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awford\Documents\Neighbourhood Plan\Housing Working Group\HMRC\"/>
    </mc:Choice>
  </mc:AlternateContent>
  <bookViews>
    <workbookView xWindow="0" yWindow="0" windowWidth="24180" windowHeight="12060" activeTab="13"/>
  </bookViews>
  <sheets>
    <sheet name="Contents " sheetId="45" r:id="rId1"/>
    <sheet name="Guidance" sheetId="46" r:id="rId2"/>
    <sheet name="T1" sheetId="47" r:id="rId3"/>
    <sheet name="T2" sheetId="48" r:id="rId4"/>
    <sheet name="T3a" sheetId="49" r:id="rId5"/>
    <sheet name="T3b" sheetId="50" r:id="rId6"/>
    <sheet name="T4a" sheetId="51" r:id="rId7"/>
    <sheet name="T4b" sheetId="52" r:id="rId8"/>
    <sheet name="T5a" sheetId="53" r:id="rId9"/>
    <sheet name="T5b" sheetId="54" r:id="rId10"/>
    <sheet name="T5c" sheetId="55" r:id="rId11"/>
    <sheet name="T6" sheetId="56" r:id="rId12"/>
    <sheet name="T7a" sheetId="60" r:id="rId13"/>
    <sheet name="T7b" sheetId="61" r:id="rId14"/>
    <sheet name="T8a" sheetId="62" r:id="rId15"/>
    <sheet name="T8b" sheetId="63" r:id="rId16"/>
    <sheet name="T9" sheetId="64" r:id="rId17"/>
    <sheet name="T10" sheetId="65" r:id="rId18"/>
    <sheet name="R1" sheetId="57" r:id="rId19"/>
    <sheet name="R2" sheetId="58" r:id="rId20"/>
    <sheet name="R3 " sheetId="59"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123Graph_A" localSheetId="0" hidden="1">[1]A!#REF!</definedName>
    <definedName name="__123Graph_A" localSheetId="1" hidden="1">[1]A!#REF!</definedName>
    <definedName name="__123Graph_A" localSheetId="18" hidden="1">[1]A!#REF!</definedName>
    <definedName name="__123Graph_A" localSheetId="19" hidden="1">#REF!</definedName>
    <definedName name="__123Graph_A" localSheetId="20" hidden="1">[1]A!#REF!</definedName>
    <definedName name="__123Graph_A" localSheetId="2" hidden="1">#REF!</definedName>
    <definedName name="__123Graph_A" localSheetId="3" hidden="1">#REF!</definedName>
    <definedName name="__123Graph_A" localSheetId="4" hidden="1">#REF!</definedName>
    <definedName name="__123Graph_A" localSheetId="6"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localSheetId="16" hidden="1">[1]A!#REF!</definedName>
    <definedName name="__123Graph_A" hidden="1">[2]A!$L$18:$P$18</definedName>
    <definedName name="__123Graph_A_new" localSheetId="0" hidden="1">#REF!</definedName>
    <definedName name="__123Graph_A_new" localSheetId="1" hidden="1">#REF!</definedName>
    <definedName name="__123Graph_A_new" localSheetId="20" hidden="1">#REF!</definedName>
    <definedName name="__123Graph_A_new" localSheetId="17" hidden="1">#REF!</definedName>
    <definedName name="__123Graph_A_new" localSheetId="8" hidden="1">#REF!</definedName>
    <definedName name="__123Graph_A_new" localSheetId="9" hidden="1">#REF!</definedName>
    <definedName name="__123Graph_A_new" localSheetId="10" hidden="1">#REF!</definedName>
    <definedName name="__123Graph_A_new" localSheetId="13" hidden="1">#REF!</definedName>
    <definedName name="__123Graph_A_new" localSheetId="14" hidden="1">#REF!</definedName>
    <definedName name="__123Graph_A_new" localSheetId="15" hidden="1">#REF!</definedName>
    <definedName name="__123Graph_A_new" localSheetId="16" hidden="1">#REF!</definedName>
    <definedName name="__123Graph_A_new" hidden="1">#REF!</definedName>
    <definedName name="__123Graph_AALLTAX" localSheetId="0" hidden="1">'[3]Forecast data'!#REF!</definedName>
    <definedName name="__123Graph_AALLTAX" localSheetId="1" hidden="1">'[3]Forecast data'!#REF!</definedName>
    <definedName name="__123Graph_AALLTAX" localSheetId="20" hidden="1">'[3]Forecast data'!#REF!</definedName>
    <definedName name="__123Graph_AALLTAX" localSheetId="17" hidden="1">'[3]Forecast data'!#REF!</definedName>
    <definedName name="__123Graph_AALLTAX" localSheetId="3" hidden="1">'[3]Forecast data'!#REF!</definedName>
    <definedName name="__123Graph_AALLTAX" localSheetId="4" hidden="1">'[3]Forecast data'!#REF!</definedName>
    <definedName name="__123Graph_AALLTAX" localSheetId="6" hidden="1">'[3]Forecast data'!#REF!</definedName>
    <definedName name="__123Graph_AALLTAX" localSheetId="8" hidden="1">'[3]Forecast data'!#REF!</definedName>
    <definedName name="__123Graph_AALLTAX" localSheetId="9" hidden="1">'[3]Forecast data'!#REF!</definedName>
    <definedName name="__123Graph_AALLTAX" localSheetId="10" hidden="1">'[3]Forecast data'!#REF!</definedName>
    <definedName name="__123Graph_AALLTAX" localSheetId="11" hidden="1">'[3]Forecast data'!#REF!</definedName>
    <definedName name="__123Graph_AALLTAX" localSheetId="12" hidden="1">'[3]Forecast data'!#REF!</definedName>
    <definedName name="__123Graph_AALLTAX" localSheetId="13" hidden="1">'[3]Forecast data'!#REF!</definedName>
    <definedName name="__123Graph_AALLTAX" localSheetId="14" hidden="1">'[3]Forecast data'!#REF!</definedName>
    <definedName name="__123Graph_AALLTAX" localSheetId="15" hidden="1">'[3]Forecast data'!#REF!</definedName>
    <definedName name="__123Graph_AALLTAX" localSheetId="16" hidden="1">'[3]Forecast data'!#REF!</definedName>
    <definedName name="__123Graph_AALLTAX" hidden="1">'[3]Forecast data'!#REF!</definedName>
    <definedName name="__123Graph_AChart1" localSheetId="0" hidden="1">[4]F1!#REF!</definedName>
    <definedName name="__123Graph_AChart1" localSheetId="1" hidden="1">[4]F1!#REF!</definedName>
    <definedName name="__123Graph_AChart1" localSheetId="18" hidden="1">[4]F1!#REF!</definedName>
    <definedName name="__123Graph_AChart1" localSheetId="19" hidden="1">[4]F1!#REF!</definedName>
    <definedName name="__123Graph_AChart1" localSheetId="20" hidden="1">[4]F1!#REF!</definedName>
    <definedName name="__123Graph_AChart1" localSheetId="2" hidden="1">[4]F1!#REF!</definedName>
    <definedName name="__123Graph_AChart1" localSheetId="3" hidden="1">[4]F1!#REF!</definedName>
    <definedName name="__123Graph_AChart1" localSheetId="4" hidden="1">[4]F1!#REF!</definedName>
    <definedName name="__123Graph_AChart1" localSheetId="6" hidden="1">[4]F1!#REF!</definedName>
    <definedName name="__123Graph_AChart1" localSheetId="8" hidden="1">[4]F1!#REF!</definedName>
    <definedName name="__123Graph_AChart1" localSheetId="9" hidden="1">[4]F1!#REF!</definedName>
    <definedName name="__123Graph_AChart1" localSheetId="10" hidden="1">[4]F1!#REF!</definedName>
    <definedName name="__123Graph_AChart1" localSheetId="11" hidden="1">[4]F1!#REF!</definedName>
    <definedName name="__123Graph_AChart1" localSheetId="16" hidden="1">[4]F1!#REF!</definedName>
    <definedName name="__123Graph_AChart1" hidden="1">[5]table!$B$14:$B$16</definedName>
    <definedName name="__123Graph_ACurrent" localSheetId="0" hidden="1">[4]F1!#REF!</definedName>
    <definedName name="__123Graph_ACurrent" localSheetId="1" hidden="1">[4]F1!#REF!</definedName>
    <definedName name="__123Graph_ACurrent" localSheetId="18" hidden="1">[4]F1!#REF!</definedName>
    <definedName name="__123Graph_ACurrent" localSheetId="19" hidden="1">[4]F1!#REF!</definedName>
    <definedName name="__123Graph_ACurrent" localSheetId="20" hidden="1">[4]F1!#REF!</definedName>
    <definedName name="__123Graph_ACurrent" localSheetId="2" hidden="1">[4]F1!#REF!</definedName>
    <definedName name="__123Graph_ACurrent" localSheetId="3" hidden="1">[4]F1!#REF!</definedName>
    <definedName name="__123Graph_ACurrent" localSheetId="4" hidden="1">[4]F1!#REF!</definedName>
    <definedName name="__123Graph_ACurrent" localSheetId="6" hidden="1">[4]F1!#REF!</definedName>
    <definedName name="__123Graph_ACurrent" localSheetId="8" hidden="1">[4]F1!#REF!</definedName>
    <definedName name="__123Graph_ACurrent" localSheetId="9" hidden="1">[4]F1!#REF!</definedName>
    <definedName name="__123Graph_ACurrent" localSheetId="10" hidden="1">[4]F1!#REF!</definedName>
    <definedName name="__123Graph_ACurrent" localSheetId="11" hidden="1">[4]F1!#REF!</definedName>
    <definedName name="__123Graph_ACurrent" localSheetId="16" hidden="1">[4]F1!#REF!</definedName>
    <definedName name="__123Graph_ACurrent" hidden="1">[5]table!$B$14:$B$16</definedName>
    <definedName name="__123Graph_AGRAPH1" localSheetId="0" hidden="1">[6]Spirit_Input!#REF!</definedName>
    <definedName name="__123Graph_AGRAPH1" localSheetId="1" hidden="1">[6]Spirit_Input!#REF!</definedName>
    <definedName name="__123Graph_AGRAPH1" localSheetId="18" hidden="1">[6]Spirit_Input!#REF!</definedName>
    <definedName name="__123Graph_AGRAPH1" localSheetId="19" hidden="1">#REF!</definedName>
    <definedName name="__123Graph_AGRAPH1" localSheetId="20" hidden="1">[6]Spirit_Input!#REF!</definedName>
    <definedName name="__123Graph_AGRAPH1" localSheetId="2" hidden="1">#REF!</definedName>
    <definedName name="__123Graph_AGRAPH1" localSheetId="17" hidden="1">#REF!</definedName>
    <definedName name="__123Graph_AGRAPH1" localSheetId="3" hidden="1">#REF!</definedName>
    <definedName name="__123Graph_AGRAPH1" localSheetId="4" hidden="1">#REF!</definedName>
    <definedName name="__123Graph_AGRAPH1" localSheetId="6" hidden="1">#REF!</definedName>
    <definedName name="__123Graph_AGRAPH1" localSheetId="8" hidden="1">#REF!</definedName>
    <definedName name="__123Graph_AGRAPH1" localSheetId="9" hidden="1">#REF!</definedName>
    <definedName name="__123Graph_AGRAPH1" localSheetId="10" hidden="1">#REF!</definedName>
    <definedName name="__123Graph_AGRAPH1" localSheetId="11" hidden="1">#REF!</definedName>
    <definedName name="__123Graph_AGRAPH1" localSheetId="12" hidden="1">#REF!</definedName>
    <definedName name="__123Graph_AGRAPH1" localSheetId="13" hidden="1">#REF!</definedName>
    <definedName name="__123Graph_AGRAPH1" localSheetId="14" hidden="1">#REF!</definedName>
    <definedName name="__123Graph_AGRAPH1" localSheetId="15" hidden="1">#REF!</definedName>
    <definedName name="__123Graph_AGRAPH1" localSheetId="16" hidden="1">[6]Spirit_Input!#REF!</definedName>
    <definedName name="__123Graph_AGRAPH1" hidden="1">#REF!</definedName>
    <definedName name="__123Graph_AHOMEVAT" localSheetId="0" hidden="1">'[3]Forecast data'!#REF!</definedName>
    <definedName name="__123Graph_AHOMEVAT" localSheetId="1" hidden="1">'[3]Forecast data'!#REF!</definedName>
    <definedName name="__123Graph_AHOMEVAT" localSheetId="20" hidden="1">'[3]Forecast data'!#REF!</definedName>
    <definedName name="__123Graph_AHOMEVAT" localSheetId="17" hidden="1">'[3]Forecast data'!#REF!</definedName>
    <definedName name="__123Graph_AHOMEVAT" localSheetId="3" hidden="1">'[3]Forecast data'!#REF!</definedName>
    <definedName name="__123Graph_AHOMEVAT" localSheetId="4" hidden="1">'[3]Forecast data'!#REF!</definedName>
    <definedName name="__123Graph_AHOMEVAT" localSheetId="6" hidden="1">'[3]Forecast data'!#REF!</definedName>
    <definedName name="__123Graph_AHOMEVAT" localSheetId="8" hidden="1">'[3]Forecast data'!#REF!</definedName>
    <definedName name="__123Graph_AHOMEVAT" localSheetId="9" hidden="1">'[3]Forecast data'!#REF!</definedName>
    <definedName name="__123Graph_AHOMEVAT" localSheetId="10" hidden="1">'[3]Forecast data'!#REF!</definedName>
    <definedName name="__123Graph_AHOMEVAT" localSheetId="11" hidden="1">'[3]Forecast data'!#REF!</definedName>
    <definedName name="__123Graph_AHOMEVAT" localSheetId="12" hidden="1">'[3]Forecast data'!#REF!</definedName>
    <definedName name="__123Graph_AHOMEVAT" localSheetId="13" hidden="1">'[3]Forecast data'!#REF!</definedName>
    <definedName name="__123Graph_AHOMEVAT" localSheetId="14" hidden="1">'[3]Forecast data'!#REF!</definedName>
    <definedName name="__123Graph_AHOMEVAT" localSheetId="15" hidden="1">'[3]Forecast data'!#REF!</definedName>
    <definedName name="__123Graph_AHOMEVAT" localSheetId="16" hidden="1">'[3]Forecast data'!#REF!</definedName>
    <definedName name="__123Graph_AHOMEVAT" hidden="1">'[3]Forecast data'!#REF!</definedName>
    <definedName name="__123Graph_AIMPORT" localSheetId="0" hidden="1">'[3]Forecast data'!#REF!</definedName>
    <definedName name="__123Graph_AIMPORT" localSheetId="1" hidden="1">'[3]Forecast data'!#REF!</definedName>
    <definedName name="__123Graph_AIMPORT" localSheetId="20" hidden="1">'[3]Forecast data'!#REF!</definedName>
    <definedName name="__123Graph_AIMPORT" localSheetId="17" hidden="1">'[3]Forecast data'!#REF!</definedName>
    <definedName name="__123Graph_AIMPORT" localSheetId="3" hidden="1">'[3]Forecast data'!#REF!</definedName>
    <definedName name="__123Graph_AIMPORT" localSheetId="4" hidden="1">'[3]Forecast data'!#REF!</definedName>
    <definedName name="__123Graph_AIMPORT" localSheetId="6" hidden="1">'[3]Forecast data'!#REF!</definedName>
    <definedName name="__123Graph_AIMPORT" localSheetId="8" hidden="1">'[3]Forecast data'!#REF!</definedName>
    <definedName name="__123Graph_AIMPORT" localSheetId="9" hidden="1">'[3]Forecast data'!#REF!</definedName>
    <definedName name="__123Graph_AIMPORT" localSheetId="10" hidden="1">'[3]Forecast data'!#REF!</definedName>
    <definedName name="__123Graph_AIMPORT" localSheetId="11" hidden="1">'[3]Forecast data'!#REF!</definedName>
    <definedName name="__123Graph_AIMPORT" localSheetId="12" hidden="1">'[3]Forecast data'!#REF!</definedName>
    <definedName name="__123Graph_AIMPORT" localSheetId="13" hidden="1">'[3]Forecast data'!#REF!</definedName>
    <definedName name="__123Graph_AIMPORT" localSheetId="14" hidden="1">'[3]Forecast data'!#REF!</definedName>
    <definedName name="__123Graph_AIMPORT" localSheetId="15" hidden="1">'[3]Forecast data'!#REF!</definedName>
    <definedName name="__123Graph_AIMPORT" localSheetId="16" hidden="1">'[3]Forecast data'!#REF!</definedName>
    <definedName name="__123Graph_AIMPORT" hidden="1">'[3]Forecast data'!#REF!</definedName>
    <definedName name="__123Graph_ATOBREV" localSheetId="0" hidden="1">'[3]Forecast data'!#REF!</definedName>
    <definedName name="__123Graph_ATOBREV" localSheetId="1" hidden="1">'[3]Forecast data'!#REF!</definedName>
    <definedName name="__123Graph_ATOBREV" localSheetId="20" hidden="1">'[3]Forecast data'!#REF!</definedName>
    <definedName name="__123Graph_ATOBREV" localSheetId="17" hidden="1">'[3]Forecast data'!#REF!</definedName>
    <definedName name="__123Graph_ATOBREV" localSheetId="3" hidden="1">'[3]Forecast data'!#REF!</definedName>
    <definedName name="__123Graph_ATOBREV" localSheetId="4" hidden="1">'[3]Forecast data'!#REF!</definedName>
    <definedName name="__123Graph_ATOBREV" localSheetId="6" hidden="1">'[3]Forecast data'!#REF!</definedName>
    <definedName name="__123Graph_ATOBREV" localSheetId="8" hidden="1">'[3]Forecast data'!#REF!</definedName>
    <definedName name="__123Graph_ATOBREV" localSheetId="9" hidden="1">'[3]Forecast data'!#REF!</definedName>
    <definedName name="__123Graph_ATOBREV" localSheetId="10" hidden="1">'[3]Forecast data'!#REF!</definedName>
    <definedName name="__123Graph_ATOBREV" localSheetId="11" hidden="1">'[3]Forecast data'!#REF!</definedName>
    <definedName name="__123Graph_ATOBREV" localSheetId="12" hidden="1">'[3]Forecast data'!#REF!</definedName>
    <definedName name="__123Graph_ATOBREV" localSheetId="13" hidden="1">'[3]Forecast data'!#REF!</definedName>
    <definedName name="__123Graph_ATOBREV" localSheetId="14" hidden="1">'[3]Forecast data'!#REF!</definedName>
    <definedName name="__123Graph_ATOBREV" localSheetId="15" hidden="1">'[3]Forecast data'!#REF!</definedName>
    <definedName name="__123Graph_ATOBREV" localSheetId="16" hidden="1">'[3]Forecast data'!#REF!</definedName>
    <definedName name="__123Graph_ATOBREV" hidden="1">'[3]Forecast data'!#REF!</definedName>
    <definedName name="__123Graph_ATOTAL" localSheetId="0" hidden="1">'[3]Forecast data'!#REF!</definedName>
    <definedName name="__123Graph_ATOTAL" localSheetId="1" hidden="1">'[3]Forecast data'!#REF!</definedName>
    <definedName name="__123Graph_ATOTAL" localSheetId="20" hidden="1">'[3]Forecast data'!#REF!</definedName>
    <definedName name="__123Graph_ATOTAL" localSheetId="17" hidden="1">'[3]Forecast data'!#REF!</definedName>
    <definedName name="__123Graph_ATOTAL" localSheetId="3" hidden="1">'[3]Forecast data'!#REF!</definedName>
    <definedName name="__123Graph_ATOTAL" localSheetId="4" hidden="1">'[3]Forecast data'!#REF!</definedName>
    <definedName name="__123Graph_ATOTAL" localSheetId="6" hidden="1">'[3]Forecast data'!#REF!</definedName>
    <definedName name="__123Graph_ATOTAL" localSheetId="8" hidden="1">'[3]Forecast data'!#REF!</definedName>
    <definedName name="__123Graph_ATOTAL" localSheetId="9" hidden="1">'[3]Forecast data'!#REF!</definedName>
    <definedName name="__123Graph_ATOTAL" localSheetId="10" hidden="1">'[3]Forecast data'!#REF!</definedName>
    <definedName name="__123Graph_ATOTAL" localSheetId="11" hidden="1">'[3]Forecast data'!#REF!</definedName>
    <definedName name="__123Graph_ATOTAL" localSheetId="12" hidden="1">'[3]Forecast data'!#REF!</definedName>
    <definedName name="__123Graph_ATOTAL" localSheetId="13" hidden="1">'[3]Forecast data'!#REF!</definedName>
    <definedName name="__123Graph_ATOTAL" localSheetId="14" hidden="1">'[3]Forecast data'!#REF!</definedName>
    <definedName name="__123Graph_ATOTAL" localSheetId="15" hidden="1">'[3]Forecast data'!#REF!</definedName>
    <definedName name="__123Graph_ATOTAL" localSheetId="16" hidden="1">'[3]Forecast data'!#REF!</definedName>
    <definedName name="__123Graph_ATOTAL" hidden="1">'[3]Forecast data'!#REF!</definedName>
    <definedName name="__123Graph_B" localSheetId="0" hidden="1">[1]A!#REF!</definedName>
    <definedName name="__123Graph_B" localSheetId="1" hidden="1">[1]A!#REF!</definedName>
    <definedName name="__123Graph_B" localSheetId="18" hidden="1">[1]A!#REF!</definedName>
    <definedName name="__123Graph_B" localSheetId="19" hidden="1">#REF!</definedName>
    <definedName name="__123Graph_B" localSheetId="20" hidden="1">[1]A!#REF!</definedName>
    <definedName name="__123Graph_B" localSheetId="2" hidden="1">#REF!</definedName>
    <definedName name="__123Graph_B" localSheetId="3" hidden="1">#REF!</definedName>
    <definedName name="__123Graph_B" localSheetId="4" hidden="1">#REF!</definedName>
    <definedName name="__123Graph_B" localSheetId="6" hidden="1">#REF!</definedName>
    <definedName name="__123Graph_B" localSheetId="8" hidden="1">#REF!</definedName>
    <definedName name="__123Graph_B" localSheetId="9" hidden="1">#REF!</definedName>
    <definedName name="__123Graph_B" localSheetId="10" hidden="1">#REF!</definedName>
    <definedName name="__123Graph_B" localSheetId="11" hidden="1">#REF!</definedName>
    <definedName name="__123Graph_B" localSheetId="16" hidden="1">[1]A!#REF!</definedName>
    <definedName name="__123Graph_B" hidden="1">[2]A!$L$19:$P$19</definedName>
    <definedName name="__123Graph_BChart1" localSheetId="0" hidden="1">[7]table!#REF!</definedName>
    <definedName name="__123Graph_BChart1" localSheetId="1" hidden="1">[7]table!#REF!</definedName>
    <definedName name="__123Graph_BChart1" localSheetId="18" hidden="1">[7]table!#REF!</definedName>
    <definedName name="__123Graph_BChart1" localSheetId="20" hidden="1">[7]table!#REF!</definedName>
    <definedName name="__123Graph_BChart1" localSheetId="17" hidden="1">[5]table!#REF!</definedName>
    <definedName name="__123Graph_BChart1" localSheetId="3" hidden="1">[5]table!#REF!</definedName>
    <definedName name="__123Graph_BChart1" localSheetId="4" hidden="1">[5]table!#REF!</definedName>
    <definedName name="__123Graph_BChart1" localSheetId="6" hidden="1">[5]table!#REF!</definedName>
    <definedName name="__123Graph_BChart1" localSheetId="8" hidden="1">[5]table!#REF!</definedName>
    <definedName name="__123Graph_BChart1" localSheetId="9" hidden="1">[5]table!#REF!</definedName>
    <definedName name="__123Graph_BChart1" localSheetId="10" hidden="1">[5]table!#REF!</definedName>
    <definedName name="__123Graph_BChart1" localSheetId="11" hidden="1">[5]table!#REF!</definedName>
    <definedName name="__123Graph_BChart1" localSheetId="12" hidden="1">[5]table!#REF!</definedName>
    <definedName name="__123Graph_BChart1" localSheetId="13" hidden="1">[5]table!#REF!</definedName>
    <definedName name="__123Graph_BChart1" localSheetId="14" hidden="1">[5]table!#REF!</definedName>
    <definedName name="__123Graph_BChart1" localSheetId="15" hidden="1">[5]table!#REF!</definedName>
    <definedName name="__123Graph_BChart1" localSheetId="16" hidden="1">[7]table!#REF!</definedName>
    <definedName name="__123Graph_BChart1" hidden="1">[5]table!#REF!</definedName>
    <definedName name="__123Graph_BCurrent" localSheetId="0" hidden="1">[7]table!#REF!</definedName>
    <definedName name="__123Graph_BCurrent" localSheetId="1" hidden="1">[7]table!#REF!</definedName>
    <definedName name="__123Graph_BCurrent" localSheetId="18" hidden="1">[7]table!#REF!</definedName>
    <definedName name="__123Graph_BCurrent" localSheetId="20" hidden="1">[7]table!#REF!</definedName>
    <definedName name="__123Graph_BCurrent" localSheetId="17" hidden="1">[5]table!#REF!</definedName>
    <definedName name="__123Graph_BCurrent" localSheetId="3" hidden="1">[5]table!#REF!</definedName>
    <definedName name="__123Graph_BCurrent" localSheetId="4" hidden="1">[5]table!#REF!</definedName>
    <definedName name="__123Graph_BCurrent" localSheetId="6" hidden="1">[5]table!#REF!</definedName>
    <definedName name="__123Graph_BCurrent" localSheetId="8" hidden="1">[5]table!#REF!</definedName>
    <definedName name="__123Graph_BCurrent" localSheetId="9" hidden="1">[5]table!#REF!</definedName>
    <definedName name="__123Graph_BCurrent" localSheetId="10" hidden="1">[5]table!#REF!</definedName>
    <definedName name="__123Graph_BCurrent" localSheetId="11" hidden="1">[5]table!#REF!</definedName>
    <definedName name="__123Graph_BCurrent" localSheetId="12" hidden="1">[5]table!#REF!</definedName>
    <definedName name="__123Graph_BCurrent" localSheetId="13" hidden="1">[5]table!#REF!</definedName>
    <definedName name="__123Graph_BCurrent" localSheetId="14" hidden="1">[5]table!#REF!</definedName>
    <definedName name="__123Graph_BCurrent" localSheetId="15" hidden="1">[5]table!#REF!</definedName>
    <definedName name="__123Graph_BCurrent" localSheetId="16" hidden="1">[7]table!#REF!</definedName>
    <definedName name="__123Graph_BCurrent" hidden="1">[5]table!#REF!</definedName>
    <definedName name="__123Graph_BGRAPH1" localSheetId="0" hidden="1">[6]Spirit_Input!#REF!</definedName>
    <definedName name="__123Graph_BGRAPH1" localSheetId="1" hidden="1">[6]Spirit_Input!#REF!</definedName>
    <definedName name="__123Graph_BGRAPH1" localSheetId="18" hidden="1">[6]Spirit_Input!#REF!</definedName>
    <definedName name="__123Graph_BGRAPH1" localSheetId="19" hidden="1">#REF!</definedName>
    <definedName name="__123Graph_BGRAPH1" localSheetId="20" hidden="1">[6]Spirit_Input!#REF!</definedName>
    <definedName name="__123Graph_BGRAPH1" localSheetId="2" hidden="1">#REF!</definedName>
    <definedName name="__123Graph_BGRAPH1" localSheetId="17" hidden="1">#REF!</definedName>
    <definedName name="__123Graph_BGRAPH1" localSheetId="3" hidden="1">#REF!</definedName>
    <definedName name="__123Graph_BGRAPH1" localSheetId="4" hidden="1">#REF!</definedName>
    <definedName name="__123Graph_BGRAPH1" localSheetId="6" hidden="1">#REF!</definedName>
    <definedName name="__123Graph_BGRAPH1" localSheetId="8" hidden="1">#REF!</definedName>
    <definedName name="__123Graph_BGRAPH1" localSheetId="9" hidden="1">#REF!</definedName>
    <definedName name="__123Graph_BGRAPH1" localSheetId="10" hidden="1">#REF!</definedName>
    <definedName name="__123Graph_BGRAPH1" localSheetId="11" hidden="1">#REF!</definedName>
    <definedName name="__123Graph_BGRAPH1" localSheetId="12" hidden="1">#REF!</definedName>
    <definedName name="__123Graph_BGRAPH1" localSheetId="13" hidden="1">#REF!</definedName>
    <definedName name="__123Graph_BGRAPH1" localSheetId="14" hidden="1">#REF!</definedName>
    <definedName name="__123Graph_BGRAPH1" localSheetId="15" hidden="1">#REF!</definedName>
    <definedName name="__123Graph_BGRAPH1" localSheetId="16" hidden="1">[6]Spirit_Input!#REF!</definedName>
    <definedName name="__123Graph_BGRAPH1" hidden="1">#REF!</definedName>
    <definedName name="__123Graph_BHOMEVAT" localSheetId="0" hidden="1">'[3]Forecast data'!#REF!</definedName>
    <definedName name="__123Graph_BHOMEVAT" localSheetId="1" hidden="1">'[3]Forecast data'!#REF!</definedName>
    <definedName name="__123Graph_BHOMEVAT" localSheetId="20" hidden="1">'[3]Forecast data'!#REF!</definedName>
    <definedName name="__123Graph_BHOMEVAT" localSheetId="17" hidden="1">'[3]Forecast data'!#REF!</definedName>
    <definedName name="__123Graph_BHOMEVAT" localSheetId="3" hidden="1">'[3]Forecast data'!#REF!</definedName>
    <definedName name="__123Graph_BHOMEVAT" localSheetId="4" hidden="1">'[3]Forecast data'!#REF!</definedName>
    <definedName name="__123Graph_BHOMEVAT" localSheetId="6" hidden="1">'[3]Forecast data'!#REF!</definedName>
    <definedName name="__123Graph_BHOMEVAT" localSheetId="8" hidden="1">'[3]Forecast data'!#REF!</definedName>
    <definedName name="__123Graph_BHOMEVAT" localSheetId="9" hidden="1">'[3]Forecast data'!#REF!</definedName>
    <definedName name="__123Graph_BHOMEVAT" localSheetId="10" hidden="1">'[3]Forecast data'!#REF!</definedName>
    <definedName name="__123Graph_BHOMEVAT" localSheetId="11" hidden="1">'[3]Forecast data'!#REF!</definedName>
    <definedName name="__123Graph_BHOMEVAT" localSheetId="12" hidden="1">'[3]Forecast data'!#REF!</definedName>
    <definedName name="__123Graph_BHOMEVAT" localSheetId="13" hidden="1">'[3]Forecast data'!#REF!</definedName>
    <definedName name="__123Graph_BHOMEVAT" localSheetId="14" hidden="1">'[3]Forecast data'!#REF!</definedName>
    <definedName name="__123Graph_BHOMEVAT" localSheetId="15" hidden="1">'[3]Forecast data'!#REF!</definedName>
    <definedName name="__123Graph_BHOMEVAT" localSheetId="16" hidden="1">'[3]Forecast data'!#REF!</definedName>
    <definedName name="__123Graph_BHOMEVAT" hidden="1">'[3]Forecast data'!#REF!</definedName>
    <definedName name="__123Graph_BIMPORT" localSheetId="0" hidden="1">'[3]Forecast data'!#REF!</definedName>
    <definedName name="__123Graph_BIMPORT" localSheetId="1" hidden="1">'[3]Forecast data'!#REF!</definedName>
    <definedName name="__123Graph_BIMPORT" localSheetId="20" hidden="1">'[3]Forecast data'!#REF!</definedName>
    <definedName name="__123Graph_BIMPORT" localSheetId="17" hidden="1">'[3]Forecast data'!#REF!</definedName>
    <definedName name="__123Graph_BIMPORT" localSheetId="3" hidden="1">'[3]Forecast data'!#REF!</definedName>
    <definedName name="__123Graph_BIMPORT" localSheetId="4" hidden="1">'[3]Forecast data'!#REF!</definedName>
    <definedName name="__123Graph_BIMPORT" localSheetId="6" hidden="1">'[3]Forecast data'!#REF!</definedName>
    <definedName name="__123Graph_BIMPORT" localSheetId="8" hidden="1">'[3]Forecast data'!#REF!</definedName>
    <definedName name="__123Graph_BIMPORT" localSheetId="9" hidden="1">'[3]Forecast data'!#REF!</definedName>
    <definedName name="__123Graph_BIMPORT" localSheetId="10" hidden="1">'[3]Forecast data'!#REF!</definedName>
    <definedName name="__123Graph_BIMPORT" localSheetId="11" hidden="1">'[3]Forecast data'!#REF!</definedName>
    <definedName name="__123Graph_BIMPORT" localSheetId="12" hidden="1">'[3]Forecast data'!#REF!</definedName>
    <definedName name="__123Graph_BIMPORT" localSheetId="13" hidden="1">'[3]Forecast data'!#REF!</definedName>
    <definedName name="__123Graph_BIMPORT" localSheetId="14" hidden="1">'[3]Forecast data'!#REF!</definedName>
    <definedName name="__123Graph_BIMPORT" localSheetId="15" hidden="1">'[3]Forecast data'!#REF!</definedName>
    <definedName name="__123Graph_BIMPORT" localSheetId="16" hidden="1">'[3]Forecast data'!#REF!</definedName>
    <definedName name="__123Graph_BIMPORT" hidden="1">'[3]Forecast data'!#REF!</definedName>
    <definedName name="__123Graph_BTOTAL" localSheetId="0" hidden="1">'[3]Forecast data'!#REF!</definedName>
    <definedName name="__123Graph_BTOTAL" localSheetId="1" hidden="1">'[3]Forecast data'!#REF!</definedName>
    <definedName name="__123Graph_BTOTAL" localSheetId="20" hidden="1">'[3]Forecast data'!#REF!</definedName>
    <definedName name="__123Graph_BTOTAL" localSheetId="17" hidden="1">'[3]Forecast data'!#REF!</definedName>
    <definedName name="__123Graph_BTOTAL" localSheetId="3" hidden="1">'[3]Forecast data'!#REF!</definedName>
    <definedName name="__123Graph_BTOTAL" localSheetId="4" hidden="1">'[3]Forecast data'!#REF!</definedName>
    <definedName name="__123Graph_BTOTAL" localSheetId="6" hidden="1">'[3]Forecast data'!#REF!</definedName>
    <definedName name="__123Graph_BTOTAL" localSheetId="8" hidden="1">'[3]Forecast data'!#REF!</definedName>
    <definedName name="__123Graph_BTOTAL" localSheetId="9" hidden="1">'[3]Forecast data'!#REF!</definedName>
    <definedName name="__123Graph_BTOTAL" localSheetId="10" hidden="1">'[3]Forecast data'!#REF!</definedName>
    <definedName name="__123Graph_BTOTAL" localSheetId="11" hidden="1">'[3]Forecast data'!#REF!</definedName>
    <definedName name="__123Graph_BTOTAL" localSheetId="12" hidden="1">'[3]Forecast data'!#REF!</definedName>
    <definedName name="__123Graph_BTOTAL" localSheetId="13" hidden="1">'[3]Forecast data'!#REF!</definedName>
    <definedName name="__123Graph_BTOTAL" localSheetId="14" hidden="1">'[3]Forecast data'!#REF!</definedName>
    <definedName name="__123Graph_BTOTAL" localSheetId="15" hidden="1">'[3]Forecast data'!#REF!</definedName>
    <definedName name="__123Graph_BTOTAL" localSheetId="16" hidden="1">'[3]Forecast data'!#REF!</definedName>
    <definedName name="__123Graph_BTOTAL" hidden="1">'[3]Forecast data'!#REF!</definedName>
    <definedName name="__123Graph_C" hidden="1">[2]A!$L$20:$P$20</definedName>
    <definedName name="__123Graph_CChart1" localSheetId="18" hidden="1">[7]table!$C$14:$C$16</definedName>
    <definedName name="__123Graph_CChart1" localSheetId="20" hidden="1">[7]table!$C$14:$C$16</definedName>
    <definedName name="__123Graph_CChart1" localSheetId="16" hidden="1">[7]table!$C$14:$C$16</definedName>
    <definedName name="__123Graph_CChart1" hidden="1">[5]table!$C$14:$C$16</definedName>
    <definedName name="__123Graph_CCurrent" localSheetId="18" hidden="1">[7]table!$C$14:$C$16</definedName>
    <definedName name="__123Graph_CCurrent" localSheetId="20" hidden="1">[7]table!$C$14:$C$16</definedName>
    <definedName name="__123Graph_CCurrent" localSheetId="16" hidden="1">[7]table!$C$14:$C$16</definedName>
    <definedName name="__123Graph_CCurrent" hidden="1">[5]table!$C$14:$C$16</definedName>
    <definedName name="__123Graph_CGRAPH1" localSheetId="0" hidden="1">[6]Spirit_Input!#REF!</definedName>
    <definedName name="__123Graph_CGRAPH1" localSheetId="1" hidden="1">[6]Spirit_Input!#REF!</definedName>
    <definedName name="__123Graph_CGRAPH1" localSheetId="18" hidden="1">[6]Spirit_Input!#REF!</definedName>
    <definedName name="__123Graph_CGRAPH1" localSheetId="19" hidden="1">#REF!</definedName>
    <definedName name="__123Graph_CGRAPH1" localSheetId="20" hidden="1">[6]Spirit_Input!#REF!</definedName>
    <definedName name="__123Graph_CGRAPH1" localSheetId="2" hidden="1">#REF!</definedName>
    <definedName name="__123Graph_CGRAPH1" localSheetId="17" hidden="1">#REF!</definedName>
    <definedName name="__123Graph_CGRAPH1" localSheetId="3" hidden="1">#REF!</definedName>
    <definedName name="__123Graph_CGRAPH1" localSheetId="4" hidden="1">#REF!</definedName>
    <definedName name="__123Graph_CGRAPH1" localSheetId="6" hidden="1">#REF!</definedName>
    <definedName name="__123Graph_CGRAPH1" localSheetId="8" hidden="1">#REF!</definedName>
    <definedName name="__123Graph_CGRAPH1" localSheetId="9" hidden="1">#REF!</definedName>
    <definedName name="__123Graph_CGRAPH1" localSheetId="10" hidden="1">#REF!</definedName>
    <definedName name="__123Graph_CGRAPH1" localSheetId="11" hidden="1">#REF!</definedName>
    <definedName name="__123Graph_CGRAPH1" localSheetId="12" hidden="1">#REF!</definedName>
    <definedName name="__123Graph_CGRAPH1" localSheetId="13" hidden="1">#REF!</definedName>
    <definedName name="__123Graph_CGRAPH1" localSheetId="14" hidden="1">#REF!</definedName>
    <definedName name="__123Graph_CGRAPH1" localSheetId="15" hidden="1">#REF!</definedName>
    <definedName name="__123Graph_CGRAPH1" localSheetId="16" hidden="1">[6]Spirit_Input!#REF!</definedName>
    <definedName name="__123Graph_CGRAPH1" hidden="1">#REF!</definedName>
    <definedName name="__123Graph_D" hidden="1">[2]A!$L$21:$P$21</definedName>
    <definedName name="__123Graph_DChart1" localSheetId="18" hidden="1">[7]table!$D$14:$D$16</definedName>
    <definedName name="__123Graph_DChart1" localSheetId="20" hidden="1">[7]table!$D$14:$D$16</definedName>
    <definedName name="__123Graph_DChart1" localSheetId="16" hidden="1">[7]table!$D$14:$D$16</definedName>
    <definedName name="__123Graph_DChart1" hidden="1">[5]table!$D$14:$D$16</definedName>
    <definedName name="__123Graph_DCurrent" localSheetId="18" hidden="1">[7]table!$D$14:$D$16</definedName>
    <definedName name="__123Graph_DCurrent" localSheetId="20" hidden="1">[7]table!$D$14:$D$16</definedName>
    <definedName name="__123Graph_DCurrent" localSheetId="16" hidden="1">[7]table!$D$14:$D$16</definedName>
    <definedName name="__123Graph_DCurrent" hidden="1">[5]table!$D$14:$D$16</definedName>
    <definedName name="__123Graph_E" localSheetId="0" hidden="1">[7]table!#REF!</definedName>
    <definedName name="__123Graph_E" localSheetId="1" hidden="1">[7]table!#REF!</definedName>
    <definedName name="__123Graph_E" localSheetId="18" hidden="1">[7]table!#REF!</definedName>
    <definedName name="__123Graph_E" localSheetId="20" hidden="1">[7]table!#REF!</definedName>
    <definedName name="__123Graph_E" localSheetId="17" hidden="1">[5]table!#REF!</definedName>
    <definedName name="__123Graph_E" localSheetId="3" hidden="1">[5]table!#REF!</definedName>
    <definedName name="__123Graph_E" localSheetId="4" hidden="1">[5]table!#REF!</definedName>
    <definedName name="__123Graph_E" localSheetId="6" hidden="1">[5]table!#REF!</definedName>
    <definedName name="__123Graph_E" localSheetId="8" hidden="1">[5]table!#REF!</definedName>
    <definedName name="__123Graph_E" localSheetId="9" hidden="1">[5]table!#REF!</definedName>
    <definedName name="__123Graph_E" localSheetId="10" hidden="1">[5]table!#REF!</definedName>
    <definedName name="__123Graph_E" localSheetId="11" hidden="1">[5]table!#REF!</definedName>
    <definedName name="__123Graph_E" localSheetId="12" hidden="1">[5]table!#REF!</definedName>
    <definedName name="__123Graph_E" localSheetId="13" hidden="1">[5]table!#REF!</definedName>
    <definedName name="__123Graph_E" localSheetId="14" hidden="1">[5]table!#REF!</definedName>
    <definedName name="__123Graph_E" localSheetId="15" hidden="1">[5]table!#REF!</definedName>
    <definedName name="__123Graph_E" localSheetId="16" hidden="1">[7]table!#REF!</definedName>
    <definedName name="__123Graph_E" hidden="1">[5]table!#REF!</definedName>
    <definedName name="__123Graph_EChart1" localSheetId="0" hidden="1">[7]table!#REF!</definedName>
    <definedName name="__123Graph_EChart1" localSheetId="1" hidden="1">[7]table!#REF!</definedName>
    <definedName name="__123Graph_EChart1" localSheetId="18" hidden="1">[7]table!#REF!</definedName>
    <definedName name="__123Graph_EChart1" localSheetId="20" hidden="1">[7]table!#REF!</definedName>
    <definedName name="__123Graph_EChart1" localSheetId="17" hidden="1">[5]table!#REF!</definedName>
    <definedName name="__123Graph_EChart1" localSheetId="3" hidden="1">[5]table!#REF!</definedName>
    <definedName name="__123Graph_EChart1" localSheetId="4" hidden="1">[5]table!#REF!</definedName>
    <definedName name="__123Graph_EChart1" localSheetId="6" hidden="1">[5]table!#REF!</definedName>
    <definedName name="__123Graph_EChart1" localSheetId="8" hidden="1">[5]table!#REF!</definedName>
    <definedName name="__123Graph_EChart1" localSheetId="9" hidden="1">[5]table!#REF!</definedName>
    <definedName name="__123Graph_EChart1" localSheetId="10" hidden="1">[5]table!#REF!</definedName>
    <definedName name="__123Graph_EChart1" localSheetId="11" hidden="1">[5]table!#REF!</definedName>
    <definedName name="__123Graph_EChart1" localSheetId="12" hidden="1">[5]table!#REF!</definedName>
    <definedName name="__123Graph_EChart1" localSheetId="13" hidden="1">[5]table!#REF!</definedName>
    <definedName name="__123Graph_EChart1" localSheetId="14" hidden="1">[5]table!#REF!</definedName>
    <definedName name="__123Graph_EChart1" localSheetId="15" hidden="1">[5]table!#REF!</definedName>
    <definedName name="__123Graph_EChart1" localSheetId="16" hidden="1">[7]table!#REF!</definedName>
    <definedName name="__123Graph_EChart1" hidden="1">[5]table!#REF!</definedName>
    <definedName name="__123Graph_ECurrent" localSheetId="0" hidden="1">[7]table!#REF!</definedName>
    <definedName name="__123Graph_ECurrent" localSheetId="1" hidden="1">[7]table!#REF!</definedName>
    <definedName name="__123Graph_ECurrent" localSheetId="18" hidden="1">[7]table!#REF!</definedName>
    <definedName name="__123Graph_ECurrent" localSheetId="20" hidden="1">[7]table!#REF!</definedName>
    <definedName name="__123Graph_ECurrent" localSheetId="17" hidden="1">[5]table!#REF!</definedName>
    <definedName name="__123Graph_ECurrent" localSheetId="3" hidden="1">[5]table!#REF!</definedName>
    <definedName name="__123Graph_ECurrent" localSheetId="4" hidden="1">[5]table!#REF!</definedName>
    <definedName name="__123Graph_ECurrent" localSheetId="6" hidden="1">[5]table!#REF!</definedName>
    <definedName name="__123Graph_ECurrent" localSheetId="8" hidden="1">[5]table!#REF!</definedName>
    <definedName name="__123Graph_ECurrent" localSheetId="9" hidden="1">[5]table!#REF!</definedName>
    <definedName name="__123Graph_ECurrent" localSheetId="10" hidden="1">[5]table!#REF!</definedName>
    <definedName name="__123Graph_ECurrent" localSheetId="11" hidden="1">[5]table!#REF!</definedName>
    <definedName name="__123Graph_ECurrent" localSheetId="12" hidden="1">[5]table!#REF!</definedName>
    <definedName name="__123Graph_ECurrent" localSheetId="13" hidden="1">[5]table!#REF!</definedName>
    <definedName name="__123Graph_ECurrent" localSheetId="14" hidden="1">[5]table!#REF!</definedName>
    <definedName name="__123Graph_ECurrent" localSheetId="15" hidden="1">[5]table!#REF!</definedName>
    <definedName name="__123Graph_ECurrent" localSheetId="16" hidden="1">[7]table!#REF!</definedName>
    <definedName name="__123Graph_ECurrent" hidden="1">[5]table!#REF!</definedName>
    <definedName name="__123Graph_F" localSheetId="18" hidden="1">[7]table!$F$14:$F$16</definedName>
    <definedName name="__123Graph_F" localSheetId="20" hidden="1">[7]table!$F$14:$F$16</definedName>
    <definedName name="__123Graph_F" localSheetId="16" hidden="1">[7]table!$F$14:$F$16</definedName>
    <definedName name="__123Graph_F" hidden="1">[5]table!$F$14:$F$16</definedName>
    <definedName name="__123Graph_FChart1" localSheetId="18" hidden="1">[7]table!$F$14:$F$16</definedName>
    <definedName name="__123Graph_FChart1" localSheetId="20" hidden="1">[7]table!$F$14:$F$16</definedName>
    <definedName name="__123Graph_FChart1" localSheetId="16" hidden="1">[7]table!$F$14:$F$16</definedName>
    <definedName name="__123Graph_FChart1" hidden="1">[5]table!$F$14:$F$16</definedName>
    <definedName name="__123Graph_FCurrent" localSheetId="18" hidden="1">[7]table!$F$14:$F$16</definedName>
    <definedName name="__123Graph_FCurrent" localSheetId="20" hidden="1">[7]table!$F$14:$F$16</definedName>
    <definedName name="__123Graph_FCurrent" localSheetId="16" hidden="1">[7]table!$F$14:$F$16</definedName>
    <definedName name="__123Graph_FCurrent" hidden="1">[5]table!$F$14:$F$16</definedName>
    <definedName name="__123Graph_X" localSheetId="0" hidden="1">[1]A!#REF!</definedName>
    <definedName name="__123Graph_X" localSheetId="1" hidden="1">[1]A!#REF!</definedName>
    <definedName name="__123Graph_X" localSheetId="18" hidden="1">[1]A!#REF!</definedName>
    <definedName name="__123Graph_X" localSheetId="19" hidden="1">#REF!</definedName>
    <definedName name="__123Graph_X" localSheetId="20" hidden="1">[1]A!#REF!</definedName>
    <definedName name="__123Graph_X" localSheetId="2" hidden="1">#REF!</definedName>
    <definedName name="__123Graph_X" localSheetId="17" hidden="1">'[3]Forecast data'!#REF!</definedName>
    <definedName name="__123Graph_X" localSheetId="3" hidden="1">#REF!</definedName>
    <definedName name="__123Graph_X" localSheetId="4" hidden="1">#REF!</definedName>
    <definedName name="__123Graph_X" localSheetId="6" hidden="1">#REF!</definedName>
    <definedName name="__123Graph_X" localSheetId="8" hidden="1">#REF!</definedName>
    <definedName name="__123Graph_X" localSheetId="9" hidden="1">#REF!</definedName>
    <definedName name="__123Graph_X" localSheetId="10" hidden="1">#REF!</definedName>
    <definedName name="__123Graph_X" localSheetId="11" hidden="1">#REF!</definedName>
    <definedName name="__123Graph_X" localSheetId="12" hidden="1">'[3]Forecast data'!#REF!</definedName>
    <definedName name="__123Graph_X" localSheetId="13" hidden="1">'[3]Forecast data'!#REF!</definedName>
    <definedName name="__123Graph_X" localSheetId="14" hidden="1">'[3]Forecast data'!#REF!</definedName>
    <definedName name="__123Graph_X" localSheetId="15" hidden="1">'[3]Forecast data'!#REF!</definedName>
    <definedName name="__123Graph_X" localSheetId="16" hidden="1">[1]A!#REF!</definedName>
    <definedName name="__123Graph_X" hidden="1">'[3]Forecast data'!#REF!</definedName>
    <definedName name="__123Graph_XALLTAX" localSheetId="0" hidden="1">'[3]Forecast data'!#REF!</definedName>
    <definedName name="__123Graph_XALLTAX" localSheetId="1" hidden="1">'[3]Forecast data'!#REF!</definedName>
    <definedName name="__123Graph_XALLTAX" localSheetId="20" hidden="1">'[3]Forecast data'!#REF!</definedName>
    <definedName name="__123Graph_XALLTAX" localSheetId="17" hidden="1">'[3]Forecast data'!#REF!</definedName>
    <definedName name="__123Graph_XALLTAX" localSheetId="3" hidden="1">'[3]Forecast data'!#REF!</definedName>
    <definedName name="__123Graph_XALLTAX" localSheetId="4" hidden="1">'[3]Forecast data'!#REF!</definedName>
    <definedName name="__123Graph_XALLTAX" localSheetId="6" hidden="1">'[3]Forecast data'!#REF!</definedName>
    <definedName name="__123Graph_XALLTAX" localSheetId="8" hidden="1">'[3]Forecast data'!#REF!</definedName>
    <definedName name="__123Graph_XALLTAX" localSheetId="9" hidden="1">'[3]Forecast data'!#REF!</definedName>
    <definedName name="__123Graph_XALLTAX" localSheetId="10" hidden="1">'[3]Forecast data'!#REF!</definedName>
    <definedName name="__123Graph_XALLTAX" localSheetId="11" hidden="1">'[3]Forecast data'!#REF!</definedName>
    <definedName name="__123Graph_XALLTAX" localSheetId="12" hidden="1">'[3]Forecast data'!#REF!</definedName>
    <definedName name="__123Graph_XALLTAX" localSheetId="13" hidden="1">'[3]Forecast data'!#REF!</definedName>
    <definedName name="__123Graph_XALLTAX" localSheetId="14" hidden="1">'[3]Forecast data'!#REF!</definedName>
    <definedName name="__123Graph_XALLTAX" localSheetId="15" hidden="1">'[3]Forecast data'!#REF!</definedName>
    <definedName name="__123Graph_XALLTAX" localSheetId="16" hidden="1">'[3]Forecast data'!#REF!</definedName>
    <definedName name="__123Graph_XALLTAX" hidden="1">'[3]Forecast data'!#REF!</definedName>
    <definedName name="__123Graph_XChart1" localSheetId="0" hidden="1">[4]F1!#REF!</definedName>
    <definedName name="__123Graph_XChart1" localSheetId="1" hidden="1">[4]F1!#REF!</definedName>
    <definedName name="__123Graph_XChart1" localSheetId="18" hidden="1">[4]F1!#REF!</definedName>
    <definedName name="__123Graph_XChart1" localSheetId="19" hidden="1">[4]F1!#REF!</definedName>
    <definedName name="__123Graph_XChart1" localSheetId="20" hidden="1">[4]F1!#REF!</definedName>
    <definedName name="__123Graph_XChart1" localSheetId="2" hidden="1">[4]F1!#REF!</definedName>
    <definedName name="__123Graph_XChart1" localSheetId="3" hidden="1">[4]F1!#REF!</definedName>
    <definedName name="__123Graph_XChart1" localSheetId="4" hidden="1">[4]F1!#REF!</definedName>
    <definedName name="__123Graph_XChart1" localSheetId="6" hidden="1">[4]F1!#REF!</definedName>
    <definedName name="__123Graph_XChart1" localSheetId="8" hidden="1">[4]F1!#REF!</definedName>
    <definedName name="__123Graph_XChart1" localSheetId="9" hidden="1">[4]F1!#REF!</definedName>
    <definedName name="__123Graph_XChart1" localSheetId="10" hidden="1">[4]F1!#REF!</definedName>
    <definedName name="__123Graph_XChart1" localSheetId="11" hidden="1">[4]F1!#REF!</definedName>
    <definedName name="__123Graph_XChart1" localSheetId="16" hidden="1">[4]F1!#REF!</definedName>
    <definedName name="__123Graph_XChart1" hidden="1">[5]table!$A$14:$A$16</definedName>
    <definedName name="__123Graph_XCurrent" localSheetId="0" hidden="1">[4]F1!#REF!</definedName>
    <definedName name="__123Graph_XCurrent" localSheetId="1" hidden="1">[4]F1!#REF!</definedName>
    <definedName name="__123Graph_XCurrent" localSheetId="18" hidden="1">[4]F1!#REF!</definedName>
    <definedName name="__123Graph_XCurrent" localSheetId="19" hidden="1">[4]F1!#REF!</definedName>
    <definedName name="__123Graph_XCurrent" localSheetId="20" hidden="1">[4]F1!#REF!</definedName>
    <definedName name="__123Graph_XCurrent" localSheetId="2" hidden="1">[4]F1!#REF!</definedName>
    <definedName name="__123Graph_XCurrent" localSheetId="3" hidden="1">[4]F1!#REF!</definedName>
    <definedName name="__123Graph_XCurrent" localSheetId="4" hidden="1">[4]F1!#REF!</definedName>
    <definedName name="__123Graph_XCurrent" localSheetId="6" hidden="1">[4]F1!#REF!</definedName>
    <definedName name="__123Graph_XCurrent" localSheetId="8" hidden="1">[4]F1!#REF!</definedName>
    <definedName name="__123Graph_XCurrent" localSheetId="9" hidden="1">[4]F1!#REF!</definedName>
    <definedName name="__123Graph_XCurrent" localSheetId="10" hidden="1">[4]F1!#REF!</definedName>
    <definedName name="__123Graph_XCurrent" localSheetId="11" hidden="1">[4]F1!#REF!</definedName>
    <definedName name="__123Graph_XCurrent" localSheetId="16" hidden="1">[4]F1!#REF!</definedName>
    <definedName name="__123Graph_XCurrent" hidden="1">[5]table!$A$14:$A$16</definedName>
    <definedName name="__123Graph_XGRAPH1" localSheetId="0" hidden="1">[6]Spirit_Input!#REF!</definedName>
    <definedName name="__123Graph_XGRAPH1" localSheetId="1" hidden="1">[6]Spirit_Input!#REF!</definedName>
    <definedName name="__123Graph_XGRAPH1" localSheetId="18" hidden="1">[6]Spirit_Input!#REF!</definedName>
    <definedName name="__123Graph_XGRAPH1" localSheetId="19" hidden="1">#REF!</definedName>
    <definedName name="__123Graph_XGRAPH1" localSheetId="20" hidden="1">[6]Spirit_Input!#REF!</definedName>
    <definedName name="__123Graph_XGRAPH1" localSheetId="2" hidden="1">#REF!</definedName>
    <definedName name="__123Graph_XGRAPH1" localSheetId="17" hidden="1">#REF!</definedName>
    <definedName name="__123Graph_XGRAPH1" localSheetId="3" hidden="1">#REF!</definedName>
    <definedName name="__123Graph_XGRAPH1" localSheetId="4" hidden="1">#REF!</definedName>
    <definedName name="__123Graph_XGRAPH1" localSheetId="6" hidden="1">#REF!</definedName>
    <definedName name="__123Graph_XGRAPH1" localSheetId="8" hidden="1">#REF!</definedName>
    <definedName name="__123Graph_XGRAPH1" localSheetId="9" hidden="1">#REF!</definedName>
    <definedName name="__123Graph_XGRAPH1" localSheetId="10" hidden="1">#REF!</definedName>
    <definedName name="__123Graph_XGRAPH1" localSheetId="11" hidden="1">#REF!</definedName>
    <definedName name="__123Graph_XGRAPH1" localSheetId="12" hidden="1">#REF!</definedName>
    <definedName name="__123Graph_XGRAPH1" localSheetId="13" hidden="1">#REF!</definedName>
    <definedName name="__123Graph_XGRAPH1" localSheetId="14" hidden="1">#REF!</definedName>
    <definedName name="__123Graph_XGRAPH1" localSheetId="15" hidden="1">#REF!</definedName>
    <definedName name="__123Graph_XGRAPH1" localSheetId="16" hidden="1">[6]Spirit_Input!#REF!</definedName>
    <definedName name="__123Graph_XGRAPH1" hidden="1">#REF!</definedName>
    <definedName name="__123Graph_XHOMEVAT" localSheetId="0" hidden="1">'[3]Forecast data'!#REF!</definedName>
    <definedName name="__123Graph_XHOMEVAT" localSheetId="1" hidden="1">'[3]Forecast data'!#REF!</definedName>
    <definedName name="__123Graph_XHOMEVAT" localSheetId="20" hidden="1">'[3]Forecast data'!#REF!</definedName>
    <definedName name="__123Graph_XHOMEVAT" localSheetId="17" hidden="1">'[3]Forecast data'!#REF!</definedName>
    <definedName name="__123Graph_XHOMEVAT" localSheetId="3" hidden="1">'[3]Forecast data'!#REF!</definedName>
    <definedName name="__123Graph_XHOMEVAT" localSheetId="4" hidden="1">'[3]Forecast data'!#REF!</definedName>
    <definedName name="__123Graph_XHOMEVAT" localSheetId="6" hidden="1">'[3]Forecast data'!#REF!</definedName>
    <definedName name="__123Graph_XHOMEVAT" localSheetId="8" hidden="1">'[3]Forecast data'!#REF!</definedName>
    <definedName name="__123Graph_XHOMEVAT" localSheetId="9" hidden="1">'[3]Forecast data'!#REF!</definedName>
    <definedName name="__123Graph_XHOMEVAT" localSheetId="10" hidden="1">'[3]Forecast data'!#REF!</definedName>
    <definedName name="__123Graph_XHOMEVAT" localSheetId="11" hidden="1">'[3]Forecast data'!#REF!</definedName>
    <definedName name="__123Graph_XHOMEVAT" localSheetId="12" hidden="1">'[3]Forecast data'!#REF!</definedName>
    <definedName name="__123Graph_XHOMEVAT" localSheetId="13" hidden="1">'[3]Forecast data'!#REF!</definedName>
    <definedName name="__123Graph_XHOMEVAT" localSheetId="14" hidden="1">'[3]Forecast data'!#REF!</definedName>
    <definedName name="__123Graph_XHOMEVAT" localSheetId="15" hidden="1">'[3]Forecast data'!#REF!</definedName>
    <definedName name="__123Graph_XHOMEVAT" localSheetId="16" hidden="1">'[3]Forecast data'!#REF!</definedName>
    <definedName name="__123Graph_XHOMEVAT" hidden="1">'[3]Forecast data'!#REF!</definedName>
    <definedName name="__123Graph_XIMPORT" localSheetId="0" hidden="1">'[3]Forecast data'!#REF!</definedName>
    <definedName name="__123Graph_XIMPORT" localSheetId="1" hidden="1">'[3]Forecast data'!#REF!</definedName>
    <definedName name="__123Graph_XIMPORT" localSheetId="20" hidden="1">'[3]Forecast data'!#REF!</definedName>
    <definedName name="__123Graph_XIMPORT" localSheetId="17" hidden="1">'[3]Forecast data'!#REF!</definedName>
    <definedName name="__123Graph_XIMPORT" localSheetId="3" hidden="1">'[3]Forecast data'!#REF!</definedName>
    <definedName name="__123Graph_XIMPORT" localSheetId="4" hidden="1">'[3]Forecast data'!#REF!</definedName>
    <definedName name="__123Graph_XIMPORT" localSheetId="6" hidden="1">'[3]Forecast data'!#REF!</definedName>
    <definedName name="__123Graph_XIMPORT" localSheetId="8" hidden="1">'[3]Forecast data'!#REF!</definedName>
    <definedName name="__123Graph_XIMPORT" localSheetId="9" hidden="1">'[3]Forecast data'!#REF!</definedName>
    <definedName name="__123Graph_XIMPORT" localSheetId="10" hidden="1">'[3]Forecast data'!#REF!</definedName>
    <definedName name="__123Graph_XIMPORT" localSheetId="11" hidden="1">'[3]Forecast data'!#REF!</definedName>
    <definedName name="__123Graph_XIMPORT" localSheetId="12" hidden="1">'[3]Forecast data'!#REF!</definedName>
    <definedName name="__123Graph_XIMPORT" localSheetId="13" hidden="1">'[3]Forecast data'!#REF!</definedName>
    <definedName name="__123Graph_XIMPORT" localSheetId="14" hidden="1">'[3]Forecast data'!#REF!</definedName>
    <definedName name="__123Graph_XIMPORT" localSheetId="15" hidden="1">'[3]Forecast data'!#REF!</definedName>
    <definedName name="__123Graph_XIMPORT" localSheetId="16" hidden="1">'[3]Forecast data'!#REF!</definedName>
    <definedName name="__123Graph_XIMPORT" hidden="1">'[3]Forecast data'!#REF!</definedName>
    <definedName name="__123Graph_XSTAG2ALL" localSheetId="0" hidden="1">'[3]Forecast data'!#REF!</definedName>
    <definedName name="__123Graph_XSTAG2ALL" localSheetId="1" hidden="1">'[3]Forecast data'!#REF!</definedName>
    <definedName name="__123Graph_XSTAG2ALL" localSheetId="20" hidden="1">'[3]Forecast data'!#REF!</definedName>
    <definedName name="__123Graph_XSTAG2ALL" localSheetId="17" hidden="1">'[3]Forecast data'!#REF!</definedName>
    <definedName name="__123Graph_XSTAG2ALL" localSheetId="3" hidden="1">'[3]Forecast data'!#REF!</definedName>
    <definedName name="__123Graph_XSTAG2ALL" localSheetId="4" hidden="1">'[3]Forecast data'!#REF!</definedName>
    <definedName name="__123Graph_XSTAG2ALL" localSheetId="6" hidden="1">'[3]Forecast data'!#REF!</definedName>
    <definedName name="__123Graph_XSTAG2ALL" localSheetId="8" hidden="1">'[3]Forecast data'!#REF!</definedName>
    <definedName name="__123Graph_XSTAG2ALL" localSheetId="9" hidden="1">'[3]Forecast data'!#REF!</definedName>
    <definedName name="__123Graph_XSTAG2ALL" localSheetId="10" hidden="1">'[3]Forecast data'!#REF!</definedName>
    <definedName name="__123Graph_XSTAG2ALL" localSheetId="11" hidden="1">'[3]Forecast data'!#REF!</definedName>
    <definedName name="__123Graph_XSTAG2ALL" localSheetId="12" hidden="1">'[3]Forecast data'!#REF!</definedName>
    <definedName name="__123Graph_XSTAG2ALL" localSheetId="13" hidden="1">'[3]Forecast data'!#REF!</definedName>
    <definedName name="__123Graph_XSTAG2ALL" localSheetId="14" hidden="1">'[3]Forecast data'!#REF!</definedName>
    <definedName name="__123Graph_XSTAG2ALL" localSheetId="15" hidden="1">'[3]Forecast data'!#REF!</definedName>
    <definedName name="__123Graph_XSTAG2ALL" localSheetId="16" hidden="1">'[3]Forecast data'!#REF!</definedName>
    <definedName name="__123Graph_XSTAG2ALL" hidden="1">'[3]Forecast data'!#REF!</definedName>
    <definedName name="__123Graph_XSTAG2EC" localSheetId="0" hidden="1">'[3]Forecast data'!#REF!</definedName>
    <definedName name="__123Graph_XSTAG2EC" localSheetId="1" hidden="1">'[3]Forecast data'!#REF!</definedName>
    <definedName name="__123Graph_XSTAG2EC" localSheetId="20" hidden="1">'[3]Forecast data'!#REF!</definedName>
    <definedName name="__123Graph_XSTAG2EC" localSheetId="17" hidden="1">'[3]Forecast data'!#REF!</definedName>
    <definedName name="__123Graph_XSTAG2EC" localSheetId="3" hidden="1">'[3]Forecast data'!#REF!</definedName>
    <definedName name="__123Graph_XSTAG2EC" localSheetId="4" hidden="1">'[3]Forecast data'!#REF!</definedName>
    <definedName name="__123Graph_XSTAG2EC" localSheetId="6" hidden="1">'[3]Forecast data'!#REF!</definedName>
    <definedName name="__123Graph_XSTAG2EC" localSheetId="8" hidden="1">'[3]Forecast data'!#REF!</definedName>
    <definedName name="__123Graph_XSTAG2EC" localSheetId="9" hidden="1">'[3]Forecast data'!#REF!</definedName>
    <definedName name="__123Graph_XSTAG2EC" localSheetId="10" hidden="1">'[3]Forecast data'!#REF!</definedName>
    <definedName name="__123Graph_XSTAG2EC" localSheetId="11" hidden="1">'[3]Forecast data'!#REF!</definedName>
    <definedName name="__123Graph_XSTAG2EC" localSheetId="12" hidden="1">'[3]Forecast data'!#REF!</definedName>
    <definedName name="__123Graph_XSTAG2EC" localSheetId="13" hidden="1">'[3]Forecast data'!#REF!</definedName>
    <definedName name="__123Graph_XSTAG2EC" localSheetId="14" hidden="1">'[3]Forecast data'!#REF!</definedName>
    <definedName name="__123Graph_XSTAG2EC" localSheetId="15" hidden="1">'[3]Forecast data'!#REF!</definedName>
    <definedName name="__123Graph_XSTAG2EC" localSheetId="16" hidden="1">'[3]Forecast data'!#REF!</definedName>
    <definedName name="__123Graph_XSTAG2EC" hidden="1">'[3]Forecast data'!#REF!</definedName>
    <definedName name="__123Graph_XTOBREV" localSheetId="0" hidden="1">'[3]Forecast data'!#REF!</definedName>
    <definedName name="__123Graph_XTOBREV" localSheetId="1" hidden="1">'[3]Forecast data'!#REF!</definedName>
    <definedName name="__123Graph_XTOBREV" localSheetId="20" hidden="1">'[3]Forecast data'!#REF!</definedName>
    <definedName name="__123Graph_XTOBREV" localSheetId="17" hidden="1">'[3]Forecast data'!#REF!</definedName>
    <definedName name="__123Graph_XTOBREV" localSheetId="3" hidden="1">'[3]Forecast data'!#REF!</definedName>
    <definedName name="__123Graph_XTOBREV" localSheetId="4" hidden="1">'[3]Forecast data'!#REF!</definedName>
    <definedName name="__123Graph_XTOBREV" localSheetId="6" hidden="1">'[3]Forecast data'!#REF!</definedName>
    <definedName name="__123Graph_XTOBREV" localSheetId="8" hidden="1">'[3]Forecast data'!#REF!</definedName>
    <definedName name="__123Graph_XTOBREV" localSheetId="9" hidden="1">'[3]Forecast data'!#REF!</definedName>
    <definedName name="__123Graph_XTOBREV" localSheetId="10" hidden="1">'[3]Forecast data'!#REF!</definedName>
    <definedName name="__123Graph_XTOBREV" localSheetId="11" hidden="1">'[3]Forecast data'!#REF!</definedName>
    <definedName name="__123Graph_XTOBREV" localSheetId="12" hidden="1">'[3]Forecast data'!#REF!</definedName>
    <definedName name="__123Graph_XTOBREV" localSheetId="13" hidden="1">'[3]Forecast data'!#REF!</definedName>
    <definedName name="__123Graph_XTOBREV" localSheetId="14" hidden="1">'[3]Forecast data'!#REF!</definedName>
    <definedName name="__123Graph_XTOBREV" localSheetId="15" hidden="1">'[3]Forecast data'!#REF!</definedName>
    <definedName name="__123Graph_XTOBREV" localSheetId="16" hidden="1">'[3]Forecast data'!#REF!</definedName>
    <definedName name="__123Graph_XTOBREV" hidden="1">'[3]Forecast data'!#REF!</definedName>
    <definedName name="__123Graph_XTOTAL" localSheetId="0" hidden="1">'[3]Forecast data'!#REF!</definedName>
    <definedName name="__123Graph_XTOTAL" localSheetId="1" hidden="1">'[3]Forecast data'!#REF!</definedName>
    <definedName name="__123Graph_XTOTAL" localSheetId="20" hidden="1">'[3]Forecast data'!#REF!</definedName>
    <definedName name="__123Graph_XTOTAL" localSheetId="17" hidden="1">'[3]Forecast data'!#REF!</definedName>
    <definedName name="__123Graph_XTOTAL" localSheetId="3" hidden="1">'[3]Forecast data'!#REF!</definedName>
    <definedName name="__123Graph_XTOTAL" localSheetId="4" hidden="1">'[3]Forecast data'!#REF!</definedName>
    <definedName name="__123Graph_XTOTAL" localSheetId="6" hidden="1">'[3]Forecast data'!#REF!</definedName>
    <definedName name="__123Graph_XTOTAL" localSheetId="8" hidden="1">'[3]Forecast data'!#REF!</definedName>
    <definedName name="__123Graph_XTOTAL" localSheetId="9" hidden="1">'[3]Forecast data'!#REF!</definedName>
    <definedName name="__123Graph_XTOTAL" localSheetId="10" hidden="1">'[3]Forecast data'!#REF!</definedName>
    <definedName name="__123Graph_XTOTAL" localSheetId="11" hidden="1">'[3]Forecast data'!#REF!</definedName>
    <definedName name="__123Graph_XTOTAL" localSheetId="12" hidden="1">'[3]Forecast data'!#REF!</definedName>
    <definedName name="__123Graph_XTOTAL" localSheetId="13" hidden="1">'[3]Forecast data'!#REF!</definedName>
    <definedName name="__123Graph_XTOTAL" localSheetId="14" hidden="1">'[3]Forecast data'!#REF!</definedName>
    <definedName name="__123Graph_XTOTAL" localSheetId="15" hidden="1">'[3]Forecast data'!#REF!</definedName>
    <definedName name="__123Graph_XTOTAL" localSheetId="16" hidden="1">'[3]Forecast data'!#REF!</definedName>
    <definedName name="__123Graph_XTOTAL" hidden="1">'[3]Forecast data'!#REF!</definedName>
    <definedName name="_1__123Graph_XChart_1A" localSheetId="0" hidden="1">[4]F1!#REF!</definedName>
    <definedName name="_1__123Graph_XChart_1A" localSheetId="1" hidden="1">[4]F1!#REF!</definedName>
    <definedName name="_1__123Graph_XChart_1A" localSheetId="19" hidden="1">[4]F1!#REF!</definedName>
    <definedName name="_1__123Graph_XChart_1A" localSheetId="20" hidden="1">[4]F1!#REF!</definedName>
    <definedName name="_1__123Graph_XChart_1A" localSheetId="17" hidden="1">[4]F1!#REF!</definedName>
    <definedName name="_1__123Graph_XChart_1A" localSheetId="3" hidden="1">[4]F1!#REF!</definedName>
    <definedName name="_1__123Graph_XChart_1A" localSheetId="4" hidden="1">[4]F1!#REF!</definedName>
    <definedName name="_1__123Graph_XChart_1A" localSheetId="6" hidden="1">[4]F1!#REF!</definedName>
    <definedName name="_1__123Graph_XChart_1A" localSheetId="8" hidden="1">[4]F1!#REF!</definedName>
    <definedName name="_1__123Graph_XChart_1A" localSheetId="9" hidden="1">[4]F1!#REF!</definedName>
    <definedName name="_1__123Graph_XChart_1A" localSheetId="10" hidden="1">[4]F1!#REF!</definedName>
    <definedName name="_1__123Graph_XChart_1A" localSheetId="11" hidden="1">[4]F1!#REF!</definedName>
    <definedName name="_1__123Graph_XChart_1A" localSheetId="12" hidden="1">[4]F1!#REF!</definedName>
    <definedName name="_1__123Graph_XChart_1A" localSheetId="13" hidden="1">[4]F1!#REF!</definedName>
    <definedName name="_1__123Graph_XChart_1A" localSheetId="14" hidden="1">[4]F1!#REF!</definedName>
    <definedName name="_1__123Graph_XChart_1A" localSheetId="15" hidden="1">[4]F1!#REF!</definedName>
    <definedName name="_1__123Graph_XChart_1A" localSheetId="16" hidden="1">[4]F1!#REF!</definedName>
    <definedName name="_1__123Graph_XChart_1A" hidden="1">[4]F1!#REF!</definedName>
    <definedName name="_10__123Graph_XChart_1A" localSheetId="0" hidden="1">[4]F1!#REF!</definedName>
    <definedName name="_10__123Graph_XChart_1A" localSheetId="1" hidden="1">[4]F1!#REF!</definedName>
    <definedName name="_10__123Graph_XChart_1A" localSheetId="20" hidden="1">[4]F1!#REF!</definedName>
    <definedName name="_10__123Graph_XChart_1A" localSheetId="17" hidden="1">[4]F1!#REF!</definedName>
    <definedName name="_10__123Graph_XChart_1A" localSheetId="8" hidden="1">[4]F1!#REF!</definedName>
    <definedName name="_10__123Graph_XChart_1A" localSheetId="9" hidden="1">[4]F1!#REF!</definedName>
    <definedName name="_10__123Graph_XChart_1A" localSheetId="10" hidden="1">[4]F1!#REF!</definedName>
    <definedName name="_10__123Graph_XChart_1A" localSheetId="13" hidden="1">[4]F1!#REF!</definedName>
    <definedName name="_10__123Graph_XChart_1A" localSheetId="14" hidden="1">[4]F1!#REF!</definedName>
    <definedName name="_10__123Graph_XChart_1A" localSheetId="15" hidden="1">[4]F1!#REF!</definedName>
    <definedName name="_10__123Graph_XChart_1A" localSheetId="16" hidden="1">[4]F1!#REF!</definedName>
    <definedName name="_10__123Graph_XChart_1A" hidden="1">[4]F1!#REF!</definedName>
    <definedName name="_10__123Graph_XTOB" localSheetId="6" hidden="1">'[3]Forecast data'!#REF!</definedName>
    <definedName name="_11__123Graph_XTOB" localSheetId="11" hidden="1">'[3]Forecast data'!#REF!</definedName>
    <definedName name="_12__123Graph_XTOB" localSheetId="8" hidden="1">'[3]Forecast data'!#REF!</definedName>
    <definedName name="_12__123Graph_XTOB" localSheetId="9" hidden="1">'[3]Forecast data'!#REF!</definedName>
    <definedName name="_12__123Graph_XTOB" localSheetId="10" hidden="1">'[3]Forecast data'!#REF!</definedName>
    <definedName name="_14__123Graph_XTOB" localSheetId="0" hidden="1">'[3]Forecast data'!#REF!</definedName>
    <definedName name="_14__123Graph_XTOB" localSheetId="1" hidden="1">'[3]Forecast data'!#REF!</definedName>
    <definedName name="_14__123Graph_XTOB" localSheetId="20" hidden="1">'[3]Forecast data'!#REF!</definedName>
    <definedName name="_14__123Graph_XTOB" localSheetId="17" hidden="1">'[3]Forecast data'!#REF!</definedName>
    <definedName name="_14__123Graph_XTOB" localSheetId="3" hidden="1">'[3]Forecast data'!#REF!</definedName>
    <definedName name="_14__123Graph_XTOB" localSheetId="8" hidden="1">'[3]Forecast data'!#REF!</definedName>
    <definedName name="_14__123Graph_XTOB" localSheetId="9" hidden="1">'[3]Forecast data'!#REF!</definedName>
    <definedName name="_14__123Graph_XTOB" localSheetId="10" hidden="1">'[3]Forecast data'!#REF!</definedName>
    <definedName name="_14__123Graph_XTOB" localSheetId="12" hidden="1">'[3]Forecast data'!#REF!</definedName>
    <definedName name="_14__123Graph_XTOB" localSheetId="13" hidden="1">'[3]Forecast data'!#REF!</definedName>
    <definedName name="_14__123Graph_XTOB" localSheetId="14" hidden="1">'[3]Forecast data'!#REF!</definedName>
    <definedName name="_14__123Graph_XTOB" localSheetId="15" hidden="1">'[3]Forecast data'!#REF!</definedName>
    <definedName name="_14__123Graph_XTOB" localSheetId="16" hidden="1">'[3]Forecast data'!#REF!</definedName>
    <definedName name="_14__123Graph_XTOB" hidden="1">'[3]Forecast data'!#REF!</definedName>
    <definedName name="_2__123Graph_XChart_1A" localSheetId="3" hidden="1">[4]F1!#REF!</definedName>
    <definedName name="_2__123Graph_XChart_1A" localSheetId="4" hidden="1">[4]F1!#REF!</definedName>
    <definedName name="_3__123Graph_XChart_1A" localSheetId="6" hidden="1">[4]F1!#REF!</definedName>
    <definedName name="_4__123Graph_XChart_1A" localSheetId="11" hidden="1">[4]F1!#REF!</definedName>
    <definedName name="_5__123Graph_XChart_1A" localSheetId="8" hidden="1">[4]F1!#REF!</definedName>
    <definedName name="_5__123Graph_XChart_1A" localSheetId="9" hidden="1">[4]F1!#REF!</definedName>
    <definedName name="_5__123Graph_XChart_1A" localSheetId="10" hidden="1">[4]F1!#REF!</definedName>
    <definedName name="_7__123Graph_XChart_1A" localSheetId="0" hidden="1">[4]F1!#REF!</definedName>
    <definedName name="_7__123Graph_XChart_1A" localSheetId="1" hidden="1">[4]F1!#REF!</definedName>
    <definedName name="_7__123Graph_XChart_1A" localSheetId="20" hidden="1">[4]F1!#REF!</definedName>
    <definedName name="_7__123Graph_XChart_1A" localSheetId="17" hidden="1">[4]F1!#REF!</definedName>
    <definedName name="_7__123Graph_XChart_1A" localSheetId="3" hidden="1">[4]F1!#REF!</definedName>
    <definedName name="_7__123Graph_XChart_1A" localSheetId="8" hidden="1">[4]F1!#REF!</definedName>
    <definedName name="_7__123Graph_XChart_1A" localSheetId="9" hidden="1">[4]F1!#REF!</definedName>
    <definedName name="_7__123Graph_XChart_1A" localSheetId="10" hidden="1">[4]F1!#REF!</definedName>
    <definedName name="_7__123Graph_XChart_1A" localSheetId="12" hidden="1">[4]F1!#REF!</definedName>
    <definedName name="_7__123Graph_XChart_1A" localSheetId="13" hidden="1">[4]F1!#REF!</definedName>
    <definedName name="_7__123Graph_XChart_1A" localSheetId="14" hidden="1">[4]F1!#REF!</definedName>
    <definedName name="_7__123Graph_XChart_1A" localSheetId="15" hidden="1">[4]F1!#REF!</definedName>
    <definedName name="_7__123Graph_XChart_1A" localSheetId="16" hidden="1">[4]F1!#REF!</definedName>
    <definedName name="_7__123Graph_XChart_1A" hidden="1">[4]F1!#REF!</definedName>
    <definedName name="_9__123Graph_XTOB" localSheetId="3" hidden="1">'[3]Forecast data'!#REF!</definedName>
    <definedName name="_9__123Graph_XTOB" localSheetId="4" hidden="1">'[3]Forecast data'!#REF!</definedName>
    <definedName name="_Fill" localSheetId="0" hidden="1">'[3]Forecast data'!#REF!</definedName>
    <definedName name="_Fill" localSheetId="1" hidden="1">'[3]Forecast data'!#REF!</definedName>
    <definedName name="_Fill" localSheetId="20" hidden="1">'[3]Forecast data'!#REF!</definedName>
    <definedName name="_Fill" localSheetId="17" hidden="1">'[3]Forecast data'!#REF!</definedName>
    <definedName name="_Fill" localSheetId="3" hidden="1">'[3]Forecast data'!#REF!</definedName>
    <definedName name="_Fill" localSheetId="4" hidden="1">'[3]Forecast data'!#REF!</definedName>
    <definedName name="_Fill" localSheetId="6" hidden="1">'[3]Forecast data'!#REF!</definedName>
    <definedName name="_Fill" localSheetId="8" hidden="1">'[3]Forecast data'!#REF!</definedName>
    <definedName name="_Fill" localSheetId="9" hidden="1">'[3]Forecast data'!#REF!</definedName>
    <definedName name="_Fill" localSheetId="10" hidden="1">'[3]Forecast data'!#REF!</definedName>
    <definedName name="_Fill" localSheetId="11" hidden="1">'[3]Forecast data'!#REF!</definedName>
    <definedName name="_Fill" localSheetId="12" hidden="1">'[3]Forecast data'!#REF!</definedName>
    <definedName name="_Fill" localSheetId="13" hidden="1">'[3]Forecast data'!#REF!</definedName>
    <definedName name="_Fill" localSheetId="14" hidden="1">'[3]Forecast data'!#REF!</definedName>
    <definedName name="_Fill" localSheetId="15" hidden="1">'[3]Forecast data'!#REF!</definedName>
    <definedName name="_Fill" localSheetId="16" hidden="1">'[3]Forecast data'!#REF!</definedName>
    <definedName name="_Fill" hidden="1">'[3]Forecast data'!#REF!</definedName>
    <definedName name="_xlnm._FilterDatabase" localSheetId="4" hidden="1">T3a!$B$9:$C$178</definedName>
    <definedName name="_xlnm._FilterDatabase" localSheetId="5" hidden="1">T3b!$B$7:$C$35</definedName>
    <definedName name="_xlnm._FilterDatabase" localSheetId="6" hidden="1">T4a!$B$9:$C$147</definedName>
    <definedName name="_xlnm._FilterDatabase" localSheetId="7" hidden="1">T4b!$B$7:$C$31</definedName>
    <definedName name="_xlnm._FilterDatabase" localSheetId="8" hidden="1">T5a!$B$9:$C$54</definedName>
    <definedName name="_xlnm._FilterDatabase" localSheetId="9" hidden="1">T5b!$B$9:$C$54</definedName>
    <definedName name="_xlnm._FilterDatabase" localSheetId="10" hidden="1">T5c!$B$10:$C$10</definedName>
    <definedName name="_xlnm._FilterDatabase" localSheetId="12" hidden="1">T7a!$C$5:$D$460</definedName>
    <definedName name="_Graph" localSheetId="0" hidden="1">[1]A!#REF!</definedName>
    <definedName name="_Graph" localSheetId="1" hidden="1">[1]A!#REF!</definedName>
    <definedName name="_Graph" localSheetId="20" hidden="1">[1]A!#REF!</definedName>
    <definedName name="_Graph" localSheetId="17" hidden="1">[1]A!#REF!</definedName>
    <definedName name="_Graph" localSheetId="8" hidden="1">[1]A!#REF!</definedName>
    <definedName name="_Graph" localSheetId="9" hidden="1">[1]A!#REF!</definedName>
    <definedName name="_Graph" localSheetId="10" hidden="1">[1]A!#REF!</definedName>
    <definedName name="_Graph" localSheetId="13" hidden="1">[1]A!#REF!</definedName>
    <definedName name="_Graph" localSheetId="14" hidden="1">[1]A!#REF!</definedName>
    <definedName name="_Graph" localSheetId="15" hidden="1">[1]A!#REF!</definedName>
    <definedName name="_Graph" localSheetId="16" hidden="1">[1]A!#REF!</definedName>
    <definedName name="_Graph" hidden="1">[1]A!#REF!</definedName>
    <definedName name="_Key1" localSheetId="0" hidden="1">#REF!</definedName>
    <definedName name="_Key1" localSheetId="1" hidden="1">#REF!</definedName>
    <definedName name="_Key1" localSheetId="19" hidden="1">#REF!</definedName>
    <definedName name="_Key1" localSheetId="20" hidden="1">#REF!</definedName>
    <definedName name="_Key1" localSheetId="17" hidden="1">#REF!</definedName>
    <definedName name="_Key1" localSheetId="3" hidden="1">#REF!</definedName>
    <definedName name="_Key1" localSheetId="4" hidden="1">#REF!</definedName>
    <definedName name="_Key1" localSheetId="6"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hidden="1">#REF!</definedName>
    <definedName name="_Order1" hidden="1">255</definedName>
    <definedName name="_Sort" localSheetId="0" hidden="1">#REF!</definedName>
    <definedName name="_Sort" localSheetId="1" hidden="1">#REF!</definedName>
    <definedName name="_Sort" localSheetId="19" hidden="1">#REF!</definedName>
    <definedName name="_Sort" localSheetId="20" hidden="1">#REF!</definedName>
    <definedName name="_Sort" localSheetId="17" hidden="1">#REF!</definedName>
    <definedName name="_Sort" localSheetId="3" hidden="1">#REF!</definedName>
    <definedName name="_Sort" localSheetId="4" hidden="1">#REF!</definedName>
    <definedName name="_Sort" localSheetId="6"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hidden="1">#REF!</definedName>
    <definedName name="abc" localSheetId="0" hidden="1">[6]Spirit_Input!#REF!</definedName>
    <definedName name="abc" localSheetId="1" hidden="1">[6]Spirit_Input!#REF!</definedName>
    <definedName name="abc" localSheetId="20" hidden="1">[6]Spirit_Input!#REF!</definedName>
    <definedName name="abc" localSheetId="17" hidden="1">[6]Spirit_Input!#REF!</definedName>
    <definedName name="abc" localSheetId="8" hidden="1">[6]Spirit_Input!#REF!</definedName>
    <definedName name="abc" localSheetId="9" hidden="1">[6]Spirit_Input!#REF!</definedName>
    <definedName name="abc" localSheetId="10" hidden="1">[6]Spirit_Input!#REF!</definedName>
    <definedName name="abc" localSheetId="13" hidden="1">[6]Spirit_Input!#REF!</definedName>
    <definedName name="abc" localSheetId="14" hidden="1">[6]Spirit_Input!#REF!</definedName>
    <definedName name="abc" localSheetId="15" hidden="1">[6]Spirit_Input!#REF!</definedName>
    <definedName name="abc" localSheetId="16" hidden="1">[6]Spirit_Input!#REF!</definedName>
    <definedName name="abc" hidden="1">[6]Spirit_Input!#REF!</definedName>
    <definedName name="b" localSheetId="0" hidden="1">[8]Spirit_Input!#REF!</definedName>
    <definedName name="b" localSheetId="1" hidden="1">[8]Spirit_Input!#REF!</definedName>
    <definedName name="b" localSheetId="18" hidden="1">[8]Spirit_Input!#REF!</definedName>
    <definedName name="b" localSheetId="20" hidden="1">[8]Spirit_Input!#REF!</definedName>
    <definedName name="b" localSheetId="2" hidden="1">{#N/A,#N/A,FALSE,"CGBR95C"}</definedName>
    <definedName name="b" localSheetId="17" hidden="1">{#N/A,#N/A,FALSE,"CGBR95C"}</definedName>
    <definedName name="b" localSheetId="3" hidden="1">{#N/A,#N/A,FALSE,"CGBR95C"}</definedName>
    <definedName name="b" localSheetId="4" hidden="1">{#N/A,#N/A,FALSE,"CGBR95C"}</definedName>
    <definedName name="b" localSheetId="6" hidden="1">{#N/A,#N/A,FALSE,"CGBR95C"}</definedName>
    <definedName name="b" localSheetId="8" hidden="1">{#N/A,#N/A,FALSE,"CGBR95C"}</definedName>
    <definedName name="b" localSheetId="9" hidden="1">{#N/A,#N/A,FALSE,"CGBR95C"}</definedName>
    <definedName name="b" localSheetId="10" hidden="1">{#N/A,#N/A,FALSE,"CGBR95C"}</definedName>
    <definedName name="b" localSheetId="11" hidden="1">{#N/A,#N/A,FALSE,"CGBR95C"}</definedName>
    <definedName name="b" localSheetId="12" hidden="1">{#N/A,#N/A,FALSE,"CGBR95C"}</definedName>
    <definedName name="b" localSheetId="13" hidden="1">{#N/A,#N/A,FALSE,"CGBR95C"}</definedName>
    <definedName name="b" localSheetId="14" hidden="1">{#N/A,#N/A,FALSE,"CGBR95C"}</definedName>
    <definedName name="b" localSheetId="15" hidden="1">{#N/A,#N/A,FALSE,"CGBR95C"}</definedName>
    <definedName name="b" localSheetId="16" hidden="1">[8]Spirit_Input!#REF!</definedName>
    <definedName name="b" hidden="1">{#N/A,#N/A,FALSE,"CGBR95C"}</definedName>
    <definedName name="Bull_Date" localSheetId="19">[9]RTG!$B$15</definedName>
    <definedName name="Bull_Date">[9]RTG!$B$15</definedName>
    <definedName name="BULLETIN">#N/A</definedName>
    <definedName name="copy_as_values_1_0" localSheetId="0">#REF!</definedName>
    <definedName name="copy_as_values_1_0" localSheetId="1">#REF!</definedName>
    <definedName name="copy_as_values_1_0" localSheetId="19">#REF!</definedName>
    <definedName name="copy_as_values_1_0" localSheetId="20">#REF!</definedName>
    <definedName name="copy_as_values_1_0" localSheetId="17">#REF!</definedName>
    <definedName name="copy_as_values_1_0" localSheetId="8">#REF!</definedName>
    <definedName name="copy_as_values_1_0" localSheetId="9">#REF!</definedName>
    <definedName name="copy_as_values_1_0" localSheetId="10">#REF!</definedName>
    <definedName name="copy_as_values_1_0" localSheetId="13">#REF!</definedName>
    <definedName name="copy_as_values_1_0" localSheetId="14">#REF!</definedName>
    <definedName name="copy_as_values_1_0" localSheetId="15">#REF!</definedName>
    <definedName name="copy_as_values_1_0" localSheetId="16">#REF!</definedName>
    <definedName name="copy_as_values_1_0">#REF!</definedName>
    <definedName name="copy_as_values_1_1" localSheetId="0">#REF!</definedName>
    <definedName name="copy_as_values_1_1" localSheetId="1">#REF!</definedName>
    <definedName name="copy_as_values_1_1" localSheetId="19">#REF!</definedName>
    <definedName name="copy_as_values_1_1" localSheetId="20">#REF!</definedName>
    <definedName name="copy_as_values_1_1" localSheetId="17">#REF!</definedName>
    <definedName name="copy_as_values_1_1" localSheetId="8">#REF!</definedName>
    <definedName name="copy_as_values_1_1" localSheetId="9">#REF!</definedName>
    <definedName name="copy_as_values_1_1" localSheetId="10">#REF!</definedName>
    <definedName name="copy_as_values_1_1" localSheetId="13">#REF!</definedName>
    <definedName name="copy_as_values_1_1" localSheetId="14">#REF!</definedName>
    <definedName name="copy_as_values_1_1" localSheetId="15">#REF!</definedName>
    <definedName name="copy_as_values_1_1" localSheetId="16">#REF!</definedName>
    <definedName name="copy_as_values_1_1">#REF!</definedName>
    <definedName name="copy_as_values_1_2" localSheetId="0">#REF!</definedName>
    <definedName name="copy_as_values_1_2" localSheetId="1">#REF!</definedName>
    <definedName name="copy_as_values_1_2" localSheetId="19">#REF!</definedName>
    <definedName name="copy_as_values_1_2" localSheetId="20">#REF!</definedName>
    <definedName name="copy_as_values_1_2" localSheetId="17">#REF!</definedName>
    <definedName name="copy_as_values_1_2" localSheetId="8">#REF!</definedName>
    <definedName name="copy_as_values_1_2" localSheetId="9">#REF!</definedName>
    <definedName name="copy_as_values_1_2" localSheetId="10">#REF!</definedName>
    <definedName name="copy_as_values_1_2" localSheetId="13">#REF!</definedName>
    <definedName name="copy_as_values_1_2" localSheetId="14">#REF!</definedName>
    <definedName name="copy_as_values_1_2" localSheetId="15">#REF!</definedName>
    <definedName name="copy_as_values_1_2" localSheetId="16">#REF!</definedName>
    <definedName name="copy_as_values_1_2">#REF!</definedName>
    <definedName name="copy_as_values_1_3" localSheetId="0">#REF!</definedName>
    <definedName name="copy_as_values_1_3" localSheetId="1">#REF!</definedName>
    <definedName name="copy_as_values_1_3" localSheetId="19">#REF!</definedName>
    <definedName name="copy_as_values_1_3" localSheetId="20">#REF!</definedName>
    <definedName name="copy_as_values_1_3" localSheetId="17">#REF!</definedName>
    <definedName name="copy_as_values_1_3" localSheetId="8">#REF!</definedName>
    <definedName name="copy_as_values_1_3" localSheetId="9">#REF!</definedName>
    <definedName name="copy_as_values_1_3" localSheetId="10">#REF!</definedName>
    <definedName name="copy_as_values_1_3" localSheetId="13">#REF!</definedName>
    <definedName name="copy_as_values_1_3" localSheetId="14">#REF!</definedName>
    <definedName name="copy_as_values_1_3" localSheetId="15">#REF!</definedName>
    <definedName name="copy_as_values_1_3" localSheetId="16">#REF!</definedName>
    <definedName name="copy_as_values_1_3">#REF!</definedName>
    <definedName name="copy_as_values_1_4" localSheetId="0">#REF!</definedName>
    <definedName name="copy_as_values_1_4" localSheetId="1">#REF!</definedName>
    <definedName name="copy_as_values_1_4" localSheetId="19">#REF!</definedName>
    <definedName name="copy_as_values_1_4" localSheetId="20">#REF!</definedName>
    <definedName name="copy_as_values_1_4" localSheetId="17">#REF!</definedName>
    <definedName name="copy_as_values_1_4" localSheetId="8">#REF!</definedName>
    <definedName name="copy_as_values_1_4" localSheetId="9">#REF!</definedName>
    <definedName name="copy_as_values_1_4" localSheetId="10">#REF!</definedName>
    <definedName name="copy_as_values_1_4" localSheetId="13">#REF!</definedName>
    <definedName name="copy_as_values_1_4" localSheetId="14">#REF!</definedName>
    <definedName name="copy_as_values_1_4" localSheetId="15">#REF!</definedName>
    <definedName name="copy_as_values_1_4" localSheetId="16">#REF!</definedName>
    <definedName name="copy_as_values_1_4">#REF!</definedName>
    <definedName name="copy_as_values_1_5" localSheetId="0">'[9]1'!#REF!</definedName>
    <definedName name="copy_as_values_1_5" localSheetId="1">'[9]1'!#REF!</definedName>
    <definedName name="copy_as_values_1_5" localSheetId="19">'[9]1'!#REF!</definedName>
    <definedName name="copy_as_values_1_5" localSheetId="20">'[9]1'!#REF!</definedName>
    <definedName name="copy_as_values_1_5" localSheetId="17">'[9]1'!#REF!</definedName>
    <definedName name="copy_as_values_1_5" localSheetId="8">'[9]1'!#REF!</definedName>
    <definedName name="copy_as_values_1_5" localSheetId="9">'[9]1'!#REF!</definedName>
    <definedName name="copy_as_values_1_5" localSheetId="10">'[9]1'!#REF!</definedName>
    <definedName name="copy_as_values_1_5" localSheetId="13">'[9]1'!#REF!</definedName>
    <definedName name="copy_as_values_1_5" localSheetId="14">'[9]1'!#REF!</definedName>
    <definedName name="copy_as_values_1_5" localSheetId="15">'[9]1'!#REF!</definedName>
    <definedName name="copy_as_values_1_5" localSheetId="16">'[9]1'!#REF!</definedName>
    <definedName name="copy_as_values_1_5">'[9]1'!#REF!</definedName>
    <definedName name="d" localSheetId="0" hidden="1">[1]A!#REF!</definedName>
    <definedName name="d" localSheetId="1" hidden="1">[1]A!#REF!</definedName>
    <definedName name="d" localSheetId="20" hidden="1">[1]A!#REF!</definedName>
    <definedName name="d" localSheetId="17" hidden="1">[1]A!#REF!</definedName>
    <definedName name="d" localSheetId="8" hidden="1">[1]A!#REF!</definedName>
    <definedName name="d" localSheetId="9" hidden="1">[1]A!#REF!</definedName>
    <definedName name="d" localSheetId="10" hidden="1">[1]A!#REF!</definedName>
    <definedName name="d" localSheetId="13" hidden="1">[1]A!#REF!</definedName>
    <definedName name="d" localSheetId="14" hidden="1">[1]A!#REF!</definedName>
    <definedName name="d" localSheetId="15" hidden="1">[1]A!#REF!</definedName>
    <definedName name="d" localSheetId="16" hidden="1">[1]A!#REF!</definedName>
    <definedName name="d" hidden="1">[1]A!#REF!</definedName>
    <definedName name="dd" localSheetId="0" hidden="1">{#N/A,#N/A,FALSE,"CGBR95C"}</definedName>
    <definedName name="dd" localSheetId="18" hidden="1">{#N/A,#N/A,FALSE,"CGBR95C"}</definedName>
    <definedName name="dd" localSheetId="20" hidden="1">{#N/A,#N/A,FALSE,"CGBR95C"}</definedName>
    <definedName name="dd" localSheetId="2" hidden="1">{#N/A,#N/A,FALSE,"CGBR95C"}</definedName>
    <definedName name="dd" localSheetId="17" hidden="1">{#N/A,#N/A,FALSE,"CGBR95C"}</definedName>
    <definedName name="dd" localSheetId="3" hidden="1">{#N/A,#N/A,FALSE,"CGBR95C"}</definedName>
    <definedName name="dd" localSheetId="4" hidden="1">{#N/A,#N/A,FALSE,"CGBR95C"}</definedName>
    <definedName name="dd" localSheetId="6" hidden="1">{#N/A,#N/A,FALSE,"CGBR95C"}</definedName>
    <definedName name="dd" localSheetId="8" hidden="1">{#N/A,#N/A,FALSE,"CGBR95C"}</definedName>
    <definedName name="dd" localSheetId="9" hidden="1">{#N/A,#N/A,FALSE,"CGBR95C"}</definedName>
    <definedName name="dd" localSheetId="10" hidden="1">{#N/A,#N/A,FALSE,"CGBR95C"}</definedName>
    <definedName name="dd" localSheetId="11" hidden="1">{#N/A,#N/A,FALSE,"CGBR95C"}</definedName>
    <definedName name="dd" localSheetId="12" hidden="1">{#N/A,#N/A,FALSE,"CGBR95C"}</definedName>
    <definedName name="dd" localSheetId="13" hidden="1">{#N/A,#N/A,FALSE,"CGBR95C"}</definedName>
    <definedName name="dd" localSheetId="14" hidden="1">{#N/A,#N/A,FALSE,"CGBR95C"}</definedName>
    <definedName name="dd" localSheetId="15" hidden="1">{#N/A,#N/A,FALSE,"CGBR95C"}</definedName>
    <definedName name="dd" localSheetId="16" hidden="1">{#N/A,#N/A,FALSE,"CGBR95C"}</definedName>
    <definedName name="dd" hidden="1">{#N/A,#N/A,FALSE,"CGBR95C"}</definedName>
    <definedName name="ddd" localSheetId="0" hidden="1">{#N/A,#N/A,FALSE,"CGBR95C"}</definedName>
    <definedName name="ddd" localSheetId="18" hidden="1">{#N/A,#N/A,FALSE,"CGBR95C"}</definedName>
    <definedName name="ddd" localSheetId="20" hidden="1">{#N/A,#N/A,FALSE,"CGBR95C"}</definedName>
    <definedName name="ddd" localSheetId="2" hidden="1">{#N/A,#N/A,FALSE,"CGBR95C"}</definedName>
    <definedName name="ddd" localSheetId="17" hidden="1">{#N/A,#N/A,FALSE,"CGBR95C"}</definedName>
    <definedName name="ddd" localSheetId="3" hidden="1">{#N/A,#N/A,FALSE,"CGBR95C"}</definedName>
    <definedName name="ddd" localSheetId="4" hidden="1">{#N/A,#N/A,FALSE,"CGBR95C"}</definedName>
    <definedName name="ddd" localSheetId="6" hidden="1">{#N/A,#N/A,FALSE,"CGBR95C"}</definedName>
    <definedName name="ddd" localSheetId="8" hidden="1">{#N/A,#N/A,FALSE,"CGBR95C"}</definedName>
    <definedName name="ddd" localSheetId="9" hidden="1">{#N/A,#N/A,FALSE,"CGBR95C"}</definedName>
    <definedName name="ddd" localSheetId="10" hidden="1">{#N/A,#N/A,FALSE,"CGBR95C"}</definedName>
    <definedName name="ddd" localSheetId="11" hidden="1">{#N/A,#N/A,FALSE,"CGBR95C"}</definedName>
    <definedName name="ddd" localSheetId="12" hidden="1">{#N/A,#N/A,FALSE,"CGBR95C"}</definedName>
    <definedName name="ddd" localSheetId="13" hidden="1">{#N/A,#N/A,FALSE,"CGBR95C"}</definedName>
    <definedName name="ddd" localSheetId="14" hidden="1">{#N/A,#N/A,FALSE,"CGBR95C"}</definedName>
    <definedName name="ddd" localSheetId="15" hidden="1">{#N/A,#N/A,FALSE,"CGBR95C"}</definedName>
    <definedName name="ddd" localSheetId="16" hidden="1">{#N/A,#N/A,FALSE,"CGBR95C"}</definedName>
    <definedName name="ddd" hidden="1">{#N/A,#N/A,FALSE,"CGBR95C"}</definedName>
    <definedName name="dddd" localSheetId="0" hidden="1">{#N/A,#N/A,FALSE,"CGBR95C"}</definedName>
    <definedName name="dddd" localSheetId="18" hidden="1">{#N/A,#N/A,FALSE,"CGBR95C"}</definedName>
    <definedName name="dddd" localSheetId="20" hidden="1">{#N/A,#N/A,FALSE,"CGBR95C"}</definedName>
    <definedName name="dddd" localSheetId="2" hidden="1">{#N/A,#N/A,FALSE,"CGBR95C"}</definedName>
    <definedName name="dddd" localSheetId="17" hidden="1">{#N/A,#N/A,FALSE,"CGBR95C"}</definedName>
    <definedName name="dddd" localSheetId="3" hidden="1">{#N/A,#N/A,FALSE,"CGBR95C"}</definedName>
    <definedName name="dddd" localSheetId="4" hidden="1">{#N/A,#N/A,FALSE,"CGBR95C"}</definedName>
    <definedName name="dddd" localSheetId="6" hidden="1">{#N/A,#N/A,FALSE,"CGBR95C"}</definedName>
    <definedName name="dddd" localSheetId="8" hidden="1">{#N/A,#N/A,FALSE,"CGBR95C"}</definedName>
    <definedName name="dddd" localSheetId="9" hidden="1">{#N/A,#N/A,FALSE,"CGBR95C"}</definedName>
    <definedName name="dddd" localSheetId="10" hidden="1">{#N/A,#N/A,FALSE,"CGBR95C"}</definedName>
    <definedName name="dddd" localSheetId="11" hidden="1">{#N/A,#N/A,FALSE,"CGBR95C"}</definedName>
    <definedName name="dddd" localSheetId="12" hidden="1">{#N/A,#N/A,FALSE,"CGBR95C"}</definedName>
    <definedName name="dddd" localSheetId="13" hidden="1">{#N/A,#N/A,FALSE,"CGBR95C"}</definedName>
    <definedName name="dddd" localSheetId="14" hidden="1">{#N/A,#N/A,FALSE,"CGBR95C"}</definedName>
    <definedName name="dddd" localSheetId="15" hidden="1">{#N/A,#N/A,FALSE,"CGBR95C"}</definedName>
    <definedName name="dddd" localSheetId="16" hidden="1">{#N/A,#N/A,FALSE,"CGBR95C"}</definedName>
    <definedName name="dddd" hidden="1">{#N/A,#N/A,FALSE,"CGBR95C"}</definedName>
    <definedName name="ddddddd" localSheetId="0" hidden="1">{#N/A,#N/A,FALSE,"CGBR95C"}</definedName>
    <definedName name="ddddddd" localSheetId="18" hidden="1">{#N/A,#N/A,FALSE,"CGBR95C"}</definedName>
    <definedName name="ddddddd" localSheetId="20" hidden="1">{#N/A,#N/A,FALSE,"CGBR95C"}</definedName>
    <definedName name="ddddddd" localSheetId="2" hidden="1">{#N/A,#N/A,FALSE,"CGBR95C"}</definedName>
    <definedName name="ddddddd" localSheetId="17" hidden="1">{#N/A,#N/A,FALSE,"CGBR95C"}</definedName>
    <definedName name="ddddddd" localSheetId="3" hidden="1">{#N/A,#N/A,FALSE,"CGBR95C"}</definedName>
    <definedName name="ddddddd" localSheetId="4" hidden="1">{#N/A,#N/A,FALSE,"CGBR95C"}</definedName>
    <definedName name="ddddddd" localSheetId="6" hidden="1">{#N/A,#N/A,FALSE,"CGBR95C"}</definedName>
    <definedName name="ddddddd" localSheetId="8" hidden="1">{#N/A,#N/A,FALSE,"CGBR95C"}</definedName>
    <definedName name="ddddddd" localSheetId="9" hidden="1">{#N/A,#N/A,FALSE,"CGBR95C"}</definedName>
    <definedName name="ddddddd" localSheetId="10" hidden="1">{#N/A,#N/A,FALSE,"CGBR95C"}</definedName>
    <definedName name="ddddddd" localSheetId="11" hidden="1">{#N/A,#N/A,FALSE,"CGBR95C"}</definedName>
    <definedName name="ddddddd" localSheetId="12" hidden="1">{#N/A,#N/A,FALSE,"CGBR95C"}</definedName>
    <definedName name="ddddddd" localSheetId="13" hidden="1">{#N/A,#N/A,FALSE,"CGBR95C"}</definedName>
    <definedName name="ddddddd" localSheetId="14" hidden="1">{#N/A,#N/A,FALSE,"CGBR95C"}</definedName>
    <definedName name="ddddddd" localSheetId="15" hidden="1">{#N/A,#N/A,FALSE,"CGBR95C"}</definedName>
    <definedName name="ddddddd" localSheetId="16" hidden="1">{#N/A,#N/A,FALSE,"CGBR95C"}</definedName>
    <definedName name="ddddddd" hidden="1">{#N/A,#N/A,FALSE,"CGBR95C"}</definedName>
    <definedName name="dddddddddddd" localSheetId="0" hidden="1">{#N/A,#N/A,FALSE,"CGBR95C"}</definedName>
    <definedName name="dddddddddddd" localSheetId="18" hidden="1">{#N/A,#N/A,FALSE,"CGBR95C"}</definedName>
    <definedName name="dddddddddddd" localSheetId="20" hidden="1">{#N/A,#N/A,FALSE,"CGBR95C"}</definedName>
    <definedName name="dddddddddddd" localSheetId="2" hidden="1">{#N/A,#N/A,FALSE,"CGBR95C"}</definedName>
    <definedName name="dddddddddddd" localSheetId="17" hidden="1">{#N/A,#N/A,FALSE,"CGBR95C"}</definedName>
    <definedName name="dddddddddddd" localSheetId="3" hidden="1">{#N/A,#N/A,FALSE,"CGBR95C"}</definedName>
    <definedName name="dddddddddddd" localSheetId="4" hidden="1">{#N/A,#N/A,FALSE,"CGBR95C"}</definedName>
    <definedName name="dddddddddddd" localSheetId="6" hidden="1">{#N/A,#N/A,FALSE,"CGBR95C"}</definedName>
    <definedName name="dddddddddddd" localSheetId="8" hidden="1">{#N/A,#N/A,FALSE,"CGBR95C"}</definedName>
    <definedName name="dddddddddddd" localSheetId="9" hidden="1">{#N/A,#N/A,FALSE,"CGBR95C"}</definedName>
    <definedName name="dddddddddddd" localSheetId="10" hidden="1">{#N/A,#N/A,FALSE,"CGBR95C"}</definedName>
    <definedName name="dddddddddddd" localSheetId="11" hidden="1">{#N/A,#N/A,FALSE,"CGBR95C"}</definedName>
    <definedName name="dddddddddddd" localSheetId="12" hidden="1">{#N/A,#N/A,FALSE,"CGBR95C"}</definedName>
    <definedName name="dddddddddddd" localSheetId="13" hidden="1">{#N/A,#N/A,FALSE,"CGBR95C"}</definedName>
    <definedName name="dddddddddddd" localSheetId="14" hidden="1">{#N/A,#N/A,FALSE,"CGBR95C"}</definedName>
    <definedName name="dddddddddddd" localSheetId="15" hidden="1">{#N/A,#N/A,FALSE,"CGBR95C"}</definedName>
    <definedName name="dddddddddddd" localSheetId="16" hidden="1">{#N/A,#N/A,FALSE,"CGBR95C"}</definedName>
    <definedName name="dddddddddddd" hidden="1">{#N/A,#N/A,FALSE,"CGBR95C"}</definedName>
    <definedName name="delete" localSheetId="0">#REF!</definedName>
    <definedName name="delete" localSheetId="1">#REF!</definedName>
    <definedName name="delete" localSheetId="19">#REF!</definedName>
    <definedName name="delete" localSheetId="20">#REF!</definedName>
    <definedName name="delete" localSheetId="17">#REF!</definedName>
    <definedName name="delete" localSheetId="8">#REF!</definedName>
    <definedName name="delete" localSheetId="9">#REF!</definedName>
    <definedName name="delete" localSheetId="10">#REF!</definedName>
    <definedName name="delete" localSheetId="13">#REF!</definedName>
    <definedName name="delete" localSheetId="14">#REF!</definedName>
    <definedName name="delete" localSheetId="15">#REF!</definedName>
    <definedName name="delete" localSheetId="16">#REF!</definedName>
    <definedName name="delete">#REF!</definedName>
    <definedName name="dfgdfg" localSheetId="0" hidden="1">{#N/A,#N/A,FALSE,"CGBR95C"}</definedName>
    <definedName name="dfgdfg" localSheetId="18" hidden="1">{#N/A,#N/A,FALSE,"CGBR95C"}</definedName>
    <definedName name="dfgdfg" localSheetId="20" hidden="1">{#N/A,#N/A,FALSE,"CGBR95C"}</definedName>
    <definedName name="dfgdfg" localSheetId="2" hidden="1">{#N/A,#N/A,FALSE,"CGBR95C"}</definedName>
    <definedName name="dfgdfg" localSheetId="17" hidden="1">{#N/A,#N/A,FALSE,"CGBR95C"}</definedName>
    <definedName name="dfgdfg" localSheetId="3" hidden="1">{#N/A,#N/A,FALSE,"CGBR95C"}</definedName>
    <definedName name="dfgdfg" localSheetId="4" hidden="1">{#N/A,#N/A,FALSE,"CGBR95C"}</definedName>
    <definedName name="dfgdfg" localSheetId="6" hidden="1">{#N/A,#N/A,FALSE,"CGBR95C"}</definedName>
    <definedName name="dfgdfg" localSheetId="8" hidden="1">{#N/A,#N/A,FALSE,"CGBR95C"}</definedName>
    <definedName name="dfgdfg" localSheetId="9" hidden="1">{#N/A,#N/A,FALSE,"CGBR95C"}</definedName>
    <definedName name="dfgdfg" localSheetId="10" hidden="1">{#N/A,#N/A,FALSE,"CGBR95C"}</definedName>
    <definedName name="dfgdfg" localSheetId="11" hidden="1">{#N/A,#N/A,FALSE,"CGBR95C"}</definedName>
    <definedName name="dfgdfg" localSheetId="12" hidden="1">{#N/A,#N/A,FALSE,"CGBR95C"}</definedName>
    <definedName name="dfgdfg" localSheetId="13" hidden="1">{#N/A,#N/A,FALSE,"CGBR95C"}</definedName>
    <definedName name="dfgdfg" localSheetId="14" hidden="1">{#N/A,#N/A,FALSE,"CGBR95C"}</definedName>
    <definedName name="dfgdfg" localSheetId="15" hidden="1">{#N/A,#N/A,FALSE,"CGBR95C"}</definedName>
    <definedName name="dfgdfg" localSheetId="16" hidden="1">{#N/A,#N/A,FALSE,"CGBR95C"}</definedName>
    <definedName name="dfgdfg" hidden="1">{#N/A,#N/A,FALSE,"CGBR95C"}</definedName>
    <definedName name="e" localSheetId="0" hidden="1">[4]F1!#REF!</definedName>
    <definedName name="e" localSheetId="1" hidden="1">[4]F1!#REF!</definedName>
    <definedName name="e" localSheetId="20" hidden="1">[4]F1!#REF!</definedName>
    <definedName name="e" localSheetId="17" hidden="1">[4]F1!#REF!</definedName>
    <definedName name="e" localSheetId="8" hidden="1">[4]F1!#REF!</definedName>
    <definedName name="e" localSheetId="9" hidden="1">[4]F1!#REF!</definedName>
    <definedName name="e" localSheetId="10" hidden="1">[4]F1!#REF!</definedName>
    <definedName name="e" localSheetId="13" hidden="1">[4]F1!#REF!</definedName>
    <definedName name="e" localSheetId="14" hidden="1">[4]F1!#REF!</definedName>
    <definedName name="e" localSheetId="15" hidden="1">[4]F1!#REF!</definedName>
    <definedName name="e" localSheetId="16" hidden="1">[4]F1!#REF!</definedName>
    <definedName name="e" hidden="1">[4]F1!#REF!</definedName>
    <definedName name="fffffffff" localSheetId="0" hidden="1">{#N/A,#N/A,FALSE,"CGBR95C"}</definedName>
    <definedName name="fffffffff" localSheetId="18" hidden="1">{#N/A,#N/A,FALSE,"CGBR95C"}</definedName>
    <definedName name="fffffffff" localSheetId="20" hidden="1">{#N/A,#N/A,FALSE,"CGBR95C"}</definedName>
    <definedName name="fffffffff" localSheetId="2" hidden="1">{#N/A,#N/A,FALSE,"CGBR95C"}</definedName>
    <definedName name="fffffffff" localSheetId="17" hidden="1">{#N/A,#N/A,FALSE,"CGBR95C"}</definedName>
    <definedName name="fffffffff" localSheetId="3" hidden="1">{#N/A,#N/A,FALSE,"CGBR95C"}</definedName>
    <definedName name="fffffffff" localSheetId="4" hidden="1">{#N/A,#N/A,FALSE,"CGBR95C"}</definedName>
    <definedName name="fffffffff" localSheetId="6" hidden="1">{#N/A,#N/A,FALSE,"CGBR95C"}</definedName>
    <definedName name="fffffffff" localSheetId="8" hidden="1">{#N/A,#N/A,FALSE,"CGBR95C"}</definedName>
    <definedName name="fffffffff" localSheetId="9" hidden="1">{#N/A,#N/A,FALSE,"CGBR95C"}</definedName>
    <definedName name="fffffffff" localSheetId="10" hidden="1">{#N/A,#N/A,FALSE,"CGBR95C"}</definedName>
    <definedName name="fffffffff" localSheetId="11" hidden="1">{#N/A,#N/A,FALSE,"CGBR95C"}</definedName>
    <definedName name="fffffffff" localSheetId="12" hidden="1">{#N/A,#N/A,FALSE,"CGBR95C"}</definedName>
    <definedName name="fffffffff" localSheetId="13" hidden="1">{#N/A,#N/A,FALSE,"CGBR95C"}</definedName>
    <definedName name="fffffffff" localSheetId="14" hidden="1">{#N/A,#N/A,FALSE,"CGBR95C"}</definedName>
    <definedName name="fffffffff" localSheetId="15" hidden="1">{#N/A,#N/A,FALSE,"CGBR95C"}</definedName>
    <definedName name="fffffffff" localSheetId="16" hidden="1">{#N/A,#N/A,FALSE,"CGBR95C"}</definedName>
    <definedName name="fffffffff" hidden="1">{#N/A,#N/A,FALSE,"CGBR95C"}</definedName>
    <definedName name="g" localSheetId="0" hidden="1">[6]Spirit_Input!#REF!</definedName>
    <definedName name="g" localSheetId="1" hidden="1">[6]Spirit_Input!#REF!</definedName>
    <definedName name="g" localSheetId="20" hidden="1">[6]Spirit_Input!#REF!</definedName>
    <definedName name="g" localSheetId="17" hidden="1">[6]Spirit_Input!#REF!</definedName>
    <definedName name="g" localSheetId="8" hidden="1">[6]Spirit_Input!#REF!</definedName>
    <definedName name="g" localSheetId="9" hidden="1">[6]Spirit_Input!#REF!</definedName>
    <definedName name="g" localSheetId="10" hidden="1">[6]Spirit_Input!#REF!</definedName>
    <definedName name="g" localSheetId="13" hidden="1">[6]Spirit_Input!#REF!</definedName>
    <definedName name="g" localSheetId="14" hidden="1">[6]Spirit_Input!#REF!</definedName>
    <definedName name="g" localSheetId="15" hidden="1">[6]Spirit_Input!#REF!</definedName>
    <definedName name="g" localSheetId="16" hidden="1">[6]Spirit_Input!#REF!</definedName>
    <definedName name="g" hidden="1">[6]Spirit_Input!#REF!</definedName>
    <definedName name="graph_del_1">#N/A</definedName>
    <definedName name="graph_del_2">#N/A</definedName>
    <definedName name="graph_del_3">#N/A</definedName>
    <definedName name="graph_del_4">#N/A</definedName>
    <definedName name="graph_del_5">#N/A</definedName>
    <definedName name="hhhhhhh" localSheetId="0" hidden="1">{#N/A,#N/A,FALSE,"CGBR95C"}</definedName>
    <definedName name="hhhhhhh" localSheetId="18" hidden="1">{#N/A,#N/A,FALSE,"CGBR95C"}</definedName>
    <definedName name="hhhhhhh" localSheetId="20" hidden="1">{#N/A,#N/A,FALSE,"CGBR95C"}</definedName>
    <definedName name="hhhhhhh" localSheetId="2" hidden="1">{#N/A,#N/A,FALSE,"CGBR95C"}</definedName>
    <definedName name="hhhhhhh" localSheetId="17" hidden="1">{#N/A,#N/A,FALSE,"CGBR95C"}</definedName>
    <definedName name="hhhhhhh" localSheetId="3" hidden="1">{#N/A,#N/A,FALSE,"CGBR95C"}</definedName>
    <definedName name="hhhhhhh" localSheetId="4" hidden="1">{#N/A,#N/A,FALSE,"CGBR95C"}</definedName>
    <definedName name="hhhhhhh" localSheetId="6" hidden="1">{#N/A,#N/A,FALSE,"CGBR95C"}</definedName>
    <definedName name="hhhhhhh" localSheetId="8" hidden="1">{#N/A,#N/A,FALSE,"CGBR95C"}</definedName>
    <definedName name="hhhhhhh" localSheetId="9" hidden="1">{#N/A,#N/A,FALSE,"CGBR95C"}</definedName>
    <definedName name="hhhhhhh" localSheetId="10" hidden="1">{#N/A,#N/A,FALSE,"CGBR95C"}</definedName>
    <definedName name="hhhhhhh" localSheetId="11" hidden="1">{#N/A,#N/A,FALSE,"CGBR95C"}</definedName>
    <definedName name="hhhhhhh" localSheetId="12" hidden="1">{#N/A,#N/A,FALSE,"CGBR95C"}</definedName>
    <definedName name="hhhhhhh" localSheetId="13" hidden="1">{#N/A,#N/A,FALSE,"CGBR95C"}</definedName>
    <definedName name="hhhhhhh" localSheetId="14" hidden="1">{#N/A,#N/A,FALSE,"CGBR95C"}</definedName>
    <definedName name="hhhhhhh" localSheetId="15" hidden="1">{#N/A,#N/A,FALSE,"CGBR95C"}</definedName>
    <definedName name="hhhhhhh" localSheetId="16" hidden="1">{#N/A,#N/A,FALSE,"CGBR95C"}</definedName>
    <definedName name="hhhhhhh" hidden="1">{#N/A,#N/A,FALSE,"CGBR95C"}</definedName>
    <definedName name="l" localSheetId="0" hidden="1">'[3]Forecast data'!#REF!</definedName>
    <definedName name="l" localSheetId="1" hidden="1">'[3]Forecast data'!#REF!</definedName>
    <definedName name="l" localSheetId="20" hidden="1">'[3]Forecast data'!#REF!</definedName>
    <definedName name="l" localSheetId="17" hidden="1">'[3]Forecast data'!#REF!</definedName>
    <definedName name="l" localSheetId="8" hidden="1">'[3]Forecast data'!#REF!</definedName>
    <definedName name="l" localSheetId="9" hidden="1">'[3]Forecast data'!#REF!</definedName>
    <definedName name="l" localSheetId="10" hidden="1">'[3]Forecast data'!#REF!</definedName>
    <definedName name="l" localSheetId="12" hidden="1">'[3]Forecast data'!#REF!</definedName>
    <definedName name="l" localSheetId="13" hidden="1">'[3]Forecast data'!#REF!</definedName>
    <definedName name="l" localSheetId="14" hidden="1">'[3]Forecast data'!#REF!</definedName>
    <definedName name="l" localSheetId="15" hidden="1">'[3]Forecast data'!#REF!</definedName>
    <definedName name="l" localSheetId="16" hidden="1">'[3]Forecast data'!#REF!</definedName>
    <definedName name="l" hidden="1">'[3]Forecast data'!#REF!</definedName>
    <definedName name="mine" localSheetId="0" hidden="1">{#N/A,#N/A,FALSE,"CGBR95C"}</definedName>
    <definedName name="mine" localSheetId="18" hidden="1">{#N/A,#N/A,FALSE,"CGBR95C"}</definedName>
    <definedName name="mine" localSheetId="20" hidden="1">{#N/A,#N/A,FALSE,"CGBR95C"}</definedName>
    <definedName name="mine" localSheetId="2" hidden="1">{#N/A,#N/A,FALSE,"CGBR95C"}</definedName>
    <definedName name="mine" localSheetId="17" hidden="1">{#N/A,#N/A,FALSE,"CGBR95C"}</definedName>
    <definedName name="mine" localSheetId="3" hidden="1">{#N/A,#N/A,FALSE,"CGBR95C"}</definedName>
    <definedName name="mine" localSheetId="4" hidden="1">{#N/A,#N/A,FALSE,"CGBR95C"}</definedName>
    <definedName name="mine" localSheetId="6" hidden="1">{#N/A,#N/A,FALSE,"CGBR95C"}</definedName>
    <definedName name="mine" localSheetId="8" hidden="1">{#N/A,#N/A,FALSE,"CGBR95C"}</definedName>
    <definedName name="mine" localSheetId="9" hidden="1">{#N/A,#N/A,FALSE,"CGBR95C"}</definedName>
    <definedName name="mine" localSheetId="10" hidden="1">{#N/A,#N/A,FALSE,"CGBR95C"}</definedName>
    <definedName name="mine" localSheetId="11" hidden="1">{#N/A,#N/A,FALSE,"CGBR95C"}</definedName>
    <definedName name="mine" localSheetId="12" hidden="1">{#N/A,#N/A,FALSE,"CGBR95C"}</definedName>
    <definedName name="mine" localSheetId="13" hidden="1">{#N/A,#N/A,FALSE,"CGBR95C"}</definedName>
    <definedName name="mine" localSheetId="14" hidden="1">{#N/A,#N/A,FALSE,"CGBR95C"}</definedName>
    <definedName name="mine" localSheetId="15" hidden="1">{#N/A,#N/A,FALSE,"CGBR95C"}</definedName>
    <definedName name="mine" localSheetId="16" hidden="1">{#N/A,#N/A,FALSE,"CGBR95C"}</definedName>
    <definedName name="mine" hidden="1">{#N/A,#N/A,FALSE,"CGBR95C"}</definedName>
    <definedName name="p" localSheetId="0" hidden="1">{#N/A,#N/A,FALSE,"CGBR95C"}</definedName>
    <definedName name="p" localSheetId="18" hidden="1">{#N/A,#N/A,FALSE,"CGBR95C"}</definedName>
    <definedName name="p" localSheetId="20" hidden="1">{#N/A,#N/A,FALSE,"CGBR95C"}</definedName>
    <definedName name="p" localSheetId="17" hidden="1">{#N/A,#N/A,FALSE,"CGBR95C"}</definedName>
    <definedName name="p" localSheetId="6" hidden="1">{#N/A,#N/A,FALSE,"CGBR95C"}</definedName>
    <definedName name="p" localSheetId="10" hidden="1">{#N/A,#N/A,FALSE,"CGBR95C"}</definedName>
    <definedName name="p" localSheetId="11" hidden="1">{#N/A,#N/A,FALSE,"CGBR95C"}</definedName>
    <definedName name="p" localSheetId="12" hidden="1">{#N/A,#N/A,FALSE,"CGBR95C"}</definedName>
    <definedName name="p" localSheetId="13" hidden="1">{#N/A,#N/A,FALSE,"CGBR95C"}</definedName>
    <definedName name="p" localSheetId="14" hidden="1">{#N/A,#N/A,FALSE,"CGBR95C"}</definedName>
    <definedName name="p" localSheetId="15" hidden="1">{#N/A,#N/A,FALSE,"CGBR95C"}</definedName>
    <definedName name="p" localSheetId="16" hidden="1">{#N/A,#N/A,FALSE,"CGBR95C"}</definedName>
    <definedName name="p" hidden="1">{#N/A,#N/A,FALSE,"CGBR95C"}</definedName>
    <definedName name="_xlnm.Print_Area" localSheetId="0">'Contents '!$A$1:$J$68</definedName>
    <definedName name="_xlnm.Print_Area" localSheetId="1">Guidance!$A$1:$J$143</definedName>
    <definedName name="_xlnm.Print_Area" localSheetId="18">'R1'!$A$1:$J$201</definedName>
    <definedName name="_xlnm.Print_Area" localSheetId="19">'R2'!$A$1:$R$79</definedName>
    <definedName name="_xlnm.Print_Area" localSheetId="20">'R3 '!$A$1:$K$73</definedName>
    <definedName name="_xlnm.Print_Area" localSheetId="2">'T1'!$A$1:$N$37</definedName>
    <definedName name="_xlnm.Print_Area" localSheetId="17">'T10'!$A$1:$N$439</definedName>
    <definedName name="_xlnm.Print_Area" localSheetId="3">'T2'!$A$1:$M$30</definedName>
    <definedName name="_xlnm.Print_Area" localSheetId="4">T3a!$A$1:$O$185</definedName>
    <definedName name="_xlnm.Print_Area" localSheetId="5">T3b!$A$1:$J$45</definedName>
    <definedName name="_xlnm.Print_Area" localSheetId="6">T4a!$A$1:$N$155</definedName>
    <definedName name="_xlnm.Print_Area" localSheetId="7">T4b!$A$1:$J$41</definedName>
    <definedName name="_xlnm.Print_Area" localSheetId="8">T5a!$A$1:$AD$64</definedName>
    <definedName name="_xlnm.Print_Area" localSheetId="9">T5b!$A$1:$AD$63</definedName>
    <definedName name="_xlnm.Print_Area" localSheetId="10">T5c!$A$1:$AD$49</definedName>
    <definedName name="_xlnm.Print_Area" localSheetId="11">'T6'!$A$1:$N$99</definedName>
    <definedName name="_xlnm.Print_Area" localSheetId="12">T7a!$A$1:$U$469</definedName>
    <definedName name="_xlnm.Print_Area" localSheetId="13">T7b!$A$1:$K$457</definedName>
    <definedName name="_xlnm.Print_Area" localSheetId="14">T8a!$A$1:$U$671</definedName>
    <definedName name="_xlnm.Print_Area" localSheetId="15">T8b!$A$1:$K$671</definedName>
    <definedName name="_xlnm.Print_Area" localSheetId="16">'T9'!$A$1:$Q$40</definedName>
    <definedName name="_xlnm.Print_Titles" localSheetId="4">T3a!$5:$9</definedName>
    <definedName name="_xlnm.Print_Titles" localSheetId="6">T4a!$5:$9</definedName>
    <definedName name="_xlnm.Print_Titles" localSheetId="16">'T9'!$1:$6</definedName>
    <definedName name="qa" localSheetId="0" hidden="1">#REF!</definedName>
    <definedName name="qa" localSheetId="1" hidden="1">#REF!</definedName>
    <definedName name="qa" localSheetId="20" hidden="1">#REF!</definedName>
    <definedName name="qa" localSheetId="17" hidden="1">#REF!</definedName>
    <definedName name="qa" localSheetId="8" hidden="1">#REF!</definedName>
    <definedName name="qa" localSheetId="9" hidden="1">#REF!</definedName>
    <definedName name="qa" localSheetId="10" hidden="1">#REF!</definedName>
    <definedName name="qa" localSheetId="13" hidden="1">#REF!</definedName>
    <definedName name="qa" localSheetId="14" hidden="1">#REF!</definedName>
    <definedName name="qa" localSheetId="15" hidden="1">#REF!</definedName>
    <definedName name="qa" localSheetId="16" hidden="1">#REF!</definedName>
    <definedName name="qa" hidden="1">#REF!</definedName>
    <definedName name="qaqa" localSheetId="0" hidden="1">#REF!</definedName>
    <definedName name="qaqa" localSheetId="1" hidden="1">#REF!</definedName>
    <definedName name="qaqa" localSheetId="20" hidden="1">#REF!</definedName>
    <definedName name="qaqa" localSheetId="17" hidden="1">#REF!</definedName>
    <definedName name="qaqa" localSheetId="8" hidden="1">#REF!</definedName>
    <definedName name="qaqa" localSheetId="9" hidden="1">#REF!</definedName>
    <definedName name="qaqa" localSheetId="10" hidden="1">#REF!</definedName>
    <definedName name="qaqa" localSheetId="13" hidden="1">#REF!</definedName>
    <definedName name="qaqa" localSheetId="14" hidden="1">#REF!</definedName>
    <definedName name="qaqa" localSheetId="15" hidden="1">#REF!</definedName>
    <definedName name="qaqa" localSheetId="16" hidden="1">#REF!</definedName>
    <definedName name="qaqa" hidden="1">#REF!</definedName>
    <definedName name="qawsa" localSheetId="0" hidden="1">[4]F1!#REF!</definedName>
    <definedName name="qawsa" localSheetId="1" hidden="1">[4]F1!#REF!</definedName>
    <definedName name="qawsa" localSheetId="20" hidden="1">[4]F1!#REF!</definedName>
    <definedName name="qawsa" localSheetId="17" hidden="1">[4]F1!#REF!</definedName>
    <definedName name="qawsa" localSheetId="8" hidden="1">[4]F1!#REF!</definedName>
    <definedName name="qawsa" localSheetId="9" hidden="1">[4]F1!#REF!</definedName>
    <definedName name="qawsa" localSheetId="10" hidden="1">[4]F1!#REF!</definedName>
    <definedName name="qawsa" localSheetId="13" hidden="1">[4]F1!#REF!</definedName>
    <definedName name="qawsa" localSheetId="14" hidden="1">[4]F1!#REF!</definedName>
    <definedName name="qawsa" localSheetId="15" hidden="1">[4]F1!#REF!</definedName>
    <definedName name="qawsa" localSheetId="16" hidden="1">[4]F1!#REF!</definedName>
    <definedName name="qawsa" hidden="1">[4]F1!#REF!</definedName>
    <definedName name="Rev_month10">#N/A</definedName>
    <definedName name="Rev_month7">#N/A</definedName>
    <definedName name="Rev_month8">#N/A</definedName>
    <definedName name="Rev_month9">#N/A</definedName>
    <definedName name="Rev_Range10">#N/A</definedName>
    <definedName name="Rev_Range7">#N/A</definedName>
    <definedName name="Rev_Range8">#N/A</definedName>
    <definedName name="Rev_Range9">#N/A</definedName>
    <definedName name="Start_Month10">#N/A</definedName>
    <definedName name="Start_Month3">#N/A</definedName>
    <definedName name="Start_Month4">#N/A</definedName>
    <definedName name="Start_Month5">#N/A</definedName>
    <definedName name="Start_Month6">'[10]6'!$B$58</definedName>
    <definedName name="Start_Month7" localSheetId="0">#REF!</definedName>
    <definedName name="Start_Month7" localSheetId="1">#REF!</definedName>
    <definedName name="Start_Month7" localSheetId="19">#REF!</definedName>
    <definedName name="Start_Month7" localSheetId="20">#REF!</definedName>
    <definedName name="Start_Month7" localSheetId="17">#REF!</definedName>
    <definedName name="Start_Month7" localSheetId="8">#REF!</definedName>
    <definedName name="Start_Month7" localSheetId="9">#REF!</definedName>
    <definedName name="Start_Month7" localSheetId="10">#REF!</definedName>
    <definedName name="Start_Month7" localSheetId="13">#REF!</definedName>
    <definedName name="Start_Month7" localSheetId="14">#REF!</definedName>
    <definedName name="Start_Month7" localSheetId="15">#REF!</definedName>
    <definedName name="Start_Month7" localSheetId="16">#REF!</definedName>
    <definedName name="Start_Month7">#REF!</definedName>
    <definedName name="Start_Month8">#N/A</definedName>
    <definedName name="Start_Month9">#N/A</definedName>
    <definedName name="tttttttttttttttttt" localSheetId="0" hidden="1">{#N/A,#N/A,FALSE,"CGBR95C"}</definedName>
    <definedName name="tttttttttttttttttt" localSheetId="18" hidden="1">{#N/A,#N/A,FALSE,"CGBR95C"}</definedName>
    <definedName name="tttttttttttttttttt" localSheetId="20" hidden="1">{#N/A,#N/A,FALSE,"CGBR95C"}</definedName>
    <definedName name="tttttttttttttttttt" localSheetId="2" hidden="1">{#N/A,#N/A,FALSE,"CGBR95C"}</definedName>
    <definedName name="tttttttttttttttttt" localSheetId="17" hidden="1">{#N/A,#N/A,FALSE,"CGBR95C"}</definedName>
    <definedName name="tttttttttttttttttt" localSheetId="3" hidden="1">{#N/A,#N/A,FALSE,"CGBR95C"}</definedName>
    <definedName name="tttttttttttttttttt" localSheetId="4" hidden="1">{#N/A,#N/A,FALSE,"CGBR95C"}</definedName>
    <definedName name="tttttttttttttttttt" localSheetId="6" hidden="1">{#N/A,#N/A,FALSE,"CGBR95C"}</definedName>
    <definedName name="tttttttttttttttttt" localSheetId="8" hidden="1">{#N/A,#N/A,FALSE,"CGBR95C"}</definedName>
    <definedName name="tttttttttttttttttt" localSheetId="9" hidden="1">{#N/A,#N/A,FALSE,"CGBR95C"}</definedName>
    <definedName name="tttttttttttttttttt" localSheetId="10" hidden="1">{#N/A,#N/A,FALSE,"CGBR95C"}</definedName>
    <definedName name="tttttttttttttttttt" localSheetId="11" hidden="1">{#N/A,#N/A,FALSE,"CGBR95C"}</definedName>
    <definedName name="tttttttttttttttttt" localSheetId="12" hidden="1">{#N/A,#N/A,FALSE,"CGBR95C"}</definedName>
    <definedName name="tttttttttttttttttt" localSheetId="13" hidden="1">{#N/A,#N/A,FALSE,"CGBR95C"}</definedName>
    <definedName name="tttttttttttttttttt" localSheetId="14" hidden="1">{#N/A,#N/A,FALSE,"CGBR95C"}</definedName>
    <definedName name="tttttttttttttttttt" localSheetId="15" hidden="1">{#N/A,#N/A,FALSE,"CGBR95C"}</definedName>
    <definedName name="tttttttttttttttttt" localSheetId="16" hidden="1">{#N/A,#N/A,FALSE,"CGBR95C"}</definedName>
    <definedName name="tttttttttttttttttt" hidden="1">{#N/A,#N/A,FALSE,"CGBR95C"}</definedName>
    <definedName name="u9op7y8o78" localSheetId="0" hidden="1">[7]table!#REF!</definedName>
    <definedName name="u9op7y8o78" localSheetId="1" hidden="1">[7]table!#REF!</definedName>
    <definedName name="u9op7y8o78" localSheetId="18" hidden="1">[7]table!#REF!</definedName>
    <definedName name="u9op7y8o78" localSheetId="20" hidden="1">[7]table!#REF!</definedName>
    <definedName name="u9op7y8o78" localSheetId="17" hidden="1">[5]table!#REF!</definedName>
    <definedName name="u9op7y8o78" localSheetId="8" hidden="1">[5]table!#REF!</definedName>
    <definedName name="u9op7y8o78" localSheetId="9" hidden="1">[5]table!#REF!</definedName>
    <definedName name="u9op7y8o78" localSheetId="10" hidden="1">[5]table!#REF!</definedName>
    <definedName name="u9op7y8o78" localSheetId="12" hidden="1">[5]table!#REF!</definedName>
    <definedName name="u9op7y8o78" localSheetId="13" hidden="1">[5]table!#REF!</definedName>
    <definedName name="u9op7y8o78" localSheetId="14" hidden="1">[5]table!#REF!</definedName>
    <definedName name="u9op7y8o78" localSheetId="15" hidden="1">[5]table!#REF!</definedName>
    <definedName name="u9op7y8o78" localSheetId="16" hidden="1">[7]table!#REF!</definedName>
    <definedName name="u9op7y8o78" hidden="1">[5]table!#REF!</definedName>
    <definedName name="w" localSheetId="0" hidden="1">{#N/A,#N/A,FALSE,"CGBR95C"}</definedName>
    <definedName name="w" localSheetId="18" hidden="1">{#N/A,#N/A,FALSE,"CGBR95C"}</definedName>
    <definedName name="w" localSheetId="20" hidden="1">{#N/A,#N/A,FALSE,"CGBR95C"}</definedName>
    <definedName name="w" localSheetId="2" hidden="1">{#N/A,#N/A,FALSE,"CGBR95C"}</definedName>
    <definedName name="w" localSheetId="17" hidden="1">{#N/A,#N/A,FALSE,"CGBR95C"}</definedName>
    <definedName name="w" localSheetId="3" hidden="1">{#N/A,#N/A,FALSE,"CGBR95C"}</definedName>
    <definedName name="w" localSheetId="4" hidden="1">{#N/A,#N/A,FALSE,"CGBR95C"}</definedName>
    <definedName name="w" localSheetId="6" hidden="1">{#N/A,#N/A,FALSE,"CGBR95C"}</definedName>
    <definedName name="w" localSheetId="8" hidden="1">{#N/A,#N/A,FALSE,"CGBR95C"}</definedName>
    <definedName name="w" localSheetId="9" hidden="1">{#N/A,#N/A,FALSE,"CGBR95C"}</definedName>
    <definedName name="w" localSheetId="10" hidden="1">{#N/A,#N/A,FALSE,"CGBR95C"}</definedName>
    <definedName name="w" localSheetId="11" hidden="1">{#N/A,#N/A,FALSE,"CGBR95C"}</definedName>
    <definedName name="w" localSheetId="12" hidden="1">{#N/A,#N/A,FALSE,"CGBR95C"}</definedName>
    <definedName name="w" localSheetId="13" hidden="1">{#N/A,#N/A,FALSE,"CGBR95C"}</definedName>
    <definedName name="w" localSheetId="14" hidden="1">{#N/A,#N/A,FALSE,"CGBR95C"}</definedName>
    <definedName name="w" localSheetId="15" hidden="1">{#N/A,#N/A,FALSE,"CGBR95C"}</definedName>
    <definedName name="w" localSheetId="16" hidden="1">{#N/A,#N/A,FALSE,"CGBR95C"}</definedName>
    <definedName name="w" hidden="1">{#N/A,#N/A,FALSE,"CGBR95C"}</definedName>
    <definedName name="wrn.table1." localSheetId="0" hidden="1">{#N/A,#N/A,FALSE,"CGBR95C"}</definedName>
    <definedName name="wrn.table1." localSheetId="18" hidden="1">{#N/A,#N/A,FALSE,"CGBR95C"}</definedName>
    <definedName name="wrn.table1." localSheetId="20" hidden="1">{#N/A,#N/A,FALSE,"CGBR95C"}</definedName>
    <definedName name="wrn.table1." localSheetId="2" hidden="1">{#N/A,#N/A,FALSE,"CGBR95C"}</definedName>
    <definedName name="wrn.table1." localSheetId="17" hidden="1">{#N/A,#N/A,FALSE,"CGBR95C"}</definedName>
    <definedName name="wrn.table1." localSheetId="3" hidden="1">{#N/A,#N/A,FALSE,"CGBR95C"}</definedName>
    <definedName name="wrn.table1." localSheetId="4" hidden="1">{#N/A,#N/A,FALSE,"CGBR95C"}</definedName>
    <definedName name="wrn.table1." localSheetId="6"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hidden="1">{#N/A,#N/A,FALSE,"CGBR95C"}</definedName>
    <definedName name="wrn.table2." localSheetId="0" hidden="1">{#N/A,#N/A,FALSE,"CGBR95C"}</definedName>
    <definedName name="wrn.table2." localSheetId="18" hidden="1">{#N/A,#N/A,FALSE,"CGBR95C"}</definedName>
    <definedName name="wrn.table2." localSheetId="20" hidden="1">{#N/A,#N/A,FALSE,"CGBR95C"}</definedName>
    <definedName name="wrn.table2." localSheetId="2" hidden="1">{#N/A,#N/A,FALSE,"CGBR95C"}</definedName>
    <definedName name="wrn.table2." localSheetId="17" hidden="1">{#N/A,#N/A,FALSE,"CGBR95C"}</definedName>
    <definedName name="wrn.table2." localSheetId="3" hidden="1">{#N/A,#N/A,FALSE,"CGBR95C"}</definedName>
    <definedName name="wrn.table2." localSheetId="4" hidden="1">{#N/A,#N/A,FALSE,"CGBR95C"}</definedName>
    <definedName name="wrn.table2." localSheetId="6"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hidden="1">{#N/A,#N/A,FALSE,"CGBR95C"}</definedName>
    <definedName name="wrn.tablea." localSheetId="0" hidden="1">{#N/A,#N/A,FALSE,"CGBR95C"}</definedName>
    <definedName name="wrn.tablea." localSheetId="18" hidden="1">{#N/A,#N/A,FALSE,"CGBR95C"}</definedName>
    <definedName name="wrn.tablea." localSheetId="20" hidden="1">{#N/A,#N/A,FALSE,"CGBR95C"}</definedName>
    <definedName name="wrn.tablea." localSheetId="2" hidden="1">{#N/A,#N/A,FALSE,"CGBR95C"}</definedName>
    <definedName name="wrn.tablea." localSheetId="17" hidden="1">{#N/A,#N/A,FALSE,"CGBR95C"}</definedName>
    <definedName name="wrn.tablea." localSheetId="3" hidden="1">{#N/A,#N/A,FALSE,"CGBR95C"}</definedName>
    <definedName name="wrn.tablea." localSheetId="4" hidden="1">{#N/A,#N/A,FALSE,"CGBR95C"}</definedName>
    <definedName name="wrn.tablea." localSheetId="6"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hidden="1">{#N/A,#N/A,FALSE,"CGBR95C"}</definedName>
    <definedName name="wrn.tableb." localSheetId="0" hidden="1">{#N/A,#N/A,FALSE,"CGBR95C"}</definedName>
    <definedName name="wrn.tableb." localSheetId="18" hidden="1">{#N/A,#N/A,FALSE,"CGBR95C"}</definedName>
    <definedName name="wrn.tableb." localSheetId="20" hidden="1">{#N/A,#N/A,FALSE,"CGBR95C"}</definedName>
    <definedName name="wrn.tableb." localSheetId="2" hidden="1">{#N/A,#N/A,FALSE,"CGBR95C"}</definedName>
    <definedName name="wrn.tableb." localSheetId="17" hidden="1">{#N/A,#N/A,FALSE,"CGBR95C"}</definedName>
    <definedName name="wrn.tableb." localSheetId="3" hidden="1">{#N/A,#N/A,FALSE,"CGBR95C"}</definedName>
    <definedName name="wrn.tableb." localSheetId="4" hidden="1">{#N/A,#N/A,FALSE,"CGBR95C"}</definedName>
    <definedName name="wrn.tableb." localSheetId="6"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hidden="1">{#N/A,#N/A,FALSE,"CGBR95C"}</definedName>
    <definedName name="wrn.tableq." localSheetId="0" hidden="1">{#N/A,#N/A,FALSE,"CGBR95C"}</definedName>
    <definedName name="wrn.tableq." localSheetId="18" hidden="1">{#N/A,#N/A,FALSE,"CGBR95C"}</definedName>
    <definedName name="wrn.tableq." localSheetId="20" hidden="1">{#N/A,#N/A,FALSE,"CGBR95C"}</definedName>
    <definedName name="wrn.tableq." localSheetId="2" hidden="1">{#N/A,#N/A,FALSE,"CGBR95C"}</definedName>
    <definedName name="wrn.tableq." localSheetId="17" hidden="1">{#N/A,#N/A,FALSE,"CGBR95C"}</definedName>
    <definedName name="wrn.tableq." localSheetId="3" hidden="1">{#N/A,#N/A,FALSE,"CGBR95C"}</definedName>
    <definedName name="wrn.tableq." localSheetId="4" hidden="1">{#N/A,#N/A,FALSE,"CGBR95C"}</definedName>
    <definedName name="wrn.tableq." localSheetId="6"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hidden="1">{#N/A,#N/A,FALSE,"CGBR95C"}</definedName>
    <definedName name="xxsxwdc" localSheetId="0" hidden="1">{#N/A,#N/A,FALSE,"CGBR95C"}</definedName>
    <definedName name="xxsxwdc" localSheetId="18" hidden="1">{#N/A,#N/A,FALSE,"CGBR95C"}</definedName>
    <definedName name="xxsxwdc" localSheetId="20" hidden="1">{#N/A,#N/A,FALSE,"CGBR95C"}</definedName>
    <definedName name="xxsxwdc" localSheetId="2" hidden="1">{#N/A,#N/A,FALSE,"CGBR95C"}</definedName>
    <definedName name="xxsxwdc" localSheetId="17" hidden="1">{#N/A,#N/A,FALSE,"CGBR95C"}</definedName>
    <definedName name="xxsxwdc" localSheetId="3" hidden="1">{#N/A,#N/A,FALSE,"CGBR95C"}</definedName>
    <definedName name="xxsxwdc" localSheetId="4" hidden="1">{#N/A,#N/A,FALSE,"CGBR95C"}</definedName>
    <definedName name="xxsxwdc" localSheetId="6" hidden="1">{#N/A,#N/A,FALSE,"CGBR95C"}</definedName>
    <definedName name="xxsxwdc" localSheetId="8" hidden="1">{#N/A,#N/A,FALSE,"CGBR95C"}</definedName>
    <definedName name="xxsxwdc" localSheetId="9" hidden="1">{#N/A,#N/A,FALSE,"CGBR95C"}</definedName>
    <definedName name="xxsxwdc" localSheetId="10" hidden="1">{#N/A,#N/A,FALSE,"CGBR95C"}</definedName>
    <definedName name="xxsxwdc" localSheetId="11" hidden="1">{#N/A,#N/A,FALSE,"CGBR95C"}</definedName>
    <definedName name="xxsxwdc" localSheetId="12" hidden="1">{#N/A,#N/A,FALSE,"CGBR95C"}</definedName>
    <definedName name="xxsxwdc" localSheetId="13" hidden="1">{#N/A,#N/A,FALSE,"CGBR95C"}</definedName>
    <definedName name="xxsxwdc" localSheetId="14" hidden="1">{#N/A,#N/A,FALSE,"CGBR95C"}</definedName>
    <definedName name="xxsxwdc" localSheetId="15" hidden="1">{#N/A,#N/A,FALSE,"CGBR95C"}</definedName>
    <definedName name="xxsxwdc" localSheetId="16" hidden="1">{#N/A,#N/A,FALSE,"CGBR95C"}</definedName>
    <definedName name="xxsxwdc" hidden="1">{#N/A,#N/A,FALSE,"CGBR95C"}</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50" l="1"/>
  <c r="G24" i="50" l="1"/>
  <c r="G29" i="50"/>
  <c r="G31" i="50"/>
  <c r="G33" i="50"/>
  <c r="G22" i="50"/>
  <c r="G23" i="50"/>
  <c r="G28" i="50"/>
  <c r="G30" i="50"/>
  <c r="G27" i="50"/>
  <c r="G25" i="50"/>
  <c r="G26" i="50"/>
  <c r="G32" i="50"/>
  <c r="G24" i="52"/>
  <c r="G31" i="52"/>
  <c r="G20" i="52"/>
  <c r="G25" i="52"/>
  <c r="G27" i="52"/>
  <c r="G29" i="52"/>
  <c r="G22" i="52"/>
  <c r="G21" i="52"/>
  <c r="G35" i="50"/>
  <c r="G23" i="52"/>
  <c r="G26" i="52"/>
  <c r="G28" i="52"/>
  <c r="G30" i="52"/>
</calcChain>
</file>

<file path=xl/sharedStrings.xml><?xml version="1.0" encoding="utf-8"?>
<sst xmlns="http://schemas.openxmlformats.org/spreadsheetml/2006/main" count="7119" uniqueCount="2371">
  <si>
    <t>Guidance</t>
  </si>
  <si>
    <t>Coverage &amp; data sources</t>
  </si>
  <si>
    <t>Changes to the Annual Stamp Tax Statistics Publication</t>
  </si>
  <si>
    <t>Overview of SDLT tax changes from 2015-16 onwards</t>
  </si>
  <si>
    <t>Users of these statistics &amp; relationship to other HMRC publications</t>
  </si>
  <si>
    <t>Comparison to Land Registry Data</t>
  </si>
  <si>
    <t>Key definitions</t>
  </si>
  <si>
    <t>Tables</t>
  </si>
  <si>
    <t>Stamp Taxes receipts overview</t>
  </si>
  <si>
    <t>Table 1: Classification of net receipts</t>
  </si>
  <si>
    <t>T1</t>
  </si>
  <si>
    <t>SDLT transactions and receipts by property type, region, priceband and buyer type</t>
  </si>
  <si>
    <t>Table 2: SDLT transactions &amp; receipts by property type</t>
  </si>
  <si>
    <t>T2</t>
  </si>
  <si>
    <t>Table 3a: SDLT transactions &amp; receipts by property type &amp; region</t>
  </si>
  <si>
    <t>T3a</t>
  </si>
  <si>
    <t>Table 3b: HRAD transactions &amp; receipts by region</t>
  </si>
  <si>
    <t>T3b</t>
  </si>
  <si>
    <t>Table 4a: SDLT transactions &amp; receipts by property type &amp; price band</t>
  </si>
  <si>
    <t>T4a</t>
  </si>
  <si>
    <t>Table 4b: HRAD transactions &amp; receipts by price band</t>
  </si>
  <si>
    <t>T4b</t>
  </si>
  <si>
    <t>Table 5a: Residential SDLT transactions &amp; receipts by property type, region &amp; price band</t>
  </si>
  <si>
    <t>T5a</t>
  </si>
  <si>
    <t>Table 5b: Non-residential SDLT transactions &amp; receipts by property type, region &amp; price band</t>
  </si>
  <si>
    <t>T5b</t>
  </si>
  <si>
    <t>Table 5c: HRAD transactions &amp; receipts by property type, region &amp; price band</t>
  </si>
  <si>
    <t>T5c</t>
  </si>
  <si>
    <t>Table 6: SDLT transactions &amp; receipts by property type, price band &amp; buyer type</t>
  </si>
  <si>
    <t>T6</t>
  </si>
  <si>
    <t>SDLT transactions and receipts by property type and Local Authority</t>
  </si>
  <si>
    <t>Table 7a: SDLT transactions &amp; receipts by property type &amp; Local Authority</t>
  </si>
  <si>
    <t>T7a</t>
  </si>
  <si>
    <t>Table 7b: HRAD transactions &amp; receipts by Local Authority</t>
  </si>
  <si>
    <t>T7b</t>
  </si>
  <si>
    <t>Table 8a: SDLT transactions &amp; receipts by property type &amp; Westminster Parliamentary Constituency</t>
  </si>
  <si>
    <t>T8a</t>
  </si>
  <si>
    <t>Table 8b: HRAD transactions &amp; receipts by Westminster Parliamentary Constituency</t>
  </si>
  <si>
    <t>T8b</t>
  </si>
  <si>
    <t>T9</t>
  </si>
  <si>
    <t>Reference</t>
  </si>
  <si>
    <t>Introduction to Stamp Taxes</t>
  </si>
  <si>
    <t>R1</t>
  </si>
  <si>
    <t>Stamp Duty Land Tax (SDLT) background</t>
  </si>
  <si>
    <t>Stamp Duty Reserve Tax (SDRT) background</t>
  </si>
  <si>
    <t>Stamp Duty</t>
  </si>
  <si>
    <t>Related statistics</t>
  </si>
  <si>
    <t>Changes to Duty Rates and Statements of Revisions</t>
  </si>
  <si>
    <t>R2</t>
  </si>
  <si>
    <t>Further publication information</t>
  </si>
  <si>
    <t>Statistical quality</t>
  </si>
  <si>
    <t>R3</t>
  </si>
  <si>
    <t>National Statistics Bulletins for Indirect Taxes</t>
  </si>
  <si>
    <t>For detailed information on the data quality and methodology please refer to the accompanying Methodology and Quality Report.</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</si>
  <si>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</si>
  <si>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</si>
  <si>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Customer Contact Centre on</t>
  </si>
  <si>
    <t>Email:</t>
  </si>
  <si>
    <t>info@ons.gsi.gov.uk</t>
  </si>
  <si>
    <t>Tel: 0845 601 3034</t>
  </si>
  <si>
    <t>Website:</t>
  </si>
  <si>
    <t>https://www.ons.gov.uk/</t>
  </si>
  <si>
    <t>Publication Calendar</t>
  </si>
  <si>
    <t>Publications will generally be released on the last working day of each quarter, but it is brought forward whenever the day preceding the last working day is a non-working day (e.g. publications are never published on a Monday, Saturday or Sunday).</t>
  </si>
  <si>
    <t>Historic releases of property publications can be found on the National Archives website:</t>
  </si>
  <si>
    <t>http://webarchive.nationalarchives.gov.uk/*/http://www.hmrc.gov.uk/stats/survey_of_prop/menu.htm</t>
  </si>
  <si>
    <t>The full publication calendar can be found on the ‘scheduled updates’ page of the HMRC website:</t>
  </si>
  <si>
    <t>https://www.gov.uk/government/organisations/hm-revenue-customs/about/statistics</t>
  </si>
  <si>
    <t>It is also published on the Publication Hub for UK National Statistics:</t>
  </si>
  <si>
    <t>https://www.gov.uk/government/statistics/announcements</t>
  </si>
  <si>
    <t>Pre-Release Access</t>
  </si>
  <si>
    <t>Policy:</t>
  </si>
  <si>
    <t>https://www.gov.uk/government/uploads/system/uploads/attachment_data/file/275579/statement.pdf</t>
  </si>
  <si>
    <t>Access List:</t>
  </si>
  <si>
    <t>https://www.gov.uk/government/statistics/hmrc-statistics-pre-release-access-list</t>
  </si>
  <si>
    <t>Contents</t>
  </si>
  <si>
    <t>Stamp Tax Statistics</t>
  </si>
  <si>
    <t xml:space="preserve">This publication presents the yearly totals and breakdowns of Stamp Taxes collected for the two main categories of 'Land and property' and 'Stocks and shares and other liable securities'. </t>
  </si>
  <si>
    <t>SDLT statistics</t>
  </si>
  <si>
    <t>The statistics are based on a count of SDLT certificates issued for residential and non-residential transactions where the transaction value is £40,000 or above. Further notes on methodology and data quality can be found in the accompanying Methodology and Quality Report.</t>
  </si>
  <si>
    <t>Changes to the Annual Stamp Taxes Statistics Publication</t>
  </si>
  <si>
    <t>The 2017-18 edition of the Annual Stamp Tax Statistics Publication includes a number of changes, including:</t>
  </si>
  <si>
    <r>
      <t>➢</t>
    </r>
    <r>
      <rPr>
        <sz val="10"/>
        <color theme="1"/>
        <rFont val="Calibri"/>
        <family val="2"/>
        <scheme val="minor"/>
      </rPr>
      <t> </t>
    </r>
    <r>
      <rPr>
        <sz val="10"/>
        <color theme="1"/>
        <rFont val="Arial"/>
        <family val="2"/>
      </rPr>
      <t>Inclusion of experimental statistics relating to claims for first time buyers’ relief (table 9), including greater detail in the commentary section given the level of public interest in these statistics.</t>
    </r>
  </si>
  <si>
    <t>➢ The methodology for SDLT receipts has been improved and implemented from 2017-18 onwards. For further information please refer to Methodology and Quality Report (MQR), which can be found on the Stamp Duties Statistics homepage:</t>
  </si>
  <si>
    <t>https://www.gov.uk/government/collections/stamp-duties-statistics</t>
  </si>
  <si>
    <t>Scotland LBTT April 2015</t>
  </si>
  <si>
    <t xml:space="preserve">In April 2015 Land and Buildings Transaction Tax replaced Stamp Duty Land Tax in Scotland and HMRC stopped collecting data on Scotland's transactions. </t>
  </si>
  <si>
    <t>Slab to slice March 2016</t>
  </si>
  <si>
    <t>On 16 March 2016, the non-residential SDLT regime moved from a 'slab' to a marginal rate 'slice' system.</t>
  </si>
  <si>
    <t>Additional dwellings rates April 2016</t>
  </si>
  <si>
    <t>Additional properties/dwellings are residential properties for which SDLT is payable at the standard rate plus 3%. It applies for example to purchases of second homes and buy-to-let properties. These rates, formally known as higher rates for additional dwellings (HRAD) were introduced in April 2016</t>
  </si>
  <si>
    <t>First Time Buyers Relief November 2017</t>
  </si>
  <si>
    <t>In November 2017 a new relief was introduced for first time buyers. This relief applies to purchases of residential property for £500,000 or less, provided the purchaser intends to occupy the property as their only or main residence.</t>
  </si>
  <si>
    <t>Wales LTT    From April 2018</t>
  </si>
  <si>
    <t>From April 2018, Land Transaction Tax will replace UK Stamp Duty Land Tax in Wales and HMRC will stop collecting data on Wales' transactions. Welsh transaction data will no longer be included in this bulletin from that date.</t>
  </si>
  <si>
    <t>Further information on these changes can be found in references R1 &amp; R2.</t>
  </si>
  <si>
    <t>These statistics are generally used by analysts, academics and policy makers to examine movements and trends in the UK property market. They are best used in conjunction with other housing market indicators, for example HMRC's Monthly Property Transactions Bulletin, a link to which can be found below:</t>
  </si>
  <si>
    <t>https://www.gov.uk/government/statistics/monthly-property-transactions-completed-in-the-uk-with-value-40000-or-above</t>
  </si>
  <si>
    <t xml:space="preserve">The Monthly Property Transactions Bulletin statistics are based on the completion date of the transaction, whereas this publication reports transactions on the basis of the SDLT certification date. As these dates can be up to 30 days apart, the number of transactions will differ between the two publications. This is particularly noteworthy in Q2 2016, as transactions rushing to complete in Q1 2016 (before the start of higher rates for additional dwellings) would have filed their SDLT return in the next quarter. 
</t>
  </si>
  <si>
    <t>Splits by property type and liability threshold are available on a quarterly basis, which can be found below:</t>
  </si>
  <si>
    <t>https://www.gov.uk/government/statistics/uk-stamp-tax-statistics</t>
  </si>
  <si>
    <t xml:space="preserve">HM Land Registry for England and Wales publishes data relating to property sales submitted to the Land Registry for registration, including information on the prices paid and type of dwelling, known as the Price Paid Data (PPD) and Additional Price Paid Data. </t>
  </si>
  <si>
    <t>One of the main uses of this data is to establish UK average house prices. Transactions which are considered to be distortive are therefore excluded. The Land Registry PPD includes records for single residential properties sold for full market value and therefore excludes several categories of transactions which the HMRC statistics would include, such as ‘right to buy’ sales, transfers upon divorce, gifts, and sales of multiple properties. HMRC data includes most land and property transactions with a consideration of £40,000 or above and will include those purchased below full market value and multiple property transactions. This will generally lead to a higher number of transactions reported by HMRC. Further information about PPD, including the full list of exclusions, can be found below:</t>
  </si>
  <si>
    <t>https://www.gov.uk/guidance/about-the-price-paid-data</t>
  </si>
  <si>
    <t>HMRC statistics will generally capture a transaction less than one month after it is completed, whereas the PPD will take longer to update, as submissions to HMLR for registration must occur following the notification of the transfer to HMRC, where notification to HMRC is required.</t>
  </si>
  <si>
    <t>Stamp Duty Land Tax</t>
  </si>
  <si>
    <t xml:space="preserve">SDLT is paid on property or land purchases in England, and Northern Ireland. The SDLT due depends on the purchase price, with rates and thresholds differing depending on the property type or if it is an additional dwelling. Some transactions qualify for reliefs such as first time buyers’ relief. </t>
  </si>
  <si>
    <t>Residential property</t>
  </si>
  <si>
    <t>Residential property refers to buildings used or suitable for use as a dwelling, or in the process of being constructed for use as a dwelling. It also includes the gardens and ground of dwellings.</t>
  </si>
  <si>
    <t>Non-residential property</t>
  </si>
  <si>
    <t>Non-residential property includes commercial property, agricultural land, forests, any other land or property which is not residential, 6 or more residential properties bought in a single transaction and mixed use properties.</t>
  </si>
  <si>
    <t>Additional dwellings</t>
  </si>
  <si>
    <t xml:space="preserve">Additional properties/dwellings are residential properties for which SDLT is payable at the standard rate plus 3%. It applies for example to purchases of second homes and buy-to-let properties. These rates, formally known as higher rates for additional dwellings (HRAD) were introduced in April 2016. </t>
  </si>
  <si>
    <t>HRAD 3% element</t>
  </si>
  <si>
    <t xml:space="preserve">Additional properties/ dwellings are liable to pay higher rates for additional dwellings (HRAD). This is an additional 3% on top of the standard residential SDLT rates, starting at 3% for transactions with a value of £40,000 or more.  </t>
  </si>
  <si>
    <t>First time buyers' relief</t>
  </si>
  <si>
    <t xml:space="preserve">FTBR was introduced in November 2017 and applies to purchases of dwellings for £500k or less, provided the purchaser has never owned a property and intends to occupy the property as their only or main residence. </t>
  </si>
  <si>
    <t>Under the relief, transactions valued at valued at £300k or less are not liable.  Transactions valued at more than £300k but less than £500k are liable to pay 5% SDLT on the portion over £300k</t>
  </si>
  <si>
    <t>Further information on the above can be found in reference R1.</t>
  </si>
  <si>
    <r>
      <t xml:space="preserve">Table 1: Classification of net receipts, 2003-04 to 2017-18 </t>
    </r>
    <r>
      <rPr>
        <b/>
        <vertAlign val="superscript"/>
        <sz val="14"/>
        <color theme="0"/>
        <rFont val="Arial"/>
        <family val="2"/>
      </rPr>
      <t>123456</t>
    </r>
  </si>
  <si>
    <t>Table 1 shows net Stamp Duty Taxes receipts by type.                                                                                                                                                                               Data are provided by financial year for 2003-04 to 2017-18.</t>
  </si>
  <si>
    <t xml:space="preserve">Receipts: £ million </t>
  </si>
  <si>
    <r>
      <t xml:space="preserve">Land and property </t>
    </r>
    <r>
      <rPr>
        <b/>
        <vertAlign val="superscript"/>
        <sz val="10"/>
        <rFont val="Arial"/>
        <family val="2"/>
      </rPr>
      <t>1</t>
    </r>
  </si>
  <si>
    <r>
      <t xml:space="preserve">Stocks and shares and other liable securities </t>
    </r>
    <r>
      <rPr>
        <b/>
        <vertAlign val="superscript"/>
        <sz val="10"/>
        <rFont val="Arial"/>
        <family val="2"/>
      </rPr>
      <t xml:space="preserve">2 </t>
    </r>
  </si>
  <si>
    <t>Other stamp taxes:</t>
  </si>
  <si>
    <t>Total stamp taxes receipts</t>
  </si>
  <si>
    <t>Land and property other than new leases</t>
  </si>
  <si>
    <r>
      <t xml:space="preserve">New leases </t>
    </r>
    <r>
      <rPr>
        <vertAlign val="superscript"/>
        <sz val="9"/>
        <rFont val="Arial"/>
        <family val="2"/>
      </rPr>
      <t>3</t>
    </r>
  </si>
  <si>
    <t xml:space="preserve">Total </t>
  </si>
  <si>
    <t>Stamp duty reserve tax</t>
  </si>
  <si>
    <t>Other stamp taxes on shares (stamp duty)</t>
  </si>
  <si>
    <t>Total</t>
  </si>
  <si>
    <t>2003-04</t>
  </si>
  <si>
    <t>2004-05</t>
  </si>
  <si>
    <t>n/a</t>
  </si>
  <si>
    <t>2005-06</t>
  </si>
  <si>
    <t>2006-07</t>
  </si>
  <si>
    <t>2007-08</t>
  </si>
  <si>
    <t>2008-09</t>
  </si>
  <si>
    <t>2009-10</t>
  </si>
  <si>
    <t>2010-11</t>
  </si>
  <si>
    <t>2011-12</t>
  </si>
  <si>
    <t>2012-13</t>
  </si>
  <si>
    <t>2013-14</t>
  </si>
  <si>
    <t>2014-15</t>
  </si>
  <si>
    <r>
      <t xml:space="preserve">2015-16 </t>
    </r>
    <r>
      <rPr>
        <b/>
        <vertAlign val="superscript"/>
        <sz val="10"/>
        <color theme="1"/>
        <rFont val="Arial"/>
        <family val="2"/>
      </rPr>
      <t>6</t>
    </r>
  </si>
  <si>
    <r>
      <t xml:space="preserve">2016-17 </t>
    </r>
    <r>
      <rPr>
        <b/>
        <vertAlign val="superscript"/>
        <sz val="10"/>
        <color theme="1"/>
        <rFont val="Arial"/>
        <family val="2"/>
      </rPr>
      <t>6</t>
    </r>
  </si>
  <si>
    <r>
      <t xml:space="preserve">2017-18 </t>
    </r>
    <r>
      <rPr>
        <b/>
        <vertAlign val="superscript"/>
        <sz val="10"/>
        <color theme="1"/>
        <rFont val="Arial"/>
        <family val="2"/>
      </rPr>
      <t>6,P</t>
    </r>
  </si>
  <si>
    <t>Figures may not sum due to rounding.</t>
  </si>
  <si>
    <r>
      <t xml:space="preserve">P </t>
    </r>
    <r>
      <rPr>
        <sz val="9"/>
        <rFont val="Arial"/>
        <family val="2"/>
      </rPr>
      <t>Provisional figures</t>
    </r>
  </si>
  <si>
    <r>
      <t xml:space="preserve">1 </t>
    </r>
    <r>
      <rPr>
        <sz val="9"/>
        <rFont val="Arial"/>
        <family val="2"/>
      </rPr>
      <t>The split between new leases and the rest of stamp duty land tax is estimated from 2004-05.</t>
    </r>
  </si>
  <si>
    <r>
      <t>2</t>
    </r>
    <r>
      <rPr>
        <sz val="9"/>
        <rFont val="Arial"/>
        <family val="2"/>
      </rPr>
      <t xml:space="preserve"> The split between stamp duty reserve tax and stamp duty is estimated.</t>
    </r>
  </si>
  <si>
    <r>
      <t>3</t>
    </r>
    <r>
      <rPr>
        <sz val="9"/>
        <rFont val="Arial"/>
        <family val="2"/>
      </rPr>
      <t xml:space="preserve"> Includes furnished lettings.</t>
    </r>
  </si>
  <si>
    <r>
      <t>4</t>
    </r>
    <r>
      <rPr>
        <sz val="9"/>
        <rFont val="Arial"/>
        <family val="2"/>
      </rPr>
      <t xml:space="preserve"> See reference R1 for details.</t>
    </r>
  </si>
  <si>
    <r>
      <t xml:space="preserve">5 </t>
    </r>
    <r>
      <rPr>
        <sz val="9"/>
        <rFont val="Arial"/>
        <family val="2"/>
      </rPr>
      <t>This was abolished under Stamp Duty Land Tax.</t>
    </r>
  </si>
  <si>
    <r>
      <t>6</t>
    </r>
    <r>
      <rPr>
        <sz val="9"/>
        <rFont val="Arial"/>
        <family val="2"/>
      </rPr>
      <t xml:space="preserve"> SDLT ceased being charged in Scotland from April 2015 so figures not directly comparable to earlier years.</t>
    </r>
  </si>
  <si>
    <r>
      <t xml:space="preserve">Table 2: SDLT transactions &amp; receipts by property type, 2006-07 to 2017-18 </t>
    </r>
    <r>
      <rPr>
        <b/>
        <vertAlign val="superscript"/>
        <sz val="14"/>
        <color theme="0"/>
        <rFont val="Arial"/>
        <family val="2"/>
      </rPr>
      <t>123</t>
    </r>
  </si>
  <si>
    <t>Table 2 shows SDLT transactions at £40,000 or above, estimated property value and net receipts by property type. Data are provided by financial year for 2006-07 to 2017-18.</t>
  </si>
  <si>
    <t xml:space="preserve">Transactions: thousands; Values and receipts: £ million </t>
  </si>
  <si>
    <t xml:space="preserve">Residential </t>
  </si>
  <si>
    <t xml:space="preserve">Non-residential </t>
  </si>
  <si>
    <t>All property</t>
  </si>
  <si>
    <t>Number of transactions</t>
  </si>
  <si>
    <r>
      <t xml:space="preserve">Estimated Property Value </t>
    </r>
    <r>
      <rPr>
        <vertAlign val="superscript"/>
        <sz val="9.5"/>
        <rFont val="Arial"/>
        <family val="2"/>
      </rPr>
      <t>1</t>
    </r>
  </si>
  <si>
    <t>Receipts</t>
  </si>
  <si>
    <r>
      <t xml:space="preserve">2015-16 </t>
    </r>
    <r>
      <rPr>
        <b/>
        <vertAlign val="superscript"/>
        <sz val="10"/>
        <color theme="1"/>
        <rFont val="Arial"/>
        <family val="2"/>
      </rPr>
      <t>2</t>
    </r>
  </si>
  <si>
    <r>
      <t xml:space="preserve">2016-17 </t>
    </r>
    <r>
      <rPr>
        <b/>
        <vertAlign val="superscript"/>
        <sz val="10"/>
        <color theme="1"/>
        <rFont val="Arial"/>
        <family val="2"/>
      </rPr>
      <t>2</t>
    </r>
  </si>
  <si>
    <r>
      <t xml:space="preserve">2017-18 </t>
    </r>
    <r>
      <rPr>
        <b/>
        <vertAlign val="superscript"/>
        <sz val="10"/>
        <color theme="1"/>
        <rFont val="Arial"/>
        <family val="2"/>
      </rPr>
      <t>2,3,P</t>
    </r>
  </si>
  <si>
    <r>
      <t xml:space="preserve">1 </t>
    </r>
    <r>
      <rPr>
        <sz val="9"/>
        <rFont val="Arial"/>
        <family val="2"/>
      </rPr>
      <t>The method used to estimate property values means that subtotals may not sum to the overall total.</t>
    </r>
  </si>
  <si>
    <r>
      <t>2</t>
    </r>
    <r>
      <rPr>
        <sz val="9"/>
        <rFont val="Arial"/>
        <family val="2"/>
      </rPr>
      <t xml:space="preserve"> SDLT ceased being charged in Scotland from April 2015 so figures not directly comparable to earlier years.</t>
    </r>
  </si>
  <si>
    <r>
      <rPr>
        <vertAlign val="superscript"/>
        <sz val="9"/>
        <rFont val="Arial"/>
        <family val="2"/>
      </rPr>
      <t>3</t>
    </r>
    <r>
      <rPr>
        <sz val="9"/>
        <rFont val="Arial"/>
        <family val="2"/>
      </rPr>
      <t xml:space="preserve"> An improved methodology for receipts has been implemented from 2017-18 onwards. Figures are not directly comparable to previous years. For further information please refer to the Methodology Quality Report.</t>
    </r>
  </si>
  <si>
    <r>
      <t xml:space="preserve">Table 3a: SDLT transactions &amp; receipts by property type &amp; region, 2006-07 to 2017-18 </t>
    </r>
    <r>
      <rPr>
        <b/>
        <vertAlign val="superscript"/>
        <sz val="14"/>
        <color theme="0"/>
        <rFont val="Arial"/>
        <family val="2"/>
      </rPr>
      <t>123</t>
    </r>
  </si>
  <si>
    <t>Table 3a shows SDLT transactions at £40,000 or above, estimated property value and net receipts by property type and region.                                                                      Data are provided by financial year for 2006-07 to 2017-18.</t>
  </si>
  <si>
    <t>➢ Click on the arrows below to filter by financial year and/or country/region.</t>
  </si>
  <si>
    <t xml:space="preserve">Numbers: thousands; Values and receipts: £ million </t>
  </si>
  <si>
    <t>Residential</t>
  </si>
  <si>
    <t>Country/Region</t>
  </si>
  <si>
    <t>All</t>
  </si>
  <si>
    <t>England</t>
  </si>
  <si>
    <t>North East</t>
  </si>
  <si>
    <t>North West</t>
  </si>
  <si>
    <t>Yorkshire and The Humber</t>
  </si>
  <si>
    <t>East Midlands</t>
  </si>
  <si>
    <t>West Midlands</t>
  </si>
  <si>
    <t>East of England</t>
  </si>
  <si>
    <t>London</t>
  </si>
  <si>
    <t>South East</t>
  </si>
  <si>
    <t>South West</t>
  </si>
  <si>
    <t>Wales</t>
  </si>
  <si>
    <t>Scotland</t>
  </si>
  <si>
    <t>Northern Ireland</t>
  </si>
  <si>
    <r>
      <t>2010-11</t>
    </r>
    <r>
      <rPr>
        <b/>
        <vertAlign val="superscript"/>
        <sz val="9"/>
        <rFont val="Arial"/>
        <family val="2"/>
      </rPr>
      <t xml:space="preserve"> </t>
    </r>
  </si>
  <si>
    <t xml:space="preserve">2013-14 </t>
  </si>
  <si>
    <t>2015-16</t>
  </si>
  <si>
    <t>*</t>
  </si>
  <si>
    <r>
      <t xml:space="preserve">2016-17 </t>
    </r>
    <r>
      <rPr>
        <b/>
        <vertAlign val="superscript"/>
        <sz val="9"/>
        <rFont val="Arial"/>
        <family val="2"/>
      </rPr>
      <t>2</t>
    </r>
  </si>
  <si>
    <r>
      <t xml:space="preserve">2017-18 </t>
    </r>
    <r>
      <rPr>
        <b/>
        <vertAlign val="superscript"/>
        <sz val="9"/>
        <rFont val="Arial"/>
        <family val="2"/>
      </rPr>
      <t>2,3,P</t>
    </r>
  </si>
  <si>
    <t>'*' Not applicable</t>
  </si>
  <si>
    <r>
      <t>2</t>
    </r>
    <r>
      <rPr>
        <sz val="9"/>
        <rFont val="Arial"/>
        <family val="2"/>
      </rPr>
      <t xml:space="preserve"> SDLT ceased being charged in Scotland from April 2015.</t>
    </r>
  </si>
  <si>
    <t>Transactions: thousands; Values and receipts: £ million</t>
  </si>
  <si>
    <t>Total additional dwellings transactions</t>
  </si>
  <si>
    <t>Proportion of total residential transactions</t>
  </si>
  <si>
    <t>Total receipts: residential properties</t>
  </si>
  <si>
    <t>HRAD proportion of residential receipts</t>
  </si>
  <si>
    <t>HRAD receipts</t>
  </si>
  <si>
    <r>
      <rPr>
        <vertAlign val="superscript"/>
        <sz val="9"/>
        <rFont val="Arial"/>
        <family val="2"/>
      </rPr>
      <t>P</t>
    </r>
    <r>
      <rPr>
        <sz val="9"/>
        <rFont val="Arial"/>
        <family val="2"/>
      </rPr>
      <t xml:space="preserve"> Provisional figures</t>
    </r>
  </si>
  <si>
    <r>
      <rPr>
        <vertAlign val="superscript"/>
        <sz val="9"/>
        <rFont val="Arial"/>
        <family val="2"/>
      </rPr>
      <t xml:space="preserve">1 </t>
    </r>
    <r>
      <rPr>
        <sz val="9"/>
        <rFont val="Arial"/>
        <family val="2"/>
      </rPr>
      <t>The method used to estimate property values means that subtotals may not sum to the overall total.</t>
    </r>
  </si>
  <si>
    <t>https://www.gov.uk/government/statistics/quarterly-stamp-duty-statistics</t>
  </si>
  <si>
    <r>
      <t>3</t>
    </r>
    <r>
      <rPr>
        <sz val="9"/>
        <rFont val="Arial"/>
        <family val="2"/>
      </rPr>
      <t xml:space="preserve"> SDLT ceased being charged in Scotland from April 2015.</t>
    </r>
  </si>
  <si>
    <r>
      <t>4</t>
    </r>
    <r>
      <rPr>
        <sz val="9"/>
        <rFont val="Arial"/>
        <family val="2"/>
      </rPr>
      <t xml:space="preserve"> An improved methodology for receipts has been implemented from 2017-18 onwards. Figures are not directly comparable to previous years. For further information please refer to the Methodology Quality Report.</t>
    </r>
  </si>
  <si>
    <r>
      <t xml:space="preserve">Table 4a: SDLT transactions &amp; receipts by property type &amp; priceband, 2006-07 to 2017-18 </t>
    </r>
    <r>
      <rPr>
        <b/>
        <vertAlign val="superscript"/>
        <sz val="14"/>
        <color theme="0"/>
        <rFont val="Arial"/>
        <family val="2"/>
      </rPr>
      <t>1234</t>
    </r>
  </si>
  <si>
    <t>➢ Click on the arrows below to filter by financial year and/or priceband.</t>
  </si>
  <si>
    <t xml:space="preserve">Transactions: hundreds; Values and receipts: £ million </t>
  </si>
  <si>
    <r>
      <t xml:space="preserve">Price band </t>
    </r>
    <r>
      <rPr>
        <b/>
        <vertAlign val="superscript"/>
        <sz val="10"/>
        <color theme="1"/>
        <rFont val="Arial"/>
        <family val="2"/>
      </rPr>
      <t>1</t>
    </r>
  </si>
  <si>
    <r>
      <t xml:space="preserve">Estimated Property Value </t>
    </r>
    <r>
      <rPr>
        <vertAlign val="superscript"/>
        <sz val="9.5"/>
        <color theme="1"/>
        <rFont val="Arial"/>
        <family val="2"/>
      </rPr>
      <t>2</t>
    </r>
  </si>
  <si>
    <t>All price bands</t>
  </si>
  <si>
    <t>£250,000 or less</t>
  </si>
  <si>
    <t>£250,001 to £500,000</t>
  </si>
  <si>
    <t>£500,001 to £1,000,000</t>
  </si>
  <si>
    <t>£1,000,001 to £1,500,000</t>
  </si>
  <si>
    <t>£1,500,001 to £2,000,000</t>
  </si>
  <si>
    <t>£2,000,001 to £3,000,000</t>
  </si>
  <si>
    <t>£3,000,001 to £4,000,000</t>
  </si>
  <si>
    <t>£4,000,001 to £5,000,000</t>
  </si>
  <si>
    <t>£5,000,001 to £10,000,000</t>
  </si>
  <si>
    <t>More than £10,000,000</t>
  </si>
  <si>
    <t>Corporate bodies over £500,000</t>
  </si>
  <si>
    <r>
      <t xml:space="preserve">2015-16 </t>
    </r>
    <r>
      <rPr>
        <b/>
        <vertAlign val="superscript"/>
        <sz val="10"/>
        <color theme="1"/>
        <rFont val="Arial"/>
        <family val="2"/>
      </rPr>
      <t>3</t>
    </r>
  </si>
  <si>
    <r>
      <t xml:space="preserve">2016-17 </t>
    </r>
    <r>
      <rPr>
        <b/>
        <vertAlign val="superscript"/>
        <sz val="10"/>
        <color theme="1"/>
        <rFont val="Arial"/>
        <family val="2"/>
      </rPr>
      <t>3</t>
    </r>
  </si>
  <si>
    <r>
      <t xml:space="preserve">2017-18 </t>
    </r>
    <r>
      <rPr>
        <b/>
        <vertAlign val="superscript"/>
        <sz val="10"/>
        <color theme="1"/>
        <rFont val="Arial"/>
        <family val="2"/>
      </rPr>
      <t>3,4,P</t>
    </r>
  </si>
  <si>
    <r>
      <t xml:space="preserve">P </t>
    </r>
    <r>
      <rPr>
        <sz val="9"/>
        <color theme="1"/>
        <rFont val="Arial"/>
        <family val="2"/>
      </rPr>
      <t>Provisional figures</t>
    </r>
  </si>
  <si>
    <r>
      <t xml:space="preserve">2 </t>
    </r>
    <r>
      <rPr>
        <sz val="9"/>
        <color theme="1"/>
        <rFont val="Arial"/>
        <family val="2"/>
      </rPr>
      <t>The method used to estimate property values means that subtotals may not sum to the overall total.</t>
    </r>
  </si>
  <si>
    <r>
      <t>3</t>
    </r>
    <r>
      <rPr>
        <sz val="9"/>
        <color theme="1"/>
        <rFont val="Arial"/>
        <family val="2"/>
      </rPr>
      <t xml:space="preserve"> SDLT ceased being charged in Scotland from April 2015 so figures not directly comparable to earlier years.</t>
    </r>
  </si>
  <si>
    <t>Transactions: hundreds; Values and receipts: £ million</t>
  </si>
  <si>
    <t>HRAD  receipts</t>
  </si>
  <si>
    <t xml:space="preserve">2016-17 </t>
  </si>
  <si>
    <r>
      <rPr>
        <vertAlign val="superscript"/>
        <sz val="9"/>
        <rFont val="Arial"/>
        <family val="2"/>
      </rPr>
      <t>1</t>
    </r>
    <r>
      <rPr>
        <sz val="9"/>
        <rFont val="Arial"/>
        <family val="2"/>
      </rPr>
      <t xml:space="preserve"> Price band based on the total of the price and the lease (if any) being in the range specified.</t>
    </r>
  </si>
  <si>
    <r>
      <rPr>
        <vertAlign val="superscript"/>
        <sz val="9"/>
        <rFont val="Arial"/>
        <family val="2"/>
      </rPr>
      <t xml:space="preserve">2 </t>
    </r>
    <r>
      <rPr>
        <sz val="9"/>
        <rFont val="Arial"/>
        <family val="2"/>
      </rPr>
      <t>The method used to estimate property values means that subtotals may not sum to the overall total.</t>
    </r>
  </si>
  <si>
    <r>
      <rPr>
        <vertAlign val="superscript"/>
        <sz val="9"/>
        <rFont val="Arial"/>
        <family val="2"/>
      </rPr>
      <t xml:space="preserve">3 </t>
    </r>
    <r>
      <rPr>
        <sz val="9"/>
        <rFont val="Arial"/>
        <family val="2"/>
      </rPr>
      <t>Refunds data are not presented on 3% element receipts in this publication. For refunds data please see the quarterly publication which can be found here:</t>
    </r>
  </si>
  <si>
    <r>
      <rPr>
        <vertAlign val="superscript"/>
        <sz val="9"/>
        <rFont val="Arial"/>
        <family val="2"/>
      </rPr>
      <t>4</t>
    </r>
    <r>
      <rPr>
        <sz val="9"/>
        <rFont val="Arial"/>
        <family val="2"/>
      </rPr>
      <t xml:space="preserve"> An improved methodology for receipts has been implemented from 2017-18 onwards. Figures are not directly comparable to previous years. For further information please refer to the Methodology Quality Report.</t>
    </r>
  </si>
  <si>
    <r>
      <t xml:space="preserve">Table 5a: Residential SDLT transactions &amp; receipts by region &amp; price band, 2015-16 to 2017-18 </t>
    </r>
    <r>
      <rPr>
        <b/>
        <vertAlign val="superscript"/>
        <sz val="14"/>
        <color theme="0"/>
        <rFont val="Arial"/>
        <family val="2"/>
      </rPr>
      <t>123</t>
    </r>
  </si>
  <si>
    <t>➢ Click on the arrows below to filter by financial year and/or region.</t>
  </si>
  <si>
    <t>-</t>
  </si>
  <si>
    <t>Yorkshire and the Humber</t>
  </si>
  <si>
    <t>2016-17</t>
  </si>
  <si>
    <t>- denotes that the figure would round to 0.</t>
  </si>
  <si>
    <r>
      <t xml:space="preserve">Table 5b: Non-residential SDLT transactions &amp; receipts by region &amp; price band, 2015-16 to 2017-18 </t>
    </r>
    <r>
      <rPr>
        <b/>
        <vertAlign val="superscript"/>
        <sz val="14"/>
        <color theme="0"/>
        <rFont val="Arial"/>
        <family val="2"/>
      </rPr>
      <t>123</t>
    </r>
  </si>
  <si>
    <r>
      <t xml:space="preserve">Table 5c: HRAD transactions &amp; receipts by property type, region &amp; price band, 2016-17 to 2017-18 </t>
    </r>
    <r>
      <rPr>
        <b/>
        <vertAlign val="superscript"/>
        <sz val="14"/>
        <color theme="0"/>
        <rFont val="Arial"/>
        <family val="2"/>
      </rPr>
      <t>123</t>
    </r>
  </si>
  <si>
    <r>
      <t xml:space="preserve">Table 6: SDLT transactions &amp; receipts by property type, price band &amp; buyer type, 2013-14 to 2017-18 </t>
    </r>
    <r>
      <rPr>
        <b/>
        <vertAlign val="superscript"/>
        <sz val="14"/>
        <color theme="0"/>
        <rFont val="Arial"/>
        <family val="2"/>
      </rPr>
      <t>1234</t>
    </r>
  </si>
  <si>
    <t>Numbers: hundreds; Values and receipts: £ million</t>
  </si>
  <si>
    <t>Financial year/ Property type</t>
  </si>
  <si>
    <t>Price band</t>
  </si>
  <si>
    <t>All buyers</t>
  </si>
  <si>
    <t>More than £2,000,000</t>
  </si>
  <si>
    <t>Non-residential</t>
  </si>
  <si>
    <t>Reference R1</t>
  </si>
  <si>
    <t>Introduction to stamp taxes</t>
  </si>
  <si>
    <t>Historically, Stamp Duty was a tax payable on documents which transfer certain kinds of property, as well as on some other legal documents. In this context, ‘Property’ means all items capable of being owned,  not just land or houses, although not all transfers of property were dutiable. Where property could merely be handed over, for example a car, furniture etc., there was no charge to Stamp Duty because there was no document executed on which to charge the duty. However, some property such as houses, land, shares in a company and goodwill of a business, may be transferred only in a prescribed legal form.</t>
  </si>
  <si>
    <t>The Stamp Act 1891 provided that documents liable to Stamp Duty could not be registered or used unless they had been duly stamped. Since owners wanted to be able to demonstrate their title to property they were effectively required to have their document stamped if they wanted anyone, including a court, to take notice of it.</t>
  </si>
  <si>
    <t>From 1 December 2003 stamp duty on documents relating to land transactions was replaced by Stamp Duty Land Tax (SDLT), a tax on the substance of the transaction rather than the instrument by which it is completed. Stamp Duty Reserve Tax (SDRT), was introduced in 1986 and applies to electronic transactions in securities where there is no instrument of transfer.</t>
  </si>
  <si>
    <t>The stamp duty charge on goodwill was abolished on 23 April 2002 and the charge to stamp duty on other property (other than stock and marketable securities, and partnership interests) was abolished on 1 December 2003.</t>
  </si>
  <si>
    <t>The SDLT, LBTT or LTT due on a transaction is calculated from the amount paid for the property with higher rates applied to higher value transactions, though with different rates and thresholds. Some transactions will qualify for a relief or exemption, whilst some properties below the minimum threshold are liable as they involve the assignment of a new lease where the rental components exceed a net present value of the threshold. Different rates and thresholds will also apply depending on whether the property is being used for residential or non-residential purposes, and whether the property is sold as a freehold or leasehold. Please refer to reference R2 for changes to SDLT duty rates.</t>
  </si>
  <si>
    <t>Most UK land and property transactions will be notified to HM Revenue &amp; Customs (HMRC) directly on a Stamp Duty Land Tax return - even if no tax is due. Transactions with value less than £40,000 do not need to be notified. Transactions in Scotland and Wales need to be notified to the Scottish and Welsh Administrations respectively.</t>
  </si>
  <si>
    <t>Further information about SDLT, LBTT, the rates and thresholds can be found below:</t>
  </si>
  <si>
    <t>➢ Introduction to SDLT:</t>
  </si>
  <si>
    <t>https://www.gov.uk/stamp-duty-land-tax</t>
  </si>
  <si>
    <t>➢ Current SDLT Rates &amp; Thresholds:</t>
  </si>
  <si>
    <t>https://www.gov.uk/government/publications/rates-and-allowances-stamp-duty-land-tax</t>
  </si>
  <si>
    <t>➢ Historic SDLT Rates and Thresholds:</t>
  </si>
  <si>
    <t>http://webarchive.nationalarchives.gov.uk/*/http://www.hmrc.gov.uk/statistics/stamp-duty/table-a9.xls</t>
  </si>
  <si>
    <t>➢ SDLT Return Guidance Notes:</t>
  </si>
  <si>
    <t>https://www.gov.uk/government/publications/sdlt-guide-for-completing-paper-sdlt1-return</t>
  </si>
  <si>
    <t>➢ Introduction to LBTT:</t>
  </si>
  <si>
    <t>https://www.revenue.scot/land-buildings-transaction-tax</t>
  </si>
  <si>
    <t>➢ Introduction to LTT:</t>
  </si>
  <si>
    <t>https://gov.wales/funding/fiscal-reform/welsh-taxes/land-transaction-tax/?lang=en</t>
  </si>
  <si>
    <t>➢ Office for Budget Responsibility (OBR):</t>
  </si>
  <si>
    <t>http://budgetresponsibility.independent.gov.uk/</t>
  </si>
  <si>
    <t>Recent SDLT rate changes</t>
  </si>
  <si>
    <t>Additional dwellings rates for residential properties were announced in the Autumn Statement 2015 for England, Wales (up to 1 April 2018) and Northern Ireland. From April 2016, the purchaser has to pay 3% on top of normal SDLT rates if their purchase a residential property means that they will own more than one residential property. The higher rates also apply if any other residential properties are outside any of these countries. Repayments of the additional dwellings rate are available to a purchaser who has sold their previous main residence within 3 years of paying the higher SDLT rates.</t>
  </si>
  <si>
    <t>Further information can be found here:</t>
  </si>
  <si>
    <t>https://www.gov.uk/guidance/stamp-duty-land-tax-buying-an-additional-residential-property</t>
  </si>
  <si>
    <t>➢ Non-residential slab to slice rates</t>
  </si>
  <si>
    <t>On 16 March 2016, the non-residential SDLT regime moved from a 'slab' to a marginal rate 'slice' system, where SDLT is paid on increasing portions of the property price (or consideration) for property transactions valued at £150,000 or more for non-residential or mixed-use land property.</t>
  </si>
  <si>
    <t xml:space="preserve">Non-residential property includes: commercial property, e.g. shops or offices, agricultural land, forests, any other land or property which is not used as a residence, 6 or more residential properties bought in a single transaction.
</t>
  </si>
  <si>
    <t>A ‘mixed use’ property is one that has both residential and non-residential elements, e.g. a flat connected to a shop, doctor’s surgery or office.</t>
  </si>
  <si>
    <t>More information can be found here:</t>
  </si>
  <si>
    <t>https://www.gov.uk/stamp-duty-land-tax/nonresidential-and-mixed-use-rates</t>
  </si>
  <si>
    <t>SDLT reliefs</t>
  </si>
  <si>
    <t>SDLT on property transactions is charged where the value is more than the minimum set threshold, however some transactions qualify for reliefs that reduce the amount of tax paid or exempt transactions from SDLT. These include:</t>
  </si>
  <si>
    <t>➢ First time buyers' relief (further information is provided below)</t>
  </si>
  <si>
    <t>➢ SDLT relief for multiple dwellings</t>
  </si>
  <si>
    <t>➢ Building company buys an individual's home</t>
  </si>
  <si>
    <t>➢ Employer buys employee's house</t>
  </si>
  <si>
    <t>➢ Compulsory purchases</t>
  </si>
  <si>
    <t>➢ Property developer subject to planning obligations</t>
  </si>
  <si>
    <t>➢ Transfer of property between companies</t>
  </si>
  <si>
    <t>➢ Relief for charities</t>
  </si>
  <si>
    <t>➢ Right to Buy properties</t>
  </si>
  <si>
    <t>➢ Registered social landlords</t>
  </si>
  <si>
    <t>➢ Other reliefs</t>
  </si>
  <si>
    <t>http://www.gov.government/publications/stamp-duty-land-tax-reliefs-for-first-time-buyers</t>
  </si>
  <si>
    <t>➢ First time buyers' relief</t>
  </si>
  <si>
    <t>In the Budget on 22 November 2017, the Chancellor of the Exchequer announced a relief from stamp duty land tax (SDLT) for first time buyers. The relief applies from 22 November 2017 to purchases of residential property for £500,000 or less, provided the purchaser intends to occupy the property as their only or main residence.</t>
  </si>
  <si>
    <t>First time buyers purchasing their first home for £300,000 or less will pay no SDLT. Where the purchase price is over £300,000 but does not exceed £500,000 they will pay 5% on the amount above £300,000. The relief apples to purchases in England and Northern Ireland; in Wales the relief no longer applies as Land Transactions Tax replaced SDLT for transactions in Wales from 1 April 2018.</t>
  </si>
  <si>
    <t>Broadly, this relief applies where:</t>
  </si>
  <si>
    <t xml:space="preserve">- there is a purchase of a single dwelling, </t>
  </si>
  <si>
    <t xml:space="preserve">- the purchase price is not more than £500,000, </t>
  </si>
  <si>
    <t xml:space="preserve">- the purchaser or, if there is more than one, each of them, is an individual, </t>
  </si>
  <si>
    <t>- the purchaser or, if there is more than one, each of them, is a first time buyer, who intends to occupy the dwelling as their only or main residence,</t>
  </si>
  <si>
    <t>- the effective date of the transaction is on or after 22 November 2017, and</t>
  </si>
  <si>
    <t xml:space="preserve">- the purchase is not linked to any other land transactions, except for </t>
  </si>
  <si>
    <t xml:space="preserve">(i) land that is or forms part of the gardens or grounds of the dwelling, or </t>
  </si>
  <si>
    <t xml:space="preserve">(ii) land that subsists for the benefit of either the dwelling or its garden and grounds. </t>
  </si>
  <si>
    <t>https://www.gov.uk/government/publications/stamp-duty-land-tax-relief-for-first-time-buyers</t>
  </si>
  <si>
    <t>Refunds</t>
  </si>
  <si>
    <t>Other types of refund include but are not limited to tax being overstated on returns, duplicate or incorrect payments and reliefs. These account for a very small proportion of total refunds.</t>
  </si>
  <si>
    <t>Stamp Duty Reserve Tax is payable on electronic 'paperless' transactions in shares in a UK company or a foreign company with a UK share register.  Such share transactions are mostly carried out through the CREST system, which is administered by Euroclear. CREST automatically collects the SDRT and sends it to HMRC.</t>
  </si>
  <si>
    <t>SDRT is paid at a rate of 0.5% of the price paid for the shares (which is not necessarily the same as the actual value of the shares). Some electronic share transactions are exempt from SDLT or can claim a relief.</t>
  </si>
  <si>
    <t>Further information can be found on the HMRC website.</t>
  </si>
  <si>
    <t>When shares are bought using a stock transfer form for more than £1,000, it is classified as a 'paper' transaction and is subject to Stamp Duty rather than SDRT. It is only payable when shares are transferred, not when they are issued.</t>
  </si>
  <si>
    <t>The stock transfer form is sent to HMRC (along with the payment) for stamping. Stamp Duty is payable at the rate of 0.5% of the value of the chargeable consideration, rounded up to the nearest £5, on each document to be stamped.</t>
  </si>
  <si>
    <t>Related Statistics</t>
  </si>
  <si>
    <t>HMRC publish other sets of statistics that are based on the stamp duty land tax database and these can be found alongside this publication on the GOV.UK website.</t>
  </si>
  <si>
    <t>The Monthly Property Transactions (MPT) publication provides more timely statistics on the number of residential and non-residential property transactions in the UK and its constituent countries. The statistics in the MPT publication cannot be directly compared with the transaction data in this publication, as the MPT publication includes Scottish transactions and is based on the completion date of the transaction. For this publication, the focus is on SDLT and so the date the tax was paid (the SDLT certificate date) is used, which can be up to 30 days later.</t>
  </si>
  <si>
    <t>There are many other National and Official Statistics publications relevant to the UK housing market. The Valuation Office Agency (VOA) publishes statistics on council tax and on the private rental market. The Office for National Statistics (ONS) and HM Land Registry both produce statistics on UK House Prices. The Dept. for Communities and Local Government (DCLG) released a variety of publications on housing and associated topics. See below for links:</t>
  </si>
  <si>
    <t>➢ Monthly Property Transactions Publication:</t>
  </si>
  <si>
    <t>➢ Archived versions of the Monthly Property Transactions:</t>
  </si>
  <si>
    <t>http://webarchive.nationalarchives.gov.uk/*/http:/hmrc.gov.uk/thelibrary/national-statistics.htm</t>
  </si>
  <si>
    <t>➢ Quarterly Stamp Duty Statistics:</t>
  </si>
  <si>
    <t>➢ Historic Property Transactions, Monthly, Quarterly and Annual, 1959 to 2005 (Table 5.5)</t>
  </si>
  <si>
    <t>http://www.ons.gov.uk/ons/rel/elmr/economic-trends--discontinued-/2006-edition/index.html</t>
  </si>
  <si>
    <t>➢ Annual Property Transactions Publication (discontinued):</t>
  </si>
  <si>
    <t>https://www.gov.uk/government/collections/property-transactions-in-the-uk</t>
  </si>
  <si>
    <t>➢ Stamp Duties collected (including the annual Stamp Duty publication):</t>
  </si>
  <si>
    <t>➢ Measuring Tax Gaps:</t>
  </si>
  <si>
    <t>https://www.gov.uk/government/publications/measuring-tax-gaps-tables</t>
  </si>
  <si>
    <t>➢ Tax expenditures and ready reckoners:</t>
  </si>
  <si>
    <t>https://www.gov.uk/government/collections/tax-expenditures-and-ready-reckoners</t>
  </si>
  <si>
    <t>➢ ONS House Price Index:</t>
  </si>
  <si>
    <t>http://www.ons.gov.uk/ons/taxonomy/index.html?nscl=House+Price+Indices</t>
  </si>
  <si>
    <t>➢ Valuation Office Agency statistics:</t>
  </si>
  <si>
    <t>https://www.gov.uk/government/statistics?departments%5B%5D=valuation-office-agency</t>
  </si>
  <si>
    <t>➢ HM Land Registry statistics:</t>
  </si>
  <si>
    <t>https://www.gov.uk/government/publications/about-the-house-price-index</t>
  </si>
  <si>
    <t>➢ Dept. for Communities and Local Government statistics:</t>
  </si>
  <si>
    <t>https://www.gov.uk/government/organisations/department-for-communities-and-local-government/series/housing-market</t>
  </si>
  <si>
    <t>For more general enquiries contact the Stamp Taxes Helpline on 0300 200 3510 or visit:</t>
  </si>
  <si>
    <t>https://www.gov.uk/government/organisations/hm-revenue-customs/contact/stamp-duty-land-tax</t>
  </si>
  <si>
    <t>Reference R2: Changes to Duty Rates and Statement of Revisions</t>
  </si>
  <si>
    <t>From 1 April 2016, those purchasing additional residential dwellings are liable to pay an additional 3% on top of the current residential SDLT marginal rates.</t>
  </si>
  <si>
    <t>Threshold</t>
  </si>
  <si>
    <t>Residential properties</t>
  </si>
  <si>
    <t>HRAD</t>
  </si>
  <si>
    <t>Portion up to £125,000</t>
  </si>
  <si>
    <t>Portion over £125,000 up to £250,000</t>
  </si>
  <si>
    <t>Portion over £250,000 up to £925,000</t>
  </si>
  <si>
    <t>Portion over £925,000 up to £1,500,000</t>
  </si>
  <si>
    <t>Portion over £1,500,000</t>
  </si>
  <si>
    <r>
      <t>Whole price if over £500,000 by NNP</t>
    </r>
    <r>
      <rPr>
        <vertAlign val="superscript"/>
        <sz val="9"/>
        <rFont val="Arial"/>
        <family val="2"/>
      </rPr>
      <t>1</t>
    </r>
  </si>
  <si>
    <t xml:space="preserve">From 17 March 2016, SDLT for non-residential property is charged at different rates depending on the portion of the purchase price that falls within each rate band. </t>
  </si>
  <si>
    <t>Non-residential properties</t>
  </si>
  <si>
    <t>Portion up to £150,000</t>
  </si>
  <si>
    <t>Portion over £150,000 up to £250,000</t>
  </si>
  <si>
    <t>Portion over £250,000</t>
  </si>
  <si>
    <t>From April 2015 SDLT is no longer payable in Scotland and has been replaced with Land and Buildings Transaction Tax.</t>
  </si>
  <si>
    <t>Historic SDLT rates</t>
  </si>
  <si>
    <t xml:space="preserve">From 4 December 2014, SDLT for residential property is charged at different rates depending on the portion of the purchase price that falls within each rate band. </t>
  </si>
  <si>
    <t>Whole price up to £150,000</t>
  </si>
  <si>
    <t>Whole price if over £150,000</t>
  </si>
  <si>
    <t>Whole price if over £250,000</t>
  </si>
  <si>
    <t>Whole price if over to £500,000</t>
  </si>
  <si>
    <t>1. Higher rate for corporate bodies - From 20 March 2014 SDLT is charged at 15 per cent on interests in residential dwellings costing more than £500,000 purchased by certain non-natural persons (NNP). Previously (From 21 March 2012) the threshold had been £2 million. This broadly includes bodies corporate, for example companies, collective investment schemes and all partnerships with one or more members who are either a body corporate or a collective investment scheme. There are exclusions for companies acting in capacity as trustees for a settlement and property developers who meet certain conditions.</t>
  </si>
  <si>
    <t>System prior to 4th December 2014</t>
  </si>
  <si>
    <r>
      <t>Threshold and rates of stamp duty</t>
    </r>
    <r>
      <rPr>
        <b/>
        <vertAlign val="superscript"/>
        <sz val="10"/>
        <color indexed="8"/>
        <rFont val="Arial"/>
        <family val="2"/>
      </rPr>
      <t xml:space="preserve"> </t>
    </r>
  </si>
  <si>
    <t>Nil rate</t>
  </si>
  <si>
    <t>up to</t>
  </si>
  <si>
    <t>if exceeds</t>
  </si>
  <si>
    <t>Date</t>
  </si>
  <si>
    <t>£</t>
  </si>
  <si>
    <t>(Residential)</t>
  </si>
  <si>
    <t>(Non-Residential)</t>
  </si>
  <si>
    <t xml:space="preserve"> </t>
  </si>
  <si>
    <t>Non-Residential</t>
  </si>
  <si>
    <t>1. From the 1st December 2003 separate starting rates were applied to residential and commercial transactions:</t>
  </si>
  <si>
    <t xml:space="preserve">i. residential property transactions, consist mainly of home purchases but also include other transactions which cannot be regarded as purchases for owner occupation e.g. the separate purchase of a private garage or the purchase of the freehold by the leaseholder; </t>
  </si>
  <si>
    <t>ii. commercial property covers all land and commercial and industrial property e.g. shops, commercial garages, hotels, public houses etc.</t>
  </si>
  <si>
    <t>Rates prior to 2003 can be found in previous versions of this publication.</t>
  </si>
  <si>
    <t>2. Higher rate for corporate bodies - From 20 March 2014 SDLT is charged at 15 per cent on interests in residential dwellings costing more than £500,000 purchased by certain non-natural persons (NNP). Previously (From 21 March 2012) the threshold had been £2 million. This broadly includes bodies corporate, for example companies, collective investment schemes and all partnerships with one or more members who are either a body corporate or a collective investment scheme. There are exclusions for companies acting in capacity as trustees for a settlement and property developers who meet certain conditions.</t>
  </si>
  <si>
    <t>Reference R3: Further publication information</t>
  </si>
  <si>
    <t>Statistical Quality</t>
  </si>
  <si>
    <t>HMRC's statement on statistical quality is published in "HMRC: Official Statistics" on the HMRC website:</t>
  </si>
  <si>
    <t>These statistics are based on an administrative data source collected by HMRC in the running of its business (collecting tax). Any apparent discrepancy between totals and the sum of the constituents in the bulletin is due to rounding.</t>
  </si>
  <si>
    <t>The quality of these statistics depends on the purpose that they are intended to be used for. The definitions used within this publication are defined by tax law, and whether or not a property transaction is counted within the estimates is dependent on the submission of a Land Transaction Return.</t>
  </si>
  <si>
    <t>Transactions where no return is required, or is required but not submitted, will not be counted in the estimates. The statistics will therefore provide a good indication of the trend in the numbers of residential and non-residential property transactions but may not accurately reflect the total number of properties bought, sold or transferred.</t>
  </si>
  <si>
    <t>The estimates of total price are based upon the "chargeable consideration" reported on SDLT returns. In most property transactions, money is paid in exchange for the property or land. However, anything of economic value which is given in exchange for land or property (e.g. goods, services, debt) counts towards the chargeable consideration. In transactions where the property is given as a gift, there is no chargeable consideration. The chargeable consideration does not necessary reflect the true value of the property.</t>
  </si>
  <si>
    <t>Further detailed guidance on the statistics can be found in the accompanying Methodology and Quality Report.</t>
  </si>
  <si>
    <t>National Statistics Publications for Indirect Taxes</t>
  </si>
  <si>
    <t>➢ Meeting user needs</t>
  </si>
  <si>
    <t xml:space="preserve">We are committed to improving the official statistics we publish. We want to encourage and promote user engagement, so that we can continually improve our statistical outputs. For example, in July 2015 we substantially expanded the breakdown of liable and non-liable transactions. </t>
  </si>
  <si>
    <t>We would welcome any views you have using the feedback questions below.</t>
  </si>
  <si>
    <t>https://www.gov.uk/government/organisations/hm-revenue-customs/about/statistics#contact-us</t>
  </si>
  <si>
    <t>We will undertake to review user comments on a quarterly basis and use this information to influence the development of our official statistics. We will summarise and publish user comments at regular intervals. If you have specific questions on the statistics in this publication please contact the team directly.</t>
  </si>
  <si>
    <t>➢ Users</t>
  </si>
  <si>
    <t>Quarterly Stamp Duty Statistics are used by government and policy makers, analysts, academics, media, businesses, public bodies and the public.</t>
  </si>
  <si>
    <t>User feedback has helped shape the development and content of this publication and will continue to influence future enhancements.</t>
  </si>
  <si>
    <t>➢ Uses</t>
  </si>
  <si>
    <t xml:space="preserve">These statistics are produced primarily to enable monitoring of trends in the UK residential and non-residential housing markets. Within HM Revenue and Customs and HM Treasury, they are primarily used by policy makers in the development of housing and tax policy, monitoring of tax receipts, briefing and responding to queries from the public. </t>
  </si>
  <si>
    <t>Outside of HMRC and HMT, past user engagement has highlighted a variety of examples for how these statistics are used:</t>
  </si>
  <si>
    <t>➢ By market analysts and media to examine and report on the latest movements in the UK property market and the wider economy;</t>
  </si>
  <si>
    <t>➢ Other government departments and policy makers in understanding the impact of past policy changes and to inform decisions on future policy;</t>
  </si>
  <si>
    <t>➢ By academics and analysts to look at longer term trends in the UK property market;</t>
  </si>
  <si>
    <t>➢ The statistics are widely used in monitoring the impact of the current economic climate on the UK property market;</t>
  </si>
  <si>
    <t>➢ Businesses tend to use the statistics to understand the property market or plan business strategies;</t>
  </si>
  <si>
    <t>They are best used in conjunction with other monthly housing market indicators, some of which can be found in the 'Related Statistics' section in reference R1.</t>
  </si>
  <si>
    <t>Code of Practice for Official Statistics</t>
  </si>
  <si>
    <t>HMRC complies with the Code of Practice and supporting Principles:</t>
  </si>
  <si>
    <t>https://www.gov.uk/government/collections/hmrc-statistics-code-of-practice</t>
  </si>
  <si>
    <t>https://www.gov.uk/government/organisations/hm-revenue-customs/about/statistics#cross-cutting-statistics</t>
  </si>
  <si>
    <t>Other links</t>
  </si>
  <si>
    <t>UK Statistics Authority:</t>
  </si>
  <si>
    <t>http://www.statisticsauthority.gov.uk/</t>
  </si>
  <si>
    <r>
      <t xml:space="preserve">Table 7a: SDLT transactions &amp; receipts by property type, region &amp; Local Authority, 2017-18 </t>
    </r>
    <r>
      <rPr>
        <b/>
        <vertAlign val="superscript"/>
        <sz val="14"/>
        <color theme="0"/>
        <rFont val="Arial"/>
        <family val="2"/>
      </rPr>
      <t>12</t>
    </r>
  </si>
  <si>
    <t>Table 7a shows SDLT transactions at £40,000 or above, estimated property value and net receipts by property type and Local Authority.                                                                                                                                               Data are provided for financial year 2017-18.</t>
  </si>
  <si>
    <t>Numbers: units; Values and receipts: £ million</t>
  </si>
  <si>
    <t>Country</t>
  </si>
  <si>
    <t>Region/Local Authority</t>
  </si>
  <si>
    <t>ONS ref</t>
  </si>
  <si>
    <t>ENGLAND:</t>
  </si>
  <si>
    <t>NORTH EAST</t>
  </si>
  <si>
    <t>E06000005</t>
  </si>
  <si>
    <t>Darlington UA</t>
  </si>
  <si>
    <t>E06000047</t>
  </si>
  <si>
    <t>Durham UA</t>
  </si>
  <si>
    <t>E06000001</t>
  </si>
  <si>
    <t>Hartlepool UA</t>
  </si>
  <si>
    <t>E06000057</t>
  </si>
  <si>
    <t>Northumberland UA</t>
  </si>
  <si>
    <t>E06000002</t>
  </si>
  <si>
    <t>Middlesbrough UA</t>
  </si>
  <si>
    <t>E06000003</t>
  </si>
  <si>
    <t>Redcar and Cleveland UA</t>
  </si>
  <si>
    <t>E06000004</t>
  </si>
  <si>
    <t>Stockton-on-Tees UA</t>
  </si>
  <si>
    <t>Tyne and Wear (Met County)</t>
  </si>
  <si>
    <t>E08000037</t>
  </si>
  <si>
    <t>Gateshead</t>
  </si>
  <si>
    <t>E08000021</t>
  </si>
  <si>
    <t>Newcastle-upon-Tyne</t>
  </si>
  <si>
    <t>E08000022</t>
  </si>
  <si>
    <t>North Tyneside</t>
  </si>
  <si>
    <t>E08000023</t>
  </si>
  <si>
    <t>South Tyneside</t>
  </si>
  <si>
    <t>E08000024</t>
  </si>
  <si>
    <t>Sunderland</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</si>
  <si>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</si>
  <si>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</si>
  <si>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</si>
  <si>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</si>
  <si>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</si>
  <si>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</si>
  <si>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</si>
  <si>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</si>
  <si>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</si>
  <si>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</si>
  <si>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</si>
  <si>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</si>
  <si>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</si>
  <si>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Cumbria</t>
  </si>
  <si>
    <t>E07000026</t>
  </si>
  <si>
    <t>Allerdale</t>
  </si>
  <si>
    <t>E07000027</t>
  </si>
  <si>
    <t>Barrow-in-Furness</t>
  </si>
  <si>
    <t>E07000028</t>
  </si>
  <si>
    <t>Carlisle</t>
  </si>
  <si>
    <t>E07000029</t>
  </si>
  <si>
    <t>Copeland</t>
  </si>
  <si>
    <t>E07000030</t>
  </si>
  <si>
    <t>Eden</t>
  </si>
  <si>
    <t>E07000031</t>
  </si>
  <si>
    <t>South Lakeland</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</si>
  <si>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</si>
  <si>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</si>
  <si>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</si>
  <si>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</si>
  <si>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</si>
  <si>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</si>
  <si>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</si>
  <si>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</si>
  <si>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</si>
  <si>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</si>
  <si>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</si>
  <si>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</si>
  <si>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</si>
  <si>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</si>
  <si>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</si>
  <si>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</si>
  <si>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</si>
  <si>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</si>
  <si>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</si>
  <si>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</si>
  <si>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</si>
  <si>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</si>
  <si>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</si>
  <si>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</si>
  <si>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</si>
  <si>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</si>
  <si>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</si>
  <si>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</si>
  <si>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</si>
  <si>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</si>
  <si>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</si>
  <si>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</si>
  <si>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</si>
  <si>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</si>
  <si>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</si>
  <si>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</si>
  <si>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</si>
  <si>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</si>
  <si>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</si>
  <si>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</si>
  <si>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</si>
  <si>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</si>
  <si>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</si>
  <si>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</si>
  <si>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</si>
  <si>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</si>
  <si>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Merseyside (Met County)</t>
  </si>
  <si>
    <t>E08000011</t>
  </si>
  <si>
    <t>Knowsley</t>
  </si>
  <si>
    <t>E08000012</t>
  </si>
  <si>
    <t>Liverpool</t>
  </si>
  <si>
    <t>E08000013</t>
  </si>
  <si>
    <t>Sefton</t>
  </si>
  <si>
    <t>E08000014</t>
  </si>
  <si>
    <t>St Helens</t>
  </si>
  <si>
    <t>E08000015</t>
  </si>
  <si>
    <t>Wirral</t>
  </si>
  <si>
    <t>YORKSHIRE and THE HUMBER</t>
  </si>
  <si>
    <t>E06000010</t>
  </si>
  <si>
    <t>Kingston upon Hull, City of UA</t>
  </si>
  <si>
    <t>E06000011</t>
  </si>
  <si>
    <t>East Riding of Yorkshire UA</t>
  </si>
  <si>
    <t>E06000012</t>
  </si>
  <si>
    <t>North East Lincolnshire UA</t>
  </si>
  <si>
    <t>E06000013</t>
  </si>
  <si>
    <t>North Lincolnshire UA</t>
  </si>
  <si>
    <t>E06000014</t>
  </si>
  <si>
    <t>York UA</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</si>
  <si>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</si>
  <si>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</si>
  <si>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</si>
  <si>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</si>
  <si>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</si>
  <si>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</si>
  <si>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</si>
  <si>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</si>
  <si>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</si>
  <si>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</si>
  <si>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</si>
  <si>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</si>
  <si>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</si>
  <si>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</si>
  <si>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</si>
  <si>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South Yorkshire (Met County)</t>
  </si>
  <si>
    <t>E08000016</t>
  </si>
  <si>
    <t>Barnsley</t>
  </si>
  <si>
    <t>E08000017</t>
  </si>
  <si>
    <t>Doncaster</t>
  </si>
  <si>
    <t>E08000018</t>
  </si>
  <si>
    <t>Rotherham</t>
  </si>
  <si>
    <t>E08000019</t>
  </si>
  <si>
    <t>Sheffield</t>
  </si>
  <si>
    <t>West Yorkshire (Met County)</t>
  </si>
  <si>
    <t>E08000032</t>
  </si>
  <si>
    <t>Bradford</t>
  </si>
  <si>
    <t>E08000033</t>
  </si>
  <si>
    <t>Calderdale</t>
  </si>
  <si>
    <t>E08000034</t>
  </si>
  <si>
    <t>Kirklees</t>
  </si>
  <si>
    <t>E08000035</t>
  </si>
  <si>
    <t>Leeds</t>
  </si>
  <si>
    <t>E08000036</t>
  </si>
  <si>
    <t>Wakefield</t>
  </si>
  <si>
    <t>EAST MIDLANDS</t>
  </si>
  <si>
    <t>E06000015</t>
  </si>
  <si>
    <t>Derby UA</t>
  </si>
  <si>
    <t>E06000016</t>
  </si>
  <si>
    <t>Leicester UA</t>
  </si>
  <si>
    <t>E06000017</t>
  </si>
  <si>
    <t>Rutland UA</t>
  </si>
  <si>
    <t>E06000018</t>
  </si>
  <si>
    <t>Nottingham UA</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</si>
  <si>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</si>
  <si>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</si>
  <si>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</si>
  <si>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</si>
  <si>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</si>
  <si>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</si>
  <si>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</si>
  <si>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</si>
  <si>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</si>
  <si>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</si>
  <si>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</si>
  <si>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</si>
  <si>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</si>
  <si>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</si>
  <si>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</si>
  <si>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</si>
  <si>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</si>
  <si>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</si>
  <si>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</si>
  <si>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</si>
  <si>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</si>
  <si>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</si>
  <si>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</si>
  <si>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</si>
  <si>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</si>
  <si>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</si>
  <si>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</si>
  <si>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</si>
  <si>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</si>
  <si>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</si>
  <si>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</si>
  <si>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</si>
  <si>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</si>
  <si>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</si>
  <si>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</si>
  <si>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</si>
  <si>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</si>
  <si>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</si>
  <si>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</si>
  <si>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</si>
  <si>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</si>
  <si>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</si>
  <si>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</si>
  <si>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</si>
  <si>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</si>
  <si>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</si>
  <si>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</si>
  <si>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Northamptonshire</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</si>
  <si>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</si>
  <si>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</si>
  <si>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</si>
  <si>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</si>
  <si>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</si>
  <si>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</si>
  <si>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</si>
  <si>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</si>
  <si>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</si>
  <si>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</si>
  <si>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</si>
  <si>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</si>
  <si>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</si>
  <si>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</si>
  <si>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Nottinghamshire</t>
  </si>
  <si>
    <t>E07000170</t>
  </si>
  <si>
    <t>Ashfield</t>
  </si>
  <si>
    <t>E07000171</t>
  </si>
  <si>
    <t>Bassetlaw</t>
  </si>
  <si>
    <t>E07000172</t>
  </si>
  <si>
    <t>Broxstowe</t>
  </si>
  <si>
    <t>E07000173</t>
  </si>
  <si>
    <t>Gedling</t>
  </si>
  <si>
    <t>E07000174</t>
  </si>
  <si>
    <t>Mansfield</t>
  </si>
  <si>
    <t>E07000175</t>
  </si>
  <si>
    <t>Newark and Sherwood</t>
  </si>
  <si>
    <t>E07000176</t>
  </si>
  <si>
    <t>Rushcliffe</t>
  </si>
  <si>
    <t>WEST MIDLANDS</t>
  </si>
  <si>
    <t>E06000019</t>
  </si>
  <si>
    <t>Herefordshire, County of UA</t>
  </si>
  <si>
    <t>E06000020</t>
  </si>
  <si>
    <t>Telford and Wrekin UA</t>
  </si>
  <si>
    <t>E06000021</t>
  </si>
  <si>
    <t>Stoke-on-Trent UA</t>
  </si>
  <si>
    <t>E06000051</t>
  </si>
  <si>
    <t>Shropshire UA</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</si>
  <si>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</si>
  <si>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</si>
  <si>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</si>
  <si>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</si>
  <si>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</si>
  <si>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</si>
  <si>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</si>
  <si>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</si>
  <si>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</si>
  <si>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</si>
  <si>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</si>
  <si>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</si>
  <si>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</si>
  <si>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</si>
  <si>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</si>
  <si>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</si>
  <si>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</si>
  <si>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Warwickshire</t>
  </si>
  <si>
    <t>E07000218</t>
  </si>
  <si>
    <t>North Warwickshire</t>
  </si>
  <si>
    <t>E07000219</t>
  </si>
  <si>
    <t>Nuneaton and Bedworth</t>
  </si>
  <si>
    <t>E07000220</t>
  </si>
  <si>
    <t>Rugby</t>
  </si>
  <si>
    <t>E07000221</t>
  </si>
  <si>
    <t>Stratford-on-Avon</t>
  </si>
  <si>
    <t>E07000222</t>
  </si>
  <si>
    <t>Warwick</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</si>
  <si>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</si>
  <si>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</si>
  <si>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</si>
  <si>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</si>
  <si>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</si>
  <si>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</si>
  <si>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</si>
  <si>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</si>
  <si>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</si>
  <si>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</si>
  <si>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</si>
  <si>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</si>
  <si>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</si>
  <si>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</si>
  <si>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</si>
  <si>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Worcestershire</t>
  </si>
  <si>
    <t>E07000234</t>
  </si>
  <si>
    <t>Bromsgrove</t>
  </si>
  <si>
    <t>E07000235</t>
  </si>
  <si>
    <t>Malvern Hills</t>
  </si>
  <si>
    <t>E07000236</t>
  </si>
  <si>
    <t>Redditch</t>
  </si>
  <si>
    <t>E07000237</t>
  </si>
  <si>
    <t>Worcester</t>
  </si>
  <si>
    <t>E07000238</t>
  </si>
  <si>
    <t>Wychavon</t>
  </si>
  <si>
    <t>E07000239</t>
  </si>
  <si>
    <t>Wyre Forest</t>
  </si>
  <si>
    <t>EAST OF ENGLAND</t>
  </si>
  <si>
    <t>E06000031</t>
  </si>
  <si>
    <t>Peterborough UA</t>
  </si>
  <si>
    <t>E06000032</t>
  </si>
  <si>
    <t>Luton UA</t>
  </si>
  <si>
    <t>E06000033</t>
  </si>
  <si>
    <t>Southend-on-Sea UA</t>
  </si>
  <si>
    <t>E06000034</t>
  </si>
  <si>
    <t>Thurrock UA</t>
  </si>
  <si>
    <t>E06000055</t>
  </si>
  <si>
    <t>Bedford UA</t>
  </si>
  <si>
    <t>E06000056</t>
  </si>
  <si>
    <t>Central Bedfordshire UA</t>
  </si>
  <si>
    <t>Cambridgeshire</t>
  </si>
  <si>
    <t>E07000008</t>
  </si>
  <si>
    <t>Cambridge</t>
  </si>
  <si>
    <t>E07000009</t>
  </si>
  <si>
    <t>East Cambridgeshire</t>
  </si>
  <si>
    <t>E07000010</t>
  </si>
  <si>
    <t>Fenland</t>
  </si>
  <si>
    <t>E07000011</t>
  </si>
  <si>
    <t>Huntingdonshire</t>
  </si>
  <si>
    <t>E07000012</t>
  </si>
  <si>
    <t>South Cambridgeshire</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</si>
  <si>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</si>
  <si>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</si>
  <si>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</si>
  <si>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</si>
  <si>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</si>
  <si>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</si>
  <si>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</si>
  <si>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</si>
  <si>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</si>
  <si>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</si>
  <si>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</si>
  <si>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</si>
  <si>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</si>
  <si>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</si>
  <si>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</si>
  <si>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</si>
  <si>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</si>
  <si>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</si>
  <si>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</si>
  <si>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</si>
  <si>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</si>
  <si>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</si>
  <si>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</si>
  <si>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</si>
  <si>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</si>
  <si>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</si>
  <si>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</si>
  <si>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</si>
  <si>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</si>
  <si>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</si>
  <si>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</si>
  <si>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</si>
  <si>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</si>
  <si>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</si>
  <si>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</si>
  <si>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</si>
  <si>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</si>
  <si>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</si>
  <si>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</si>
  <si>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</si>
  <si>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</si>
  <si>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</si>
  <si>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</si>
  <si>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</si>
  <si>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</si>
  <si>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</si>
  <si>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</si>
  <si>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</si>
  <si>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</si>
  <si>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</si>
  <si>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</si>
  <si>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</si>
  <si>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</si>
  <si>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</si>
  <si>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</si>
  <si>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</si>
  <si>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</si>
  <si>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</si>
  <si>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</si>
  <si>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</si>
  <si>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</si>
  <si>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</si>
  <si>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</si>
  <si>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</si>
  <si>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</si>
  <si>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</si>
  <si>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</si>
  <si>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</si>
  <si>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</si>
  <si>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</si>
  <si>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</si>
  <si>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</si>
  <si>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</si>
  <si>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</si>
  <si>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</si>
  <si>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</si>
  <si>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LONDON</t>
  </si>
  <si>
    <t>Inner London</t>
  </si>
  <si>
    <t>E09000007</t>
  </si>
  <si>
    <t>Camden</t>
  </si>
  <si>
    <t>E09000001</t>
  </si>
  <si>
    <t>City of London</t>
  </si>
  <si>
    <t>E09000012</t>
  </si>
  <si>
    <t>Hackney</t>
  </si>
  <si>
    <t>E09000013</t>
  </si>
  <si>
    <t>Hammersmith</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</si>
  <si>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</si>
  <si>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</si>
  <si>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</si>
  <si>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</si>
  <si>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</si>
  <si>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</si>
  <si>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</si>
  <si>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</si>
  <si>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</si>
  <si>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</si>
  <si>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</si>
  <si>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</si>
  <si>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</si>
  <si>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</si>
  <si>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</si>
  <si>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</si>
  <si>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</si>
  <si>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</si>
  <si>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</si>
  <si>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</si>
  <si>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</si>
  <si>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</si>
  <si>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</si>
  <si>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</si>
  <si>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</si>
  <si>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</si>
  <si>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</si>
  <si>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</si>
  <si>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</si>
  <si>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</si>
  <si>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</si>
  <si>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</si>
  <si>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</si>
  <si>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</si>
  <si>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</si>
  <si>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</si>
  <si>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</si>
  <si>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</si>
  <si>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</si>
  <si>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</si>
  <si>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</si>
  <si>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</si>
  <si>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</si>
  <si>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</si>
  <si>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</si>
  <si>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</si>
  <si>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</si>
  <si>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</si>
  <si>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</si>
  <si>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</si>
  <si>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</si>
  <si>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</si>
  <si>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</si>
  <si>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</si>
  <si>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</si>
  <si>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</si>
  <si>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</si>
  <si>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</si>
  <si>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</si>
  <si>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</si>
  <si>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</si>
  <si>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</si>
  <si>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</si>
  <si>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</si>
  <si>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</si>
  <si>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</si>
  <si>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</si>
  <si>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</si>
  <si>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</si>
  <si>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</si>
  <si>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</si>
  <si>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</si>
  <si>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</si>
  <si>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</si>
  <si>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</si>
  <si>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</si>
  <si>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</si>
  <si>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</si>
  <si>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</si>
  <si>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</si>
  <si>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</si>
  <si>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</si>
  <si>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</si>
  <si>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</si>
  <si>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Buckinghamshire</t>
  </si>
  <si>
    <t>E07000004</t>
  </si>
  <si>
    <t>Aylesbury Vale</t>
  </si>
  <si>
    <t>E07000005</t>
  </si>
  <si>
    <t>Chiltern</t>
  </si>
  <si>
    <t>E07000006</t>
  </si>
  <si>
    <t>South Buckinghamshire</t>
  </si>
  <si>
    <t>E07000007</t>
  </si>
  <si>
    <t>Wycombe</t>
  </si>
  <si>
    <t>East Sussex</t>
  </si>
  <si>
    <t>E07000061</t>
  </si>
  <si>
    <t>Eastbourne</t>
  </si>
  <si>
    <t>E07000062</t>
  </si>
  <si>
    <t>Hastings</t>
  </si>
  <si>
    <t>E07000063</t>
  </si>
  <si>
    <t>Lewes</t>
  </si>
  <si>
    <t>E07000064</t>
  </si>
  <si>
    <t>Rother</t>
  </si>
  <si>
    <t>E07000065</t>
  </si>
  <si>
    <t>Wealden</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</si>
  <si>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</si>
  <si>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</si>
  <si>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</si>
  <si>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</si>
  <si>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</si>
  <si>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</si>
  <si>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</si>
  <si>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</si>
  <si>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</si>
  <si>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</si>
  <si>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</si>
  <si>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</si>
  <si>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</si>
  <si>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</si>
  <si>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</si>
  <si>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</si>
  <si>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</si>
  <si>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</si>
  <si>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</si>
  <si>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</si>
  <si>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</si>
  <si>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</si>
  <si>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</si>
  <si>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</si>
  <si>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</si>
  <si>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</si>
  <si>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</si>
  <si>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</si>
  <si>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</si>
  <si>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</si>
  <si>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</si>
  <si>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</si>
  <si>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</si>
  <si>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</si>
  <si>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</si>
  <si>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</si>
  <si>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</si>
  <si>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</si>
  <si>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</si>
  <si>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</si>
  <si>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</si>
  <si>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</si>
  <si>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</si>
  <si>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</si>
  <si>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</si>
  <si>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</si>
  <si>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</si>
  <si>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</si>
  <si>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Oxfordshire</t>
  </si>
  <si>
    <t>E07000177</t>
  </si>
  <si>
    <t>Cherwell</t>
  </si>
  <si>
    <t>E07000178</t>
  </si>
  <si>
    <t>Oxford</t>
  </si>
  <si>
    <t>E07000179</t>
  </si>
  <si>
    <t>South Oxfordshire</t>
  </si>
  <si>
    <t>E07000180</t>
  </si>
  <si>
    <t>Vale of White Horse</t>
  </si>
  <si>
    <t>E07000181</t>
  </si>
  <si>
    <t>West Oxfordshire</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</si>
  <si>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</si>
  <si>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</si>
  <si>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</si>
  <si>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</si>
  <si>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</si>
  <si>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</si>
  <si>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</si>
  <si>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</si>
  <si>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</si>
  <si>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</si>
  <si>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</si>
  <si>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</si>
  <si>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</si>
  <si>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</si>
  <si>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</si>
  <si>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</si>
  <si>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</si>
  <si>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</si>
  <si>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</si>
  <si>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</si>
  <si>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</si>
  <si>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</si>
  <si>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</si>
  <si>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</si>
  <si>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</si>
  <si>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</si>
  <si>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</si>
  <si>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</si>
  <si>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</si>
  <si>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</si>
  <si>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</si>
  <si>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</si>
  <si>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</si>
  <si>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</si>
  <si>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</si>
  <si>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</si>
  <si>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</si>
  <si>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</si>
  <si>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</si>
  <si>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</si>
  <si>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 UA</t>
  </si>
  <si>
    <t>E06000028</t>
  </si>
  <si>
    <t>Bournemouth UA</t>
  </si>
  <si>
    <t>E06000023</t>
  </si>
  <si>
    <t>Bristol, City of UA</t>
  </si>
  <si>
    <t>E06000052</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</si>
  <si>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</si>
  <si>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</si>
  <si>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</si>
  <si>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</si>
  <si>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</si>
  <si>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</si>
  <si>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</si>
  <si>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</si>
  <si>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</si>
  <si>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</si>
  <si>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</si>
  <si>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</si>
  <si>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</si>
  <si>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</si>
  <si>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</si>
  <si>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</si>
  <si>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</si>
  <si>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</si>
  <si>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</si>
  <si>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</si>
  <si>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</si>
  <si>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</si>
  <si>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</si>
  <si>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</si>
  <si>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</si>
  <si>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</si>
  <si>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</si>
  <si>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</si>
  <si>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</si>
  <si>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</si>
  <si>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</si>
  <si>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Dorset</t>
  </si>
  <si>
    <t>E07000048</t>
  </si>
  <si>
    <t>Christchurch</t>
  </si>
  <si>
    <t>E07000049</t>
  </si>
  <si>
    <t>East Dorset</t>
  </si>
  <si>
    <t>E07000050</t>
  </si>
  <si>
    <t>North Dorset</t>
  </si>
  <si>
    <t>E07000051</t>
  </si>
  <si>
    <t>Purbeck</t>
  </si>
  <si>
    <t>E07000052</t>
  </si>
  <si>
    <t>West Dorset</t>
  </si>
  <si>
    <t>E07000053</t>
  </si>
  <si>
    <t>Weymouth and Portland</t>
  </si>
  <si>
    <t>Gloucestershire</t>
  </si>
  <si>
    <t>E07000078</t>
  </si>
  <si>
    <t>Cheltenham</t>
  </si>
  <si>
    <t>E07000079</t>
  </si>
  <si>
    <t>Cotswold</t>
  </si>
  <si>
    <t>E07000080</t>
  </si>
  <si>
    <t>Forest of Dean</t>
  </si>
  <si>
    <t>E07000081</t>
  </si>
  <si>
    <t>Gloucester</t>
  </si>
  <si>
    <t>E07000082</t>
  </si>
  <si>
    <t>Stroud</t>
  </si>
  <si>
    <t>E07000083</t>
  </si>
  <si>
    <t>Tewkesbury</t>
  </si>
  <si>
    <t>Somerset</t>
  </si>
  <si>
    <t>E07000187</t>
  </si>
  <si>
    <t>Mendip</t>
  </si>
  <si>
    <t>E07000188</t>
  </si>
  <si>
    <t>Sedgemoor</t>
  </si>
  <si>
    <t>E07000189</t>
  </si>
  <si>
    <t>South Somerset</t>
  </si>
  <si>
    <t>E07000190</t>
  </si>
  <si>
    <t>Taunton Deane</t>
  </si>
  <si>
    <t>E07000191</t>
  </si>
  <si>
    <t>West Somerset</t>
  </si>
  <si>
    <t>WALES:</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</si>
  <si>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</si>
  <si>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</si>
  <si>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</si>
  <si>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</si>
  <si>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</si>
  <si>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</si>
  <si>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</si>
  <si>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</si>
  <si>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</si>
  <si>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</si>
  <si>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</si>
  <si>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</si>
  <si>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</si>
  <si>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</si>
  <si>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</si>
  <si>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</si>
  <si>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</si>
  <si>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</si>
  <si>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</si>
  <si>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</si>
  <si>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W06000001</t>
  </si>
  <si>
    <t>Isle of Anglesey</t>
  </si>
  <si>
    <t>W06000024</t>
  </si>
  <si>
    <t>Merthyr Tydfil</t>
  </si>
  <si>
    <t>W06000021</t>
  </si>
  <si>
    <t>Monmouthshire</t>
  </si>
  <si>
    <t>W06000012</t>
  </si>
  <si>
    <t>Neath Port Talbot</t>
  </si>
  <si>
    <t>W06000022</t>
  </si>
  <si>
    <t>Newport</t>
  </si>
  <si>
    <t>W06000009</t>
  </si>
  <si>
    <t>Pembrokeshire</t>
  </si>
  <si>
    <t>W06000023</t>
  </si>
  <si>
    <t>Powys</t>
  </si>
  <si>
    <t>W06000016</t>
  </si>
  <si>
    <t>W06000011</t>
  </si>
  <si>
    <t>Swansea</t>
  </si>
  <si>
    <t>W06000020</t>
  </si>
  <si>
    <t>Torfaen</t>
  </si>
  <si>
    <t>W06000014</t>
  </si>
  <si>
    <t>Vale of Glamorgan</t>
  </si>
  <si>
    <t>W06000006</t>
  </si>
  <si>
    <t>Wrexham</t>
  </si>
  <si>
    <t>NORTHERN IRELAND:</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</si>
  <si>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</si>
  <si>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</si>
  <si>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</si>
  <si>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</si>
  <si>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</si>
  <si>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</si>
  <si>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</si>
  <si>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</si>
  <si>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</si>
  <si>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</si>
  <si>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</si>
  <si>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</si>
  <si>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</si>
  <si>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</si>
  <si>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</si>
  <si>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</si>
  <si>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</si>
  <si>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</si>
  <si>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</si>
  <si>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</si>
  <si>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</si>
  <si>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</si>
  <si>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179 non-residential transactions have been excluded at local authority level for disclosure control. Figure may not sum to regional totals due to disclosure. For regional figures refer to Table 3a.</t>
  </si>
  <si>
    <t>Figures for 2017-18 are provisional.</t>
  </si>
  <si>
    <r>
      <rPr>
        <vertAlign val="superscript"/>
        <sz val="9"/>
        <rFont val="Arial"/>
        <family val="2"/>
      </rPr>
      <t xml:space="preserve">2 </t>
    </r>
    <r>
      <rPr>
        <sz val="9"/>
        <rFont val="Arial"/>
        <family val="2"/>
      </rPr>
      <t xml:space="preserve">An improved methodology for receipts has been implemented from 2017-18 onwards. Figures are not directly comparable to previous years. For further information please refer to the Methodology Quality Report. </t>
    </r>
  </si>
  <si>
    <t>Region/ Local Authority</t>
  </si>
  <si>
    <t>HRAD receipts' proportion of residential receipts</t>
  </si>
  <si>
    <t>Cornwall UA (combined with Isles of Scilly UA)3</t>
  </si>
  <si>
    <t>179 non-residential transactions have been excluded at local authority level for disclosure control, which has a small impact on how receipts are split between non-residential and residential, and therefore HRAD receipts. Figures may not sum to regional totals due to disclosure. For regional figures refer to Table 3b.</t>
  </si>
  <si>
    <r>
      <rPr>
        <vertAlign val="superscript"/>
        <sz val="9"/>
        <rFont val="Arial"/>
        <family val="2"/>
      </rPr>
      <t xml:space="preserve">2 </t>
    </r>
    <r>
      <rPr>
        <sz val="9"/>
        <rFont val="Arial"/>
        <family val="2"/>
      </rPr>
      <t>Refunds data are not presented on 3% element receipts in this publication. For refunds data please see the quarterly publication which can be found here:</t>
    </r>
  </si>
  <si>
    <r>
      <rPr>
        <vertAlign val="superscript"/>
        <sz val="9"/>
        <rFont val="Arial"/>
        <family val="2"/>
      </rPr>
      <t xml:space="preserve">3 </t>
    </r>
    <r>
      <rPr>
        <sz val="9"/>
        <rFont val="Arial"/>
        <family val="2"/>
      </rPr>
      <t>An improved methodology for receipts has been implemented from 2017-18 onwards. For further information please refer to the Methodology Quality Report.</t>
    </r>
  </si>
  <si>
    <t>Table 8a shows SDLT transactions at £40,000 or above, estimated property value and net receipts by property type and Westminster Parliamentary Constituency. Data are provided for financial year 2017-18.</t>
  </si>
  <si>
    <t>Region/Westminster Parliamentary Constituency</t>
  </si>
  <si>
    <t>E14000554</t>
  </si>
  <si>
    <t>Berwick-upon-Tweed</t>
  </si>
  <si>
    <t>E14000569</t>
  </si>
  <si>
    <t>Bishop Auckland</t>
  </si>
  <si>
    <t>E14000574</t>
  </si>
  <si>
    <t>Blaydon</t>
  </si>
  <si>
    <t>E14000575</t>
  </si>
  <si>
    <t>Blyth Valley</t>
  </si>
  <si>
    <t>E14000641</t>
  </si>
  <si>
    <t>City of Durham</t>
  </si>
  <si>
    <t>E14000658</t>
  </si>
  <si>
    <t>Darlington</t>
  </si>
  <si>
    <t>E14000677</t>
  </si>
  <si>
    <t>Easington</t>
  </si>
  <si>
    <t>E14000709</t>
  </si>
  <si>
    <t>E14000733</t>
  </si>
  <si>
    <t>Hartlepool</t>
  </si>
  <si>
    <t>E14000746</t>
  </si>
  <si>
    <t>Hexham</t>
  </si>
  <si>
    <t>E14000754</t>
  </si>
  <si>
    <t>Houghton and Sunderland South</t>
  </si>
  <si>
    <t>E14000765</t>
  </si>
  <si>
    <t>Jarrow</t>
  </si>
  <si>
    <t>E14000819</t>
  </si>
  <si>
    <t>Middlesbrough</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</si>
  <si>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</si>
  <si>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</si>
  <si>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</si>
  <si>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</si>
  <si>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</si>
  <si>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</si>
  <si>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</si>
  <si>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</si>
  <si>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</si>
  <si>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</si>
  <si>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</si>
  <si>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</si>
  <si>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</si>
  <si>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</si>
  <si>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</si>
  <si>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</si>
  <si>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</si>
  <si>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</si>
  <si>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</si>
  <si>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</si>
  <si>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</si>
  <si>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</si>
  <si>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</si>
  <si>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</si>
  <si>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</si>
  <si>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</si>
  <si>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</si>
  <si>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</si>
  <si>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</si>
  <si>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</si>
  <si>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</si>
  <si>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 xml:space="preserve">Parliamentary Constituency Unknown </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</si>
  <si>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</si>
  <si>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</si>
  <si>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</si>
  <si>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</si>
  <si>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</si>
  <si>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</si>
  <si>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</si>
  <si>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</si>
  <si>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</si>
  <si>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</si>
  <si>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</si>
  <si>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</si>
  <si>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</si>
  <si>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</si>
  <si>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</si>
  <si>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</si>
  <si>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</si>
  <si>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</si>
  <si>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</si>
  <si>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</si>
  <si>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</si>
  <si>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</si>
  <si>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</si>
  <si>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</si>
  <si>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</si>
  <si>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</si>
  <si>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</si>
  <si>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</si>
  <si>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</si>
  <si>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</si>
  <si>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</si>
  <si>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</si>
  <si>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</si>
  <si>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</si>
  <si>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</si>
  <si>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</si>
  <si>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</si>
  <si>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</si>
  <si>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</si>
  <si>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</si>
  <si>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</si>
  <si>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</si>
  <si>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</si>
  <si>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</si>
  <si>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</si>
  <si>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</si>
  <si>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</si>
  <si>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</si>
  <si>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</si>
  <si>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</si>
  <si>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Halton</t>
  </si>
  <si>
    <t>E14000738</t>
  </si>
  <si>
    <t>Hazel Grove</t>
  </si>
  <si>
    <t>E14000747</t>
  </si>
  <si>
    <t>Heywood and Middleton</t>
  </si>
  <si>
    <t>E14000758</t>
  </si>
  <si>
    <t>E14000775</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</si>
  <si>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</si>
  <si>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</si>
  <si>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</si>
  <si>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</si>
  <si>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</si>
  <si>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</si>
  <si>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</si>
  <si>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</si>
  <si>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</si>
  <si>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</si>
  <si>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</si>
  <si>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</si>
  <si>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</si>
  <si>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</si>
  <si>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</si>
  <si>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</si>
  <si>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</si>
  <si>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</si>
  <si>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</si>
  <si>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</si>
  <si>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</si>
  <si>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</si>
  <si>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</si>
  <si>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</si>
  <si>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</si>
  <si>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</si>
  <si>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</si>
  <si>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</si>
  <si>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</si>
  <si>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</si>
  <si>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</si>
  <si>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</si>
  <si>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</si>
  <si>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</si>
  <si>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</si>
  <si>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</si>
  <si>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</si>
  <si>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</si>
  <si>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</si>
  <si>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</si>
  <si>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</si>
  <si>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</si>
  <si>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</si>
  <si>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E14000962</t>
  </si>
  <si>
    <t>St Helens North</t>
  </si>
  <si>
    <t>E14000963</t>
  </si>
  <si>
    <t>St Helens South and Whiston</t>
  </si>
  <si>
    <t>E14000967</t>
  </si>
  <si>
    <t>Stalybridge and Hyde</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</si>
  <si>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</si>
  <si>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</si>
  <si>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</si>
  <si>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</si>
  <si>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</si>
  <si>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</si>
  <si>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</si>
  <si>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</si>
  <si>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</si>
  <si>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</si>
  <si>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</si>
  <si>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</si>
  <si>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</si>
  <si>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</si>
  <si>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</si>
  <si>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</si>
  <si>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</si>
  <si>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</si>
  <si>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</si>
  <si>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</si>
  <si>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</si>
  <si>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</si>
  <si>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</si>
  <si>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</si>
  <si>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</si>
  <si>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</si>
  <si>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</si>
  <si>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</si>
  <si>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</si>
  <si>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YORKSHIRE &amp; THE HUMBER</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</si>
  <si>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</si>
  <si>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</si>
  <si>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</si>
  <si>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</si>
  <si>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</si>
  <si>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</si>
  <si>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</si>
  <si>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</si>
  <si>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</si>
  <si>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</si>
  <si>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</si>
  <si>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</si>
  <si>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</si>
  <si>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</si>
  <si>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</si>
  <si>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</si>
  <si>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</si>
  <si>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</si>
  <si>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</si>
  <si>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</si>
  <si>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</si>
  <si>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</si>
  <si>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</si>
  <si>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</si>
  <si>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</si>
  <si>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</si>
  <si>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</si>
  <si>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</si>
  <si>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</si>
  <si>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</si>
  <si>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</si>
  <si>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</si>
  <si>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</si>
  <si>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</si>
  <si>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</si>
  <si>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</si>
  <si>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</si>
  <si>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</si>
  <si>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</si>
  <si>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</si>
  <si>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</si>
  <si>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</si>
  <si>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</si>
  <si>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</si>
  <si>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</si>
  <si>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</si>
  <si>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</si>
  <si>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</si>
  <si>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</si>
  <si>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</si>
  <si>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</si>
  <si>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</si>
  <si>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</si>
  <si>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</si>
  <si>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</si>
  <si>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</si>
  <si>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</si>
  <si>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</si>
  <si>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</si>
  <si>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</si>
  <si>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</si>
  <si>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</si>
  <si>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</si>
  <si>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</si>
  <si>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</si>
  <si>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</si>
  <si>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</si>
  <si>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</si>
  <si>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</si>
  <si>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</si>
  <si>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</si>
  <si>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</si>
  <si>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</si>
  <si>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</si>
  <si>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</si>
  <si>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</si>
  <si>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</si>
  <si>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</si>
  <si>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</si>
  <si>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</si>
  <si>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</si>
  <si>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</si>
  <si>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</si>
  <si>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</si>
  <si>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</si>
  <si>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</si>
  <si>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</si>
  <si>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</si>
  <si>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</si>
  <si>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</si>
  <si>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</si>
  <si>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</si>
  <si>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</si>
  <si>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</si>
  <si>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</si>
  <si>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</si>
  <si>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</si>
  <si>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</si>
  <si>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</si>
  <si>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</si>
  <si>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</si>
  <si>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</si>
  <si>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</si>
  <si>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</si>
  <si>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</si>
  <si>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</si>
  <si>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</si>
  <si>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</si>
  <si>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</si>
  <si>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</si>
  <si>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</si>
  <si>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</si>
  <si>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</si>
  <si>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</si>
  <si>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</si>
  <si>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Broxtowe</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</si>
  <si>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</si>
  <si>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</si>
  <si>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</si>
  <si>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</si>
  <si>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</si>
  <si>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</si>
  <si>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</si>
  <si>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</si>
  <si>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</si>
  <si>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</si>
  <si>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</si>
  <si>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</si>
  <si>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</si>
  <si>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</si>
  <si>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</si>
  <si>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</si>
  <si>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</si>
  <si>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</si>
  <si>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</si>
  <si>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</si>
  <si>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</si>
  <si>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</si>
  <si>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</si>
  <si>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</si>
  <si>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</si>
  <si>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</si>
  <si>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</si>
  <si>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</si>
  <si>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</si>
  <si>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</si>
  <si>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</si>
  <si>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</si>
  <si>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</si>
  <si>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</si>
  <si>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</si>
  <si>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</si>
  <si>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</si>
  <si>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</si>
  <si>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</si>
  <si>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</si>
  <si>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</si>
  <si>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</si>
  <si>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</si>
  <si>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</si>
  <si>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</si>
  <si>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</si>
  <si>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</si>
  <si>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</si>
  <si>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</si>
  <si>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</si>
  <si>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</si>
  <si>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</si>
  <si>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</si>
  <si>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</si>
  <si>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</si>
  <si>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</si>
  <si>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</si>
  <si>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</si>
  <si>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</si>
  <si>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</si>
  <si>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</si>
  <si>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</si>
  <si>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</si>
  <si>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</si>
  <si>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</si>
  <si>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</si>
  <si>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</si>
  <si>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</si>
  <si>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</si>
  <si>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</si>
  <si>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</si>
  <si>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</si>
  <si>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</si>
  <si>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</si>
  <si>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</si>
  <si>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</si>
  <si>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</si>
  <si>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</si>
  <si>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</si>
  <si>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</si>
  <si>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</si>
  <si>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</si>
  <si>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</si>
  <si>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</si>
  <si>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</si>
  <si>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</si>
  <si>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</si>
  <si>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</si>
  <si>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</si>
  <si>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</si>
  <si>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</si>
  <si>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</si>
  <si>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</si>
  <si>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</si>
  <si>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</si>
  <si>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</si>
  <si>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</si>
  <si>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</si>
  <si>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</si>
  <si>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</si>
  <si>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</si>
  <si>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</si>
  <si>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</si>
  <si>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</si>
  <si>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</si>
  <si>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</si>
  <si>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</si>
  <si>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</si>
  <si>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</si>
  <si>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</si>
  <si>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</si>
  <si>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</si>
  <si>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</si>
  <si>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</si>
  <si>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</si>
  <si>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</si>
  <si>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</si>
  <si>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</si>
  <si>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</si>
  <si>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</si>
  <si>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</si>
  <si>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</si>
  <si>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</si>
  <si>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</si>
  <si>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</si>
  <si>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</si>
  <si>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</si>
  <si>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</si>
  <si>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</si>
  <si>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</si>
  <si>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</si>
  <si>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</si>
  <si>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</si>
  <si>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</si>
  <si>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</si>
  <si>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</si>
  <si>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</si>
  <si>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</si>
  <si>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</si>
  <si>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</si>
  <si>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</si>
  <si>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</si>
  <si>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</si>
  <si>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</si>
  <si>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</si>
  <si>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</si>
  <si>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</si>
  <si>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</si>
  <si>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</si>
  <si>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</si>
  <si>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</si>
  <si>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</si>
  <si>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</si>
  <si>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</si>
  <si>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</si>
  <si>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</si>
  <si>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</si>
  <si>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</si>
  <si>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</si>
  <si>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</si>
  <si>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</si>
  <si>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</si>
  <si>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</si>
  <si>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</si>
  <si>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</si>
  <si>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</si>
  <si>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Bedford</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</si>
  <si>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</si>
  <si>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</si>
  <si>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</si>
  <si>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</si>
  <si>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</si>
  <si>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</si>
  <si>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</si>
  <si>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</si>
  <si>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</si>
  <si>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</si>
  <si>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</si>
  <si>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</si>
  <si>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</si>
  <si>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</si>
  <si>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</si>
  <si>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</si>
  <si>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</si>
  <si>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</si>
  <si>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</si>
  <si>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</si>
  <si>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</si>
  <si>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</si>
  <si>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</si>
  <si>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</si>
  <si>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</si>
  <si>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</si>
  <si>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</si>
  <si>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</si>
  <si>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</si>
  <si>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</si>
  <si>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</si>
  <si>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</si>
  <si>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</si>
  <si>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</si>
  <si>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</si>
  <si>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</si>
  <si>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</si>
  <si>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</si>
  <si>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</si>
  <si>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</si>
  <si>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</si>
  <si>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</si>
  <si>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</si>
  <si>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</si>
  <si>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</si>
  <si>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</si>
  <si>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</si>
  <si>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</si>
  <si>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</si>
  <si>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</si>
  <si>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</si>
  <si>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</si>
  <si>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</si>
  <si>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</si>
  <si>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</si>
  <si>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Peterborough</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</si>
  <si>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</si>
  <si>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</si>
  <si>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</si>
  <si>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</si>
  <si>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</si>
  <si>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</si>
  <si>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</si>
  <si>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</si>
  <si>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</si>
  <si>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</si>
  <si>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</si>
  <si>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</si>
  <si>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</si>
  <si>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</si>
  <si>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</si>
  <si>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</si>
  <si>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</si>
  <si>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</si>
  <si>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</si>
  <si>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</si>
  <si>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</si>
  <si>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</si>
  <si>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</si>
  <si>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</si>
  <si>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</si>
  <si>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E14000995</t>
  </si>
  <si>
    <t>Thurrock</t>
  </si>
  <si>
    <t>E14001021</t>
  </si>
  <si>
    <t>E14001022</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</si>
  <si>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</si>
  <si>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</si>
  <si>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</si>
  <si>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</si>
  <si>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</si>
  <si>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</si>
  <si>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</si>
  <si>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</si>
  <si>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</si>
  <si>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</si>
  <si>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</si>
  <si>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</si>
  <si>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</si>
  <si>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</si>
  <si>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</si>
  <si>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</si>
  <si>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</si>
  <si>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</si>
  <si>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</si>
  <si>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</si>
  <si>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</si>
  <si>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</si>
  <si>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</si>
  <si>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</si>
  <si>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</si>
  <si>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</si>
  <si>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</si>
  <si>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</si>
  <si>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</si>
  <si>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</si>
  <si>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</si>
  <si>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</si>
  <si>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</si>
  <si>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</si>
  <si>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</si>
  <si>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</si>
  <si>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</si>
  <si>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</si>
  <si>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</si>
  <si>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</si>
  <si>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</si>
  <si>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</si>
  <si>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</si>
  <si>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</si>
  <si>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</si>
  <si>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</si>
  <si>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</si>
  <si>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</si>
  <si>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</si>
  <si>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</si>
  <si>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</si>
  <si>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</si>
  <si>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</si>
  <si>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</si>
  <si>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</si>
  <si>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</si>
  <si>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</si>
  <si>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</si>
  <si>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</si>
  <si>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</si>
  <si>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</si>
  <si>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</si>
  <si>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</si>
  <si>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</si>
  <si>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</si>
  <si>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</si>
  <si>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</si>
  <si>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</si>
  <si>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</si>
  <si>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</si>
  <si>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</si>
  <si>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</si>
  <si>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</si>
  <si>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</si>
  <si>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</si>
  <si>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</si>
  <si>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</si>
  <si>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</si>
  <si>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</si>
  <si>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</si>
  <si>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</si>
  <si>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</si>
  <si>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</si>
  <si>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</si>
  <si>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</si>
  <si>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</si>
  <si>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</si>
  <si>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</si>
  <si>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</si>
  <si>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</si>
  <si>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</si>
  <si>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</si>
  <si>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</si>
  <si>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</si>
  <si>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</si>
  <si>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</si>
  <si>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</si>
  <si>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</si>
  <si>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</si>
  <si>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</si>
  <si>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</si>
  <si>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</si>
  <si>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</si>
  <si>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</si>
  <si>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</si>
  <si>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</si>
  <si>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</si>
  <si>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</si>
  <si>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</si>
  <si>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</si>
  <si>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</si>
  <si>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</si>
  <si>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</si>
  <si>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</si>
  <si>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</si>
  <si>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</si>
  <si>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</si>
  <si>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</si>
  <si>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</si>
  <si>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</si>
  <si>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</si>
  <si>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</si>
  <si>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</si>
  <si>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</si>
  <si>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</si>
  <si>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</si>
  <si>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</si>
  <si>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</si>
  <si>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</si>
  <si>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</si>
  <si>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</si>
  <si>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</si>
  <si>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</si>
  <si>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</si>
  <si>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</si>
  <si>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</si>
  <si>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</si>
  <si>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</si>
  <si>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</si>
  <si>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</si>
  <si>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</si>
  <si>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</si>
  <si>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</si>
  <si>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</si>
  <si>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</si>
  <si>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</si>
  <si>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</si>
  <si>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</si>
  <si>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</si>
  <si>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</si>
  <si>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</si>
  <si>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</si>
  <si>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</si>
  <si>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</si>
  <si>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</si>
  <si>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</si>
  <si>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</si>
  <si>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</si>
  <si>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</si>
  <si>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</si>
  <si>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</si>
  <si>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</si>
  <si>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</si>
  <si>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</si>
  <si>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</si>
  <si>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</si>
  <si>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</si>
  <si>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</si>
  <si>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</si>
  <si>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</si>
  <si>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</si>
  <si>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</si>
  <si>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</si>
  <si>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</si>
  <si>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</si>
  <si>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</si>
  <si>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</si>
  <si>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</si>
  <si>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</si>
  <si>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</si>
  <si>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</si>
  <si>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</si>
  <si>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</si>
  <si>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</si>
  <si>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</si>
  <si>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</si>
  <si>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</si>
  <si>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</si>
  <si>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</si>
  <si>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</si>
  <si>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</si>
  <si>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</si>
  <si>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</si>
  <si>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</si>
  <si>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</si>
  <si>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</si>
  <si>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</si>
  <si>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</si>
  <si>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</si>
  <si>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</si>
  <si>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</si>
  <si>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</si>
  <si>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</si>
  <si>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</si>
  <si>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</si>
  <si>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</si>
  <si>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</si>
  <si>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</si>
  <si>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</si>
  <si>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</si>
  <si>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</si>
  <si>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</si>
  <si>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</si>
  <si>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Isle of Wight</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</si>
  <si>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</si>
  <si>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</si>
  <si>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</si>
  <si>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</si>
  <si>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</si>
  <si>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</si>
  <si>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</si>
  <si>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</si>
  <si>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</si>
  <si>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</si>
  <si>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</si>
  <si>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</si>
  <si>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</si>
  <si>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</si>
  <si>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</si>
  <si>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</si>
  <si>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</si>
  <si>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</si>
  <si>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</si>
  <si>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</si>
  <si>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</si>
  <si>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</si>
  <si>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</si>
  <si>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</si>
  <si>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</si>
  <si>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</si>
  <si>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</si>
  <si>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</si>
  <si>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</si>
  <si>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</si>
  <si>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</si>
  <si>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</si>
  <si>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</si>
  <si>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</si>
  <si>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</si>
  <si>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</si>
  <si>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</si>
  <si>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</si>
  <si>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</si>
  <si>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</si>
  <si>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</si>
  <si>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</si>
  <si>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</si>
  <si>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</si>
  <si>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</si>
  <si>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</si>
  <si>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</si>
  <si>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</si>
  <si>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</si>
  <si>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Slough</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</si>
  <si>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</si>
  <si>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</si>
  <si>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</si>
  <si>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</si>
  <si>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</si>
  <si>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</si>
  <si>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</si>
  <si>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</si>
  <si>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</si>
  <si>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</si>
  <si>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</si>
  <si>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</si>
  <si>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</si>
  <si>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</si>
  <si>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</si>
  <si>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</si>
  <si>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</si>
  <si>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</si>
  <si>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</si>
  <si>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</si>
  <si>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</si>
  <si>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</si>
  <si>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Wokingham</t>
  </si>
  <si>
    <t>E14001055</t>
  </si>
  <si>
    <t>Worthing West</t>
  </si>
  <si>
    <t>E14001056</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</si>
  <si>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</si>
  <si>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</si>
  <si>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</si>
  <si>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</si>
  <si>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</si>
  <si>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</si>
  <si>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</si>
  <si>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</si>
  <si>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</si>
  <si>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</si>
  <si>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</si>
  <si>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</si>
  <si>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</si>
  <si>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</si>
  <si>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</si>
  <si>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</si>
  <si>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</si>
  <si>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</si>
  <si>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</si>
  <si>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</si>
  <si>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</si>
  <si>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</si>
  <si>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</si>
  <si>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</si>
  <si>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</si>
  <si>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</si>
  <si>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</si>
  <si>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</si>
  <si>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</si>
  <si>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</si>
  <si>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</si>
  <si>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</si>
  <si>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</si>
  <si>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</si>
  <si>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</si>
  <si>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</si>
  <si>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</si>
  <si>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</si>
  <si>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</si>
  <si>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</si>
  <si>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</si>
  <si>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</si>
  <si>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E14000846</t>
  </si>
  <si>
    <t>North East Somerset</t>
  </si>
  <si>
    <t>E14000850</t>
  </si>
  <si>
    <t>North Somerset</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</si>
  <si>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</si>
  <si>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</si>
  <si>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</si>
  <si>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</si>
  <si>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</si>
  <si>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</si>
  <si>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</si>
  <si>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</si>
  <si>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</si>
  <si>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</si>
  <si>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</si>
  <si>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</si>
  <si>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</si>
  <si>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</si>
  <si>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</si>
  <si>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</si>
  <si>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</si>
  <si>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</si>
  <si>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</si>
  <si>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</si>
  <si>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</si>
  <si>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</si>
  <si>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</si>
  <si>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</si>
  <si>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</si>
  <si>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</si>
  <si>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</si>
  <si>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</si>
  <si>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</si>
  <si>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</si>
  <si>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E14000990</t>
  </si>
  <si>
    <t>E14000991</t>
  </si>
  <si>
    <t>The Cotswolds</t>
  </si>
  <si>
    <t>E14000994</t>
  </si>
  <si>
    <t>Thornbury and Yate</t>
  </si>
  <si>
    <t>E14000996</t>
  </si>
  <si>
    <t>Tiverton and Honiton</t>
  </si>
  <si>
    <t>E14000999</t>
  </si>
  <si>
    <t>Torbay</t>
  </si>
  <si>
    <t>E14001000</t>
  </si>
  <si>
    <t>Torridge and West Devon</t>
  </si>
  <si>
    <t>E14001001</t>
  </si>
  <si>
    <t>Totnes</t>
  </si>
  <si>
    <t>E14001003</t>
  </si>
  <si>
    <t>Truro and Falmouth</t>
  </si>
  <si>
    <t>E14001026</t>
  </si>
  <si>
    <t>Wells</t>
  </si>
  <si>
    <t>E14001031</t>
  </si>
  <si>
    <t>E14001038</t>
  </si>
  <si>
    <t>Weston-Super-Mare</t>
  </si>
  <si>
    <t>E14001060</t>
  </si>
  <si>
    <t>Yeovil</t>
  </si>
  <si>
    <t>W07000049</t>
  </si>
  <si>
    <t>Aberavon</t>
  </si>
  <si>
    <t>W07000058</t>
  </si>
  <si>
    <t>Aberconwy</t>
  </si>
  <si>
    <t>W07000043</t>
  </si>
  <si>
    <t>Alyn and Deeside</t>
  </si>
  <si>
    <t>W07000057</t>
  </si>
  <si>
    <t>Arfon</t>
  </si>
  <si>
    <t>W07000072</t>
  </si>
  <si>
    <t>W07000068</t>
  </si>
  <si>
    <t>Brecon and Radnorshire</t>
  </si>
  <si>
    <t>W07000073</t>
  </si>
  <si>
    <t>W07000076</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</si>
  <si>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</si>
  <si>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</si>
  <si>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</si>
  <si>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</si>
  <si>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</si>
  <si>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</si>
  <si>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</si>
  <si>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</si>
  <si>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</si>
  <si>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</si>
  <si>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</si>
  <si>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</si>
  <si>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</si>
  <si>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</si>
  <si>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</si>
  <si>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</si>
  <si>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</si>
  <si>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</si>
  <si>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</si>
  <si>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</si>
  <si>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</si>
  <si>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</si>
  <si>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</si>
  <si>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</si>
  <si>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</si>
  <si>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</si>
  <si>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</si>
  <si>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</si>
  <si>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</si>
  <si>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</si>
  <si>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</si>
  <si>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</si>
  <si>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</si>
  <si>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</si>
  <si>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</si>
  <si>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</si>
  <si>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</si>
  <si>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</si>
  <si>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</si>
  <si>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</si>
  <si>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</si>
  <si>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</si>
  <si>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</si>
  <si>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</si>
  <si>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</si>
  <si>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</si>
  <si>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</si>
  <si>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</si>
  <si>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</si>
  <si>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</si>
  <si>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</si>
  <si>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</si>
  <si>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</si>
  <si>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</si>
  <si>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W07000060</t>
  </si>
  <si>
    <t>Vale of Clwyd</t>
  </si>
  <si>
    <t>W07000078</t>
  </si>
  <si>
    <t>W07000044</t>
  </si>
  <si>
    <t>W07000041</t>
  </si>
  <si>
    <t>Ynys Môn</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</si>
  <si>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</si>
  <si>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</si>
  <si>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</si>
  <si>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</si>
  <si>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</si>
  <si>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</si>
  <si>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</si>
  <si>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</si>
  <si>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</si>
  <si>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</si>
  <si>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</si>
  <si>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</si>
  <si>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</si>
  <si>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</si>
  <si>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</si>
  <si>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</si>
  <si>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</si>
  <si>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</si>
  <si>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</si>
  <si>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</si>
  <si>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</si>
  <si>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</si>
  <si>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</si>
  <si>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</si>
  <si>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</si>
  <si>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</si>
  <si>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</si>
  <si>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</si>
  <si>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</si>
  <si>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</si>
  <si>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</si>
  <si>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</si>
  <si>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</si>
  <si>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</si>
  <si>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</si>
  <si>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1 residential and 727 non-residential transactions have been excluded at parliamentary constituency level for disclosure control. Figure may not sum to regional totals due to disclosure. For regional figures refer to Table 3a.</t>
  </si>
  <si>
    <t>Comparisons at Parliamentary Constituency level with previous years should be treated with caution due to the increase in properties where it was not possible to identify the constituency from the raw data.</t>
  </si>
  <si>
    <t>- denotes a figure that rounds to zero</t>
  </si>
  <si>
    <t>1 residential transaction and 727 non-residential transactions have been excluded at local authority level for disclosure control, which has a small impact on how receipts are split between non-residential and residential, and therefore HRAD receipts. Figures may not sum to regional totals due to disclosure. For regional figures refer to Table 3b.</t>
  </si>
  <si>
    <t>Numbers: units; Estimated relief: £ million</t>
  </si>
  <si>
    <t>Region</t>
  </si>
  <si>
    <t>Estimated total amount relieved from first time buyers' relief claims (FTBR) (£m)</t>
  </si>
  <si>
    <t>Total number of transactions claiming FTBR</t>
  </si>
  <si>
    <t>Transactions claiming FTBR by price band</t>
  </si>
  <si>
    <t>FTBR transactions % of residential transactions (whole year)</t>
  </si>
  <si>
    <t>FTBR transactions % of residential transactions since introduction</t>
  </si>
  <si>
    <t>under £300k</t>
  </si>
  <si>
    <t>£300k to £500k</t>
  </si>
  <si>
    <t>E12000000</t>
  </si>
  <si>
    <t>E12000001</t>
  </si>
  <si>
    <t>E12000002</t>
  </si>
  <si>
    <t>E12000003</t>
  </si>
  <si>
    <t>E12000004</t>
  </si>
  <si>
    <t>E12000005</t>
  </si>
  <si>
    <t>E12000006</t>
  </si>
  <si>
    <t>E12000007</t>
  </si>
  <si>
    <t>E12000008</t>
  </si>
  <si>
    <t>E12000009</t>
  </si>
  <si>
    <t>W99999999</t>
  </si>
  <si>
    <t>N99999999</t>
  </si>
  <si>
    <t xml:space="preserve">SDLT statistics on FTBR should not be used to infer average house prices for first time buyers; first time buyer purchases below £125k and above £500k are not included as they are below the lower SDLT threshold (£125k) or ineligible for the relief (above £500k.) </t>
  </si>
  <si>
    <t>Further information on experimental statistics and the FTBR statistics methodology can be found in the accompanying Methodology and Quality Report.</t>
  </si>
  <si>
    <t>Country/Region/Local Authority</t>
  </si>
  <si>
    <t xml:space="preserve">Average FTBR Relief Amount </t>
  </si>
  <si>
    <t xml:space="preserve">Rutland UA </t>
  </si>
  <si>
    <t>Cornwall UA (combined with Isles of Scilly)3</t>
  </si>
  <si>
    <r>
      <t xml:space="preserve">2017-18 </t>
    </r>
    <r>
      <rPr>
        <vertAlign val="superscript"/>
        <sz val="9"/>
        <color theme="0"/>
        <rFont val="Arial"/>
        <family val="2"/>
      </rPr>
      <t>3,4,P</t>
    </r>
  </si>
  <si>
    <r>
      <t xml:space="preserve">2015-16 </t>
    </r>
    <r>
      <rPr>
        <vertAlign val="superscript"/>
        <sz val="9"/>
        <color theme="0"/>
        <rFont val="Arial"/>
        <family val="2"/>
      </rPr>
      <t>3</t>
    </r>
  </si>
  <si>
    <r>
      <t xml:space="preserve">2016-17 </t>
    </r>
    <r>
      <rPr>
        <vertAlign val="superscript"/>
        <sz val="9"/>
        <color theme="0"/>
        <rFont val="Arial"/>
        <family val="2"/>
      </rPr>
      <t>3</t>
    </r>
  </si>
  <si>
    <r>
      <t xml:space="preserve">2017-18 </t>
    </r>
    <r>
      <rPr>
        <vertAlign val="superscript"/>
        <sz val="9"/>
        <color theme="0"/>
        <rFont val="Arial"/>
        <family val="2"/>
      </rPr>
      <t>2,3,P</t>
    </r>
  </si>
  <si>
    <r>
      <t xml:space="preserve">2016-17 </t>
    </r>
    <r>
      <rPr>
        <b/>
        <vertAlign val="superscript"/>
        <sz val="9"/>
        <color theme="0"/>
        <rFont val="Arial"/>
        <family val="2"/>
      </rPr>
      <t>2</t>
    </r>
  </si>
  <si>
    <t>The term 'stamp taxes' is used to refer collectively to stamp duty on share transfer instruments, Stamp Duty Reserve Tax, stamp duty on documents relating to land transactions and Stamp Duty Land Tax.</t>
  </si>
  <si>
    <t>➢ Additional dwellings rates (HRAD)</t>
  </si>
  <si>
    <t>Published receipts are net of refunds; refunds data are not presented on 3% additional rate receipts in this publication. For refunds data please see table 3 in the quarterly publication which can be found here:</t>
  </si>
  <si>
    <t>In the Budget on 22 November 2017, the Chancellor of the Exchequer announced a relief from Stamp Duty Land Tax (SDLT) for first time buyers purchasing residential property for £500,000 or less:</t>
  </si>
  <si>
    <r>
      <t xml:space="preserve">NEW: </t>
    </r>
    <r>
      <rPr>
        <sz val="10"/>
        <rFont val="Arial"/>
        <family val="2"/>
      </rPr>
      <t>Table 9: First time buyers' relief transactions by region &amp; Local Authority</t>
    </r>
  </si>
  <si>
    <r>
      <t>2010-11</t>
    </r>
    <r>
      <rPr>
        <b/>
        <vertAlign val="superscript"/>
        <sz val="9"/>
        <color theme="0"/>
        <rFont val="Arial"/>
        <family val="2"/>
      </rPr>
      <t xml:space="preserve"> </t>
    </r>
  </si>
  <si>
    <r>
      <rPr>
        <vertAlign val="superscript"/>
        <sz val="9"/>
        <rFont val="Arial"/>
        <family val="2"/>
      </rPr>
      <t xml:space="preserve">2 </t>
    </r>
    <r>
      <rPr>
        <sz val="9"/>
        <rFont val="Arial"/>
        <family val="2"/>
      </rPr>
      <t>Receipts are net of refunds. For details on the number and value of HRAD refunds please see table 3 in the quarterly publication which can be found here:</t>
    </r>
  </si>
  <si>
    <r>
      <t xml:space="preserve">1 </t>
    </r>
    <r>
      <rPr>
        <sz val="9"/>
        <color theme="1"/>
        <rFont val="Arial"/>
        <family val="2"/>
      </rPr>
      <t>Price band is based on the total of the price of the property (known as the premium). It does not include the rental value of the lease (where present).</t>
    </r>
  </si>
  <si>
    <t xml:space="preserve"> Values and receipts: £ million </t>
  </si>
  <si>
    <r>
      <t xml:space="preserve">2017-18 </t>
    </r>
    <r>
      <rPr>
        <vertAlign val="superscript"/>
        <sz val="9"/>
        <color theme="0"/>
        <rFont val="Arial"/>
        <family val="2"/>
      </rPr>
      <t>2,P</t>
    </r>
  </si>
  <si>
    <t>Rhondda Cynon Taf</t>
  </si>
  <si>
    <r>
      <t xml:space="preserve">Table 9: First time buyers' relief transactions by region and price band, 2017-18 </t>
    </r>
    <r>
      <rPr>
        <b/>
        <vertAlign val="superscript"/>
        <sz val="14"/>
        <color theme="0"/>
        <rFont val="Arial"/>
        <family val="2"/>
      </rPr>
      <t>1234</t>
    </r>
  </si>
  <si>
    <r>
      <rPr>
        <vertAlign val="superscript"/>
        <sz val="9"/>
        <rFont val="Arial"/>
        <family val="2"/>
      </rPr>
      <t xml:space="preserve"> 4</t>
    </r>
    <r>
      <rPr>
        <sz val="9"/>
        <rFont val="Arial"/>
        <family val="2"/>
      </rPr>
      <t xml:space="preserve"> The total amount relieved for FTBR is estimated based on the difference between the amount of SDLT received from transactions claiming the relief and that which would be received under the standard residential rates of SDLT. </t>
    </r>
  </si>
  <si>
    <r>
      <rPr>
        <vertAlign val="superscript"/>
        <sz val="9"/>
        <rFont val="Arial"/>
        <family val="2"/>
      </rPr>
      <t xml:space="preserve">2 </t>
    </r>
    <r>
      <rPr>
        <sz val="9"/>
        <rFont val="Arial"/>
        <family val="2"/>
      </rPr>
      <t>For Q4 2017 first time buyers' relief was available from 22nd November. Therefore, in this table only, 2017-2018 covers the period 22nd November 2017 to 31st March 2018 inclusive.</t>
    </r>
  </si>
  <si>
    <r>
      <t xml:space="preserve">Estimated value (additional dwellings) </t>
    </r>
    <r>
      <rPr>
        <b/>
        <vertAlign val="superscript"/>
        <sz val="10"/>
        <color theme="1"/>
        <rFont val="Arial"/>
        <family val="2"/>
      </rPr>
      <t>1</t>
    </r>
  </si>
  <si>
    <r>
      <t xml:space="preserve">of which: 3% element receipts </t>
    </r>
    <r>
      <rPr>
        <b/>
        <vertAlign val="superscript"/>
        <sz val="10"/>
        <color theme="1"/>
        <rFont val="Arial"/>
        <family val="2"/>
      </rPr>
      <t>2</t>
    </r>
  </si>
  <si>
    <r>
      <t>Cornwall UA (combined with Isles of Scilly UA)</t>
    </r>
    <r>
      <rPr>
        <b/>
        <vertAlign val="superscript"/>
        <sz val="10"/>
        <color theme="1"/>
        <rFont val="Arial"/>
        <family val="2"/>
      </rPr>
      <t>3</t>
    </r>
  </si>
  <si>
    <r>
      <t xml:space="preserve">2017-18 </t>
    </r>
    <r>
      <rPr>
        <b/>
        <vertAlign val="superscript"/>
        <sz val="10"/>
        <color theme="1"/>
        <rFont val="Arial"/>
        <family val="2"/>
      </rPr>
      <t>4,P</t>
    </r>
  </si>
  <si>
    <r>
      <t xml:space="preserve">2017-18 </t>
    </r>
    <r>
      <rPr>
        <b/>
        <vertAlign val="superscript"/>
        <sz val="10"/>
        <color theme="1"/>
        <rFont val="Arial"/>
        <family val="2"/>
      </rPr>
      <t>2,P</t>
    </r>
  </si>
  <si>
    <r>
      <t xml:space="preserve">2017-18 </t>
    </r>
    <r>
      <rPr>
        <b/>
        <vertAlign val="superscript"/>
        <sz val="9"/>
        <color theme="1"/>
        <rFont val="Arial"/>
        <family val="2"/>
      </rPr>
      <t>4,P</t>
    </r>
  </si>
  <si>
    <r>
      <t xml:space="preserve">2017-18 </t>
    </r>
    <r>
      <rPr>
        <vertAlign val="superscript"/>
        <sz val="9"/>
        <color theme="0"/>
        <rFont val="Arial"/>
        <family val="2"/>
      </rPr>
      <t>4,P</t>
    </r>
  </si>
  <si>
    <t>Contents &amp; Publication information</t>
  </si>
  <si>
    <r>
      <t xml:space="preserve">Table 3b: Additional Dwellings transactions &amp; receipts by region, 2016-17 to 2017-18 </t>
    </r>
    <r>
      <rPr>
        <b/>
        <vertAlign val="superscript"/>
        <sz val="14"/>
        <color theme="0"/>
        <rFont val="Arial"/>
        <family val="2"/>
      </rPr>
      <t>1234</t>
    </r>
  </si>
  <si>
    <t>Table 3b shows additional dwellings transactions at £40,000 or above, estimated property value and net Higher Rates on Additional Dwellings (HRAD) receipts by region.                                                                                                                                                                                                                                                                            Data are provided by financial year for 2016-17 to 2017-18.</t>
  </si>
  <si>
    <r>
      <t xml:space="preserve">Table 4b: Additional Dwellings transactions &amp; receipts by price band, 2016-17 to 2017-18 </t>
    </r>
    <r>
      <rPr>
        <b/>
        <vertAlign val="superscript"/>
        <sz val="14"/>
        <color theme="0"/>
        <rFont val="Arial"/>
        <family val="2"/>
      </rPr>
      <t>1234</t>
    </r>
  </si>
  <si>
    <t>Table 4b shows additional dwellings transactions at £40,000 or above, estimated property value and net Higher Rates of Additional Duty (HRAD) receipts by region.                                                                                                            Data are provided by financial year for 2016-17 to 2017-18.</t>
  </si>
  <si>
    <t>Financial Year</t>
  </si>
  <si>
    <r>
      <t xml:space="preserve">Table 7b: Additional dwellings transactions &amp; receipts by Local Authority, 2017-18 </t>
    </r>
    <r>
      <rPr>
        <b/>
        <vertAlign val="superscript"/>
        <sz val="14"/>
        <color theme="0"/>
        <rFont val="Arial"/>
        <family val="2"/>
      </rPr>
      <t>123</t>
    </r>
  </si>
  <si>
    <t>Table 7b shows additional dwellings transactions at £40,000 or above, estimated property value and net Higher Rates on Additional Dwellings (HRAD) receipts by local authority. Data are provided for Financial Year 2017-18.</t>
  </si>
  <si>
    <t>ALL</t>
  </si>
  <si>
    <r>
      <t xml:space="preserve">Table 8b: Additional Dwellings transactions &amp; receipts by property type &amp; Westminster Parliamentary Constituency, 2017-18 </t>
    </r>
    <r>
      <rPr>
        <b/>
        <vertAlign val="superscript"/>
        <sz val="14"/>
        <color theme="0"/>
        <rFont val="Arial"/>
        <family val="2"/>
      </rPr>
      <t>123</t>
    </r>
  </si>
  <si>
    <t>Table 8b shows additional dwellings transactions at £40,000 or above, estimated property value and net Higher Rates on Additional Dwellings (HRAD) receipts by property type and Westminster Parliamentary Constituency. Data are provided for financial year 2017-18.</t>
  </si>
  <si>
    <t>Estimated total amount relieved from FTBR claims (£m) 4</t>
  </si>
  <si>
    <t>FTBR transactions % of residential transactions over whole Financial Year</t>
  </si>
  <si>
    <t>FTBR transactions % of residential transactions since announcement (22 November 2017)</t>
  </si>
  <si>
    <r>
      <rPr>
        <b/>
        <vertAlign val="superscript"/>
        <sz val="9"/>
        <color theme="1"/>
        <rFont val="Arial"/>
        <family val="2"/>
      </rPr>
      <t xml:space="preserve">1 </t>
    </r>
    <r>
      <rPr>
        <b/>
        <sz val="9"/>
        <color theme="1"/>
        <rFont val="Arial"/>
        <family val="2"/>
      </rPr>
      <t>Note on SDLT statistics and average house prices</t>
    </r>
  </si>
  <si>
    <t>Table 9 shows experimental statistics on residential transactions at £40,000 or above claiming first time buyers' relief by region and price band. Data are provided for financial year 2017-18.</t>
  </si>
  <si>
    <r>
      <rPr>
        <vertAlign val="superscript"/>
        <sz val="9"/>
        <color theme="1"/>
        <rFont val="Arial"/>
        <family val="2"/>
      </rPr>
      <t xml:space="preserve">2 </t>
    </r>
    <r>
      <rPr>
        <sz val="9"/>
        <color theme="1"/>
        <rFont val="Arial"/>
        <family val="2"/>
      </rPr>
      <t xml:space="preserve">First time buyers' relief was introduced on 22nd November 2017. </t>
    </r>
  </si>
  <si>
    <r>
      <rPr>
        <vertAlign val="superscript"/>
        <sz val="9"/>
        <color theme="1"/>
        <rFont val="Arial"/>
        <family val="2"/>
      </rPr>
      <t xml:space="preserve"> 4</t>
    </r>
    <r>
      <rPr>
        <sz val="9"/>
        <color theme="1"/>
        <rFont val="Arial"/>
        <family val="2"/>
      </rPr>
      <t xml:space="preserve"> The total amount relieved for FTBR is estimated based on the difference between the amount of SDLT received from transactions claiming the relief and that which would be received under the standard residential rates of SDLT. </t>
    </r>
  </si>
  <si>
    <r>
      <rPr>
        <vertAlign val="superscript"/>
        <sz val="9"/>
        <color theme="1"/>
        <rFont val="Arial"/>
        <family val="2"/>
      </rPr>
      <t xml:space="preserve">1 </t>
    </r>
    <r>
      <rPr>
        <sz val="9"/>
        <color theme="1"/>
        <rFont val="Arial"/>
        <family val="2"/>
      </rPr>
      <t>The method used to estimate property values means that subtotals may not sum to the overall total.</t>
    </r>
  </si>
  <si>
    <r>
      <rPr>
        <vertAlign val="superscript"/>
        <sz val="9"/>
        <color theme="1"/>
        <rFont val="Arial"/>
        <family val="2"/>
      </rPr>
      <t xml:space="preserve">2 </t>
    </r>
    <r>
      <rPr>
        <sz val="9"/>
        <color theme="1"/>
        <rFont val="Arial"/>
        <family val="2"/>
      </rPr>
      <t>Refunds data are not presented on 3% element receipts in this publication. For refunds data please see the quarterly publication which can be found here:</t>
    </r>
  </si>
  <si>
    <r>
      <t xml:space="preserve">Estimated Property Value </t>
    </r>
    <r>
      <rPr>
        <vertAlign val="superscript"/>
        <sz val="9.5"/>
        <color theme="1"/>
        <rFont val="Arial"/>
        <family val="2"/>
      </rPr>
      <t>1</t>
    </r>
  </si>
  <si>
    <r>
      <rPr>
        <vertAlign val="superscript"/>
        <sz val="9"/>
        <color theme="1"/>
        <rFont val="Arial"/>
        <family val="2"/>
      </rPr>
      <t xml:space="preserve">2 </t>
    </r>
    <r>
      <rPr>
        <sz val="9"/>
        <color theme="1"/>
        <rFont val="Arial"/>
        <family val="2"/>
      </rPr>
      <t>An improved methodology for receipts has been implemented from 2017-18 onwards. For further information please refer to the Methodology Quality Report.</t>
    </r>
  </si>
  <si>
    <r>
      <t xml:space="preserve">Individuals </t>
    </r>
    <r>
      <rPr>
        <b/>
        <vertAlign val="superscript"/>
        <sz val="10"/>
        <color theme="1"/>
        <rFont val="Arial"/>
        <family val="2"/>
      </rPr>
      <t>1</t>
    </r>
  </si>
  <si>
    <r>
      <t xml:space="preserve">Other buyers </t>
    </r>
    <r>
      <rPr>
        <b/>
        <vertAlign val="superscript"/>
        <sz val="10"/>
        <color theme="1"/>
        <rFont val="Arial"/>
        <family val="2"/>
      </rPr>
      <t>2</t>
    </r>
  </si>
  <si>
    <r>
      <t xml:space="preserve">Estimated Property Value </t>
    </r>
    <r>
      <rPr>
        <vertAlign val="superscript"/>
        <sz val="9"/>
        <color theme="1"/>
        <rFont val="Arial"/>
        <family val="2"/>
      </rPr>
      <t>3</t>
    </r>
  </si>
  <si>
    <r>
      <rPr>
        <vertAlign val="superscript"/>
        <sz val="9"/>
        <color theme="1"/>
        <rFont val="Arial"/>
        <family val="2"/>
      </rPr>
      <t xml:space="preserve">1 </t>
    </r>
    <r>
      <rPr>
        <sz val="9"/>
        <color theme="1"/>
        <rFont val="Arial"/>
        <family val="2"/>
      </rPr>
      <t xml:space="preserve">'Individual' buyers includes: Unincorporated builder, unincorporated sole trader other than a builder and individual other than sole trader. The latter includes married couples and civil partnerships.
</t>
    </r>
  </si>
  <si>
    <r>
      <rPr>
        <vertAlign val="superscript"/>
        <sz val="9"/>
        <color theme="1"/>
        <rFont val="Arial"/>
        <family val="2"/>
      </rPr>
      <t>2 '</t>
    </r>
    <r>
      <rPr>
        <sz val="9"/>
        <color theme="1"/>
        <rFont val="Arial"/>
        <family val="2"/>
      </rPr>
      <t>Other' buyers includes property companies, public sector buyers, financial institutions and others; a more detailed breakdown is not available due to unreliable data.</t>
    </r>
  </si>
  <si>
    <r>
      <rPr>
        <vertAlign val="superscript"/>
        <sz val="9"/>
        <color theme="1"/>
        <rFont val="Arial"/>
        <family val="2"/>
      </rPr>
      <t xml:space="preserve">3 </t>
    </r>
    <r>
      <rPr>
        <sz val="9"/>
        <color theme="1"/>
        <rFont val="Arial"/>
        <family val="2"/>
      </rPr>
      <t>The method used to estimate property values means that subtotals may not sum to the overall total.</t>
    </r>
  </si>
  <si>
    <r>
      <rPr>
        <vertAlign val="superscript"/>
        <sz val="9"/>
        <color theme="1"/>
        <rFont val="Arial"/>
        <family val="2"/>
      </rPr>
      <t xml:space="preserve">4 </t>
    </r>
    <r>
      <rPr>
        <sz val="9"/>
        <color theme="1"/>
        <rFont val="Arial"/>
        <family val="2"/>
      </rPr>
      <t>An improved methodology for receipts has been implemented from 2017-18 onwards. Figures are not directly comparable to previous years. For further information please refer to the Methodology Quality Report.</t>
    </r>
  </si>
  <si>
    <r>
      <rPr>
        <vertAlign val="superscript"/>
        <sz val="9"/>
        <color theme="1"/>
        <rFont val="Arial"/>
        <family val="2"/>
      </rPr>
      <t>P</t>
    </r>
    <r>
      <rPr>
        <sz val="9"/>
        <color theme="1"/>
        <rFont val="Arial"/>
        <family val="2"/>
      </rPr>
      <t xml:space="preserve"> Provisional figures</t>
    </r>
  </si>
  <si>
    <r>
      <rPr>
        <vertAlign val="superscript"/>
        <sz val="9"/>
        <color theme="1"/>
        <rFont val="Arial"/>
        <family val="2"/>
      </rPr>
      <t xml:space="preserve">2 </t>
    </r>
    <r>
      <rPr>
        <sz val="9"/>
        <color theme="1"/>
        <rFont val="Arial"/>
        <family val="2"/>
      </rPr>
      <t>An improved methodology for receipts has been implemented from 2017-18 onwards. Figures are not directly comparable to previous years. For further information please refer to the Methodology Quality Report.</t>
    </r>
  </si>
  <si>
    <r>
      <t xml:space="preserve">£500,001 to £1,000,000 </t>
    </r>
    <r>
      <rPr>
        <b/>
        <vertAlign val="superscript"/>
        <sz val="10"/>
        <color theme="1"/>
        <rFont val="Arial"/>
        <family val="2"/>
      </rPr>
      <t>1</t>
    </r>
  </si>
  <si>
    <r>
      <t xml:space="preserve">£1,000,001 to £1,500,000 </t>
    </r>
    <r>
      <rPr>
        <b/>
        <vertAlign val="superscript"/>
        <sz val="10"/>
        <color theme="1"/>
        <rFont val="Arial"/>
        <family val="2"/>
      </rPr>
      <t>1</t>
    </r>
  </si>
  <si>
    <r>
      <t xml:space="preserve">£1,500,001 to £2,000,000 </t>
    </r>
    <r>
      <rPr>
        <b/>
        <vertAlign val="superscript"/>
        <sz val="10"/>
        <color theme="1"/>
        <rFont val="Arial"/>
        <family val="2"/>
      </rPr>
      <t>1</t>
    </r>
  </si>
  <si>
    <r>
      <t xml:space="preserve">More than £2,000,000 </t>
    </r>
    <r>
      <rPr>
        <b/>
        <vertAlign val="superscript"/>
        <sz val="10"/>
        <color theme="1"/>
        <rFont val="Arial"/>
        <family val="2"/>
      </rPr>
      <t>1</t>
    </r>
  </si>
  <si>
    <r>
      <rPr>
        <vertAlign val="superscript"/>
        <sz val="9"/>
        <color theme="1"/>
        <rFont val="Arial"/>
        <family val="2"/>
      </rPr>
      <t xml:space="preserve">1 </t>
    </r>
    <r>
      <rPr>
        <sz val="9"/>
        <color theme="1"/>
        <rFont val="Arial"/>
        <family val="2"/>
      </rPr>
      <t>Price bands of £500,000 and above include corporate bodies paying the 15% rate of SDLT.</t>
    </r>
  </si>
  <si>
    <r>
      <rPr>
        <vertAlign val="superscript"/>
        <sz val="9"/>
        <color theme="1"/>
        <rFont val="Arial"/>
        <family val="2"/>
      </rPr>
      <t xml:space="preserve">2 </t>
    </r>
    <r>
      <rPr>
        <sz val="9"/>
        <color theme="1"/>
        <rFont val="Arial"/>
        <family val="2"/>
      </rPr>
      <t>The method used to estimate property values means that subtotals may not sum to the overall total.</t>
    </r>
  </si>
  <si>
    <r>
      <rPr>
        <vertAlign val="superscript"/>
        <sz val="9"/>
        <color theme="1"/>
        <rFont val="Arial"/>
        <family val="2"/>
      </rPr>
      <t xml:space="preserve">3 </t>
    </r>
    <r>
      <rPr>
        <sz val="9"/>
        <color theme="1"/>
        <rFont val="Arial"/>
        <family val="2"/>
      </rPr>
      <t>An improved methodology for receipts has been implemented from 2017-18 onwards. Figures are not directly comparable to previous years. For further information please refer to the Methodology Quality Report.</t>
    </r>
  </si>
  <si>
    <r>
      <t xml:space="preserve">Price band </t>
    </r>
    <r>
      <rPr>
        <b/>
        <vertAlign val="superscript"/>
        <sz val="10"/>
        <color theme="1"/>
        <rFont val="Arial"/>
        <family val="2"/>
      </rPr>
      <t>1</t>
    </r>
    <r>
      <rPr>
        <b/>
        <sz val="10"/>
        <color theme="1"/>
        <rFont val="Arial"/>
        <family val="2"/>
      </rPr>
      <t xml:space="preserve"> </t>
    </r>
    <r>
      <rPr>
        <sz val="10"/>
        <color theme="1"/>
        <rFont val="Arial"/>
        <family val="2"/>
      </rPr>
      <t>(includes leases)</t>
    </r>
  </si>
  <si>
    <r>
      <t xml:space="preserve">Estimated value (additional dwellings) </t>
    </r>
    <r>
      <rPr>
        <b/>
        <vertAlign val="superscript"/>
        <sz val="10"/>
        <color theme="1"/>
        <rFont val="Arial"/>
        <family val="2"/>
      </rPr>
      <t>2</t>
    </r>
  </si>
  <si>
    <r>
      <t xml:space="preserve">of which: 3% element receipts </t>
    </r>
    <r>
      <rPr>
        <b/>
        <vertAlign val="superscript"/>
        <sz val="10"/>
        <color theme="1"/>
        <rFont val="Arial"/>
        <family val="2"/>
      </rPr>
      <t>3</t>
    </r>
  </si>
  <si>
    <t>Contact:</t>
  </si>
  <si>
    <t>Email: stamptaxes.statistics@hmrc.gsi.gov.uk;</t>
  </si>
  <si>
    <t>Tel: 03000 586 162</t>
  </si>
  <si>
    <t>0% on the first £300,000</t>
  </si>
  <si>
    <t>5% on the remainder up to £500,000</t>
  </si>
  <si>
    <r>
      <t xml:space="preserve">Table 10: First time buyers' relief transactions by local authority, 2017-18 </t>
    </r>
    <r>
      <rPr>
        <b/>
        <vertAlign val="superscript"/>
        <sz val="14"/>
        <color theme="0"/>
        <rFont val="Arial"/>
        <family val="2"/>
      </rPr>
      <t>1234</t>
    </r>
  </si>
  <si>
    <t xml:space="preserve">This publication provides annual statistics on receipts and transactions for Stamp Duty Land Tax (SDLT) valued at £40,000 or above for all UK constituent countries up to April 2015, and for England, Wales and Northern Ireland from April 2015. Data are broken down by property type residential (including additional dwellings) or non-residential, region (including local authority and Westminster Parliamentary Constituency), price band and buyer type. Experimental statistics on the first time buyers’ relief (FTBR) have also been included for the first time in this publication.  </t>
  </si>
  <si>
    <t>The Quarterly SDLT Statistics publication provides more timely statistics on SDLT at an aggregated level and its statistics are based on the SDLT certification date. The publication also contains statistics on properties qualifying for the additional property rates, introduced in April 2016, as well as statistics on the First Time Buyers' Relief which was introduced in November 2017.  The Quarterly publication is based on preliminary data and is superseded by this annual publication. The link to the latest publication can be found below.</t>
  </si>
  <si>
    <t xml:space="preserve">SDLT is liable on transactions in England and Northern Ireland. Land and Buildings Transaction Tax (LBTT) is the equivalent tax payable in Scotland and replaced SDLT for transactions in Scotland on 1 April 2015.  Land Transaction Tax (LTT) is the equivalent tax payable in Wales and replaced transactions in Wales on 1 April 2018. Transactions for Scotland are therefore outside the geographic remit of SDLT and are excluded from this publication, and this edition is the final one in which transactions in Wales will be included. </t>
  </si>
  <si>
    <r>
      <t xml:space="preserve">Table 10 shows  </t>
    </r>
    <r>
      <rPr>
        <b/>
        <sz val="11"/>
        <color theme="5"/>
        <rFont val="Arial"/>
        <family val="2"/>
      </rPr>
      <t>experimental statistics</t>
    </r>
    <r>
      <rPr>
        <b/>
        <sz val="11"/>
        <rFont val="Arial"/>
        <family val="2"/>
      </rPr>
      <t xml:space="preserve"> on residential transactions at £40,000 or above claiming first time buyers' relief by region and Local Authority. Data are provided for financial year 2017-18.</t>
    </r>
  </si>
  <si>
    <r>
      <t xml:space="preserve">Table 8a: SDLT transactions &amp; receipts by property type &amp; Westminster Parliamentary Constituency, 2017-18 </t>
    </r>
    <r>
      <rPr>
        <b/>
        <vertAlign val="superscript"/>
        <sz val="14"/>
        <color theme="0"/>
        <rFont val="Arial"/>
        <family val="2"/>
      </rPr>
      <t>12</t>
    </r>
  </si>
  <si>
    <t>Table 6 shows SDLT transactions at £40,000 or above, estimated property value and net receipts by property type, price band and buyer type.                                                                                                                                               Data are provided by financial year for 2013-14 to 2017-18.</t>
  </si>
  <si>
    <r>
      <t xml:space="preserve">Table 5c shows </t>
    </r>
    <r>
      <rPr>
        <b/>
        <sz val="11"/>
        <color rgb="FF009999"/>
        <rFont val="Arial"/>
        <family val="2"/>
      </rPr>
      <t>additional dwellings</t>
    </r>
    <r>
      <rPr>
        <b/>
        <sz val="11"/>
        <rFont val="Arial"/>
        <family val="2"/>
      </rPr>
      <t xml:space="preserve"> transactions at £40,000 or above, estimated property value and net HRAD receipts by property type, region and price band.                                                                                                                                                                                                                                                                                      Data are provided by Financial Year for 2016-17 to 2017-18.</t>
    </r>
  </si>
  <si>
    <r>
      <t xml:space="preserve">Table 5b shows </t>
    </r>
    <r>
      <rPr>
        <b/>
        <sz val="11"/>
        <color rgb="FF009999"/>
        <rFont val="Arial"/>
        <family val="2"/>
      </rPr>
      <t xml:space="preserve">non-residential </t>
    </r>
    <r>
      <rPr>
        <b/>
        <sz val="11"/>
        <rFont val="Arial"/>
        <family val="2"/>
      </rPr>
      <t>SDLT transactions at £40,000 or above, estimated property value and net receipts by region and price band.                                                                                                                                                                                                                                                                                              Data are provided by Financial Year for 2015-16 to 2017-18.</t>
    </r>
  </si>
  <si>
    <r>
      <t xml:space="preserve">Table 5a shows </t>
    </r>
    <r>
      <rPr>
        <b/>
        <sz val="11"/>
        <color rgb="FF009999"/>
        <rFont val="Arial"/>
        <family val="2"/>
      </rPr>
      <t>residential</t>
    </r>
    <r>
      <rPr>
        <b/>
        <sz val="11"/>
        <rFont val="Arial"/>
        <family val="2"/>
      </rPr>
      <t xml:space="preserve"> SDLT transactions at £40,000 or above, estimated property value and net receipts by region and price band.                                                                                                                                                                                                                                                                                              Data are provided by Financial Year for 2015-16 to 2017-18.</t>
    </r>
  </si>
  <si>
    <t>Table 4a shows SDLT transactions at £40,000 or above, estimated property value and net receipts by property type and price band.                                               Data are provided by financial year for 2006-07 to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</si>
</sst>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3" formatCode="_-* #,##0.00_-;\-* #,##0.00_-;_-* &quot;-&quot;??_-;_-@_-"/>
    <numFmt numFmtId="164" formatCode="0;;\-"/>
    <numFmt numFmtId="165" formatCode="#,##0,,"/>
    <numFmt numFmtId="166" formatCode="#,##0,"/>
    <numFmt numFmtId="167" formatCode="_-* #,##0_-;\-* #,##0_-;_-* &quot;-&quot;??_-;_-@_-"/>
    <numFmt numFmtId="168" formatCode="#,##0.0"/>
    <numFmt numFmtId="169" formatCode="0.0%"/>
    <numFmt numFmtId="170" formatCode="dd\-mm\-yyyy"/>
    <numFmt numFmtId="171" formatCode="#,##0;;\-"/>
  </numFmts>
  <fonts count="91">
    <font>
      <sz val="11"/>
      <color theme="1"/>
      <name val="Calibri"/>
      <family val="2"/>
      <scheme val="minor"/>
    </font>
    <font>
      <sz val="11"/>
      <color theme="1"/>
      <name val="Calibri"/>
      <family val="2"/>
      <scheme val="minor"/>
    </font>
    <font>
      <b/>
      <sz val="11"/>
      <color theme="1"/>
      <name val="Calibri"/>
      <family val="2"/>
      <scheme val="minor"/>
    </font>
    <font>
      <b/>
      <sz val="14"/>
      <color theme="0"/>
      <name val="Arial"/>
      <family val="2"/>
    </font>
    <font>
      <sz val="14"/>
      <color theme="1"/>
      <name val="Calibri"/>
      <family val="2"/>
      <scheme val="minor"/>
    </font>
    <font>
      <sz val="10"/>
      <name val="Arial"/>
      <family val="2"/>
    </font>
    <font>
      <sz val="11"/>
      <color theme="1"/>
      <name val="Arial"/>
      <family val="2"/>
    </font>
    <font>
      <u/>
      <sz val="11"/>
      <color theme="10"/>
      <name val="Calibri"/>
      <family val="2"/>
      <scheme val="minor"/>
    </font>
    <font>
      <b/>
      <sz val="12"/>
      <color rgb="FF009999"/>
      <name val="Arial"/>
      <family val="2"/>
    </font>
    <font>
      <b/>
      <sz val="12"/>
      <color rgb="FF009999"/>
      <name val="Calibri"/>
      <family val="2"/>
      <scheme val="minor"/>
    </font>
    <font>
      <b/>
      <sz val="10"/>
      <color rgb="FF008E8D"/>
      <name val="Arial"/>
      <family val="2"/>
    </font>
    <font>
      <sz val="11"/>
      <name val="Calibri"/>
      <family val="2"/>
      <scheme val="minor"/>
    </font>
    <font>
      <sz val="9"/>
      <color rgb="FF009999"/>
      <name val="Arial"/>
      <family val="2"/>
    </font>
    <font>
      <b/>
      <sz val="9"/>
      <color rgb="FF009999"/>
      <name val="Arial"/>
      <family val="2"/>
    </font>
    <font>
      <b/>
      <sz val="10"/>
      <name val="Arial"/>
      <family val="2"/>
    </font>
    <font>
      <b/>
      <sz val="10"/>
      <name val="Calibri"/>
      <family val="2"/>
      <scheme val="minor"/>
    </font>
    <font>
      <b/>
      <sz val="10"/>
      <color theme="1"/>
      <name val="Calibri"/>
      <family val="2"/>
      <scheme val="minor"/>
    </font>
    <font>
      <b/>
      <sz val="11"/>
      <name val="Calibri"/>
      <family val="2"/>
      <scheme val="minor"/>
    </font>
    <font>
      <b/>
      <sz val="10"/>
      <color theme="5"/>
      <name val="Arial"/>
      <family val="2"/>
    </font>
    <font>
      <b/>
      <sz val="11"/>
      <color theme="5"/>
      <name val="Calibri"/>
      <family val="2"/>
      <scheme val="minor"/>
    </font>
    <font>
      <b/>
      <sz val="12"/>
      <color rgb="FF008E8D"/>
      <name val="Arial"/>
      <family val="2"/>
    </font>
    <font>
      <sz val="9"/>
      <color theme="1"/>
      <name val="Arial"/>
      <family val="2"/>
    </font>
    <font>
      <u/>
      <sz val="9"/>
      <color theme="10"/>
      <name val="Arial"/>
      <family val="2"/>
    </font>
    <font>
      <sz val="9"/>
      <color theme="1"/>
      <name val="Calibri"/>
      <family val="2"/>
      <scheme val="minor"/>
    </font>
    <font>
      <sz val="13"/>
      <name val="Arial"/>
      <family val="2"/>
    </font>
    <font>
      <i/>
      <u/>
      <sz val="9"/>
      <color theme="10"/>
      <name val="Arial"/>
      <family val="2"/>
    </font>
    <font>
      <sz val="12"/>
      <color rgb="FF009999"/>
      <name val="Calibri"/>
      <family val="2"/>
      <scheme val="minor"/>
    </font>
    <font>
      <sz val="8"/>
      <name val="Arial"/>
      <family val="2"/>
    </font>
    <font>
      <b/>
      <sz val="11"/>
      <color rgb="FF009999"/>
      <name val="Arial"/>
      <family val="2"/>
    </font>
    <font>
      <sz val="11"/>
      <color rgb="FF009999"/>
      <name val="Calibri"/>
      <family val="2"/>
      <scheme val="minor"/>
    </font>
    <font>
      <b/>
      <sz val="10"/>
      <color theme="1"/>
      <name val="Arial"/>
      <family val="2"/>
    </font>
    <font>
      <sz val="10"/>
      <color theme="1"/>
      <name val="Arial"/>
      <family val="2"/>
    </font>
    <font>
      <sz val="10"/>
      <color theme="1"/>
      <name val="Calibri"/>
      <family val="2"/>
      <scheme val="minor"/>
    </font>
    <font>
      <sz val="10"/>
      <name val="Calibri"/>
      <family val="2"/>
      <scheme val="minor"/>
    </font>
    <font>
      <u/>
      <sz val="10"/>
      <color theme="10"/>
      <name val="Arial"/>
      <family val="2"/>
    </font>
    <font>
      <b/>
      <sz val="11"/>
      <name val="Arial"/>
      <family val="2"/>
    </font>
    <font>
      <sz val="10"/>
      <color rgb="FF000000"/>
      <name val="Arial"/>
      <family val="2"/>
    </font>
    <font>
      <b/>
      <vertAlign val="superscript"/>
      <sz val="14"/>
      <color theme="0"/>
      <name val="Arial"/>
      <family val="2"/>
    </font>
    <font>
      <sz val="8"/>
      <color indexed="10"/>
      <name val="Arial"/>
      <family val="2"/>
    </font>
    <font>
      <sz val="3"/>
      <name val="Arial"/>
      <family val="2"/>
    </font>
    <font>
      <b/>
      <sz val="8"/>
      <name val="Arial"/>
      <family val="2"/>
    </font>
    <font>
      <b/>
      <vertAlign val="superscript"/>
      <sz val="10"/>
      <name val="Arial"/>
      <family val="2"/>
    </font>
    <font>
      <sz val="9"/>
      <name val="Arial"/>
      <family val="2"/>
    </font>
    <font>
      <vertAlign val="superscript"/>
      <sz val="9"/>
      <name val="Arial"/>
      <family val="2"/>
    </font>
    <font>
      <b/>
      <sz val="9"/>
      <name val="Arial"/>
      <family val="2"/>
    </font>
    <font>
      <vertAlign val="superscript"/>
      <sz val="8"/>
      <name val="Arial"/>
      <family val="2"/>
    </font>
    <font>
      <vertAlign val="superscript"/>
      <sz val="10"/>
      <name val="Arial"/>
      <family val="2"/>
    </font>
    <font>
      <sz val="8"/>
      <color theme="1"/>
      <name val="Arial"/>
      <family val="2"/>
    </font>
    <font>
      <b/>
      <vertAlign val="superscript"/>
      <sz val="10"/>
      <color theme="1"/>
      <name val="Arial"/>
      <family val="2"/>
    </font>
    <font>
      <sz val="9.5"/>
      <name val="Arial"/>
      <family val="2"/>
    </font>
    <font>
      <vertAlign val="superscript"/>
      <sz val="9.5"/>
      <name val="Arial"/>
      <family val="2"/>
    </font>
    <font>
      <sz val="11"/>
      <color rgb="FF0B0C0C"/>
      <name val="Arial"/>
      <family val="2"/>
    </font>
    <font>
      <sz val="14"/>
      <color theme="0"/>
      <name val="Calibri"/>
      <family val="2"/>
      <scheme val="minor"/>
    </font>
    <font>
      <b/>
      <sz val="9"/>
      <color theme="1"/>
      <name val="Calibri"/>
      <family val="2"/>
      <scheme val="minor"/>
    </font>
    <font>
      <b/>
      <vertAlign val="superscript"/>
      <sz val="9"/>
      <name val="Arial"/>
      <family val="2"/>
    </font>
    <font>
      <sz val="10"/>
      <color rgb="FF009999"/>
      <name val="Arial"/>
      <family val="2"/>
    </font>
    <font>
      <b/>
      <sz val="11"/>
      <color theme="1"/>
      <name val="Arial"/>
      <family val="2"/>
    </font>
    <font>
      <sz val="3"/>
      <color theme="1"/>
      <name val="Arial"/>
      <family val="2"/>
    </font>
    <font>
      <sz val="9.5"/>
      <color theme="1"/>
      <name val="Arial"/>
      <family val="2"/>
    </font>
    <font>
      <vertAlign val="superscript"/>
      <sz val="9.5"/>
      <color theme="1"/>
      <name val="Arial"/>
      <family val="2"/>
    </font>
    <font>
      <vertAlign val="superscript"/>
      <sz val="9"/>
      <color theme="1"/>
      <name val="Arial"/>
      <family val="2"/>
    </font>
    <font>
      <u/>
      <sz val="10"/>
      <color indexed="30"/>
      <name val="Arial"/>
      <family val="2"/>
    </font>
    <font>
      <i/>
      <u/>
      <sz val="8"/>
      <color indexed="30"/>
      <name val="Arial"/>
      <family val="2"/>
    </font>
    <font>
      <sz val="10"/>
      <color indexed="8"/>
      <name val="Arial"/>
      <family val="2"/>
    </font>
    <font>
      <b/>
      <i/>
      <sz val="10"/>
      <color theme="1"/>
      <name val="Arial"/>
      <family val="2"/>
    </font>
    <font>
      <sz val="14"/>
      <name val="Arial"/>
      <family val="2"/>
    </font>
    <font>
      <b/>
      <sz val="13"/>
      <color theme="0"/>
      <name val="Arial"/>
      <family val="2"/>
    </font>
    <font>
      <sz val="13"/>
      <color theme="1"/>
      <name val="Calibri"/>
      <family val="2"/>
      <scheme val="minor"/>
    </font>
    <font>
      <b/>
      <sz val="9"/>
      <color theme="1"/>
      <name val="Arial"/>
      <family val="2"/>
    </font>
    <font>
      <b/>
      <u/>
      <sz val="10"/>
      <color theme="1"/>
      <name val="Arial"/>
      <family val="2"/>
    </font>
    <font>
      <u/>
      <sz val="10"/>
      <color theme="1"/>
      <name val="Arial"/>
      <family val="2"/>
    </font>
    <font>
      <sz val="12"/>
      <name val="Arial MT"/>
    </font>
    <font>
      <sz val="8"/>
      <color theme="1"/>
      <name val="Calibri"/>
      <family val="2"/>
      <scheme val="minor"/>
    </font>
    <font>
      <b/>
      <sz val="8"/>
      <color theme="1"/>
      <name val="Arial"/>
      <family val="2"/>
    </font>
    <font>
      <b/>
      <vertAlign val="superscript"/>
      <sz val="10"/>
      <color indexed="8"/>
      <name val="Arial"/>
      <family val="2"/>
    </font>
    <font>
      <b/>
      <sz val="13"/>
      <name val="Arial"/>
      <family val="2"/>
    </font>
    <font>
      <sz val="12"/>
      <color theme="1"/>
      <name val="Calibri"/>
      <family val="2"/>
      <scheme val="minor"/>
    </font>
    <font>
      <u/>
      <sz val="10"/>
      <color indexed="12"/>
      <name val="Arial"/>
      <family val="2"/>
    </font>
    <font>
      <b/>
      <sz val="11"/>
      <color theme="5"/>
      <name val="Arial"/>
      <family val="2"/>
    </font>
    <font>
      <i/>
      <sz val="8"/>
      <color theme="1"/>
      <name val="Arial"/>
      <family val="2"/>
    </font>
    <font>
      <sz val="9"/>
      <color theme="0"/>
      <name val="Arial"/>
      <family val="2"/>
    </font>
    <font>
      <vertAlign val="superscript"/>
      <sz val="9"/>
      <color theme="0"/>
      <name val="Arial"/>
      <family val="2"/>
    </font>
    <font>
      <b/>
      <vertAlign val="superscript"/>
      <sz val="9"/>
      <color theme="0"/>
      <name val="Arial"/>
      <family val="2"/>
    </font>
    <font>
      <i/>
      <sz val="9"/>
      <color theme="1"/>
      <name val="Arial"/>
      <family val="2"/>
    </font>
    <font>
      <b/>
      <vertAlign val="superscript"/>
      <sz val="9"/>
      <color theme="1"/>
      <name val="Arial"/>
      <family val="2"/>
    </font>
    <font>
      <sz val="10"/>
      <color indexed="10"/>
      <name val="Arial"/>
      <family val="2"/>
    </font>
    <font>
      <sz val="8"/>
      <color rgb="FFFF0000"/>
      <name val="Arial"/>
      <family val="2"/>
    </font>
    <font>
      <b/>
      <i/>
      <sz val="8"/>
      <color theme="1"/>
      <name val="Arial"/>
      <family val="2"/>
    </font>
    <font>
      <b/>
      <sz val="12"/>
      <color theme="1"/>
      <name val="Arial"/>
      <family val="2"/>
    </font>
    <font>
      <b/>
      <sz val="12"/>
      <color theme="1"/>
      <name val="Calibri"/>
      <family val="2"/>
      <scheme val="minor"/>
    </font>
    <font>
      <u/>
      <sz val="9"/>
      <color theme="10"/>
      <name val="Calibri"/>
      <family val="2"/>
      <scheme val="minor"/>
    </font>
  </fonts>
  <fills count="7">
    <fill>
      <patternFill patternType="none"/>
    </fill>
    <fill>
      <patternFill patternType="gray125"/>
    </fill>
    <fill>
      <patternFill patternType="solid">
        <fgColor rgb="FF009999"/>
        <bgColor indexed="64"/>
      </patternFill>
    </fill>
    <fill>
      <patternFill patternType="solid">
        <fgColor theme="0" tint="-0.14999847407452621"/>
        <bgColor indexed="64"/>
      </patternFill>
    </fill>
    <fill>
      <patternFill patternType="solid">
        <fgColor theme="0"/>
        <bgColor indexed="64"/>
      </patternFill>
    </fill>
    <fill>
      <patternFill patternType="solid">
        <fgColor rgb="FFECECEC"/>
        <bgColor indexed="64"/>
      </patternFill>
    </fill>
    <fill>
      <patternFill patternType="solid">
        <fgColor theme="0" tint="-4.9989318521683403E-2"/>
        <bgColor indexed="64"/>
      </patternFill>
    </fill>
  </fills>
  <borders count="14">
    <border>
      <left/>
      <right/>
      <top/>
      <bottom/>
      <diagonal/>
    </border>
    <border>
      <left/>
      <right/>
      <top style="medium">
        <color rgb="FF008582"/>
      </top>
      <bottom style="medium">
        <color rgb="FF008582"/>
      </bottom>
      <diagonal/>
    </border>
    <border>
      <left/>
      <right/>
      <top style="medium">
        <color rgb="FF008582"/>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rgb="FF49836D"/>
      </top>
      <bottom/>
      <diagonal/>
    </border>
    <border>
      <left/>
      <right/>
      <top style="thin">
        <color theme="2" tint="-0.24994659260841701"/>
      </top>
      <bottom style="thin">
        <color theme="2" tint="-0.24994659260841701"/>
      </bottom>
      <diagonal/>
    </border>
    <border>
      <left/>
      <right/>
      <top/>
      <bottom style="thin">
        <color theme="2" tint="-0.24994659260841701"/>
      </bottom>
      <diagonal/>
    </border>
    <border>
      <left/>
      <right/>
      <top style="medium">
        <color theme="2" tint="-0.499984740745262"/>
      </top>
      <bottom/>
      <diagonal/>
    </border>
    <border>
      <left/>
      <right/>
      <top style="medium">
        <color theme="2" tint="-0.499984740745262"/>
      </top>
      <bottom style="thin">
        <color indexed="64"/>
      </bottom>
      <diagonal/>
    </border>
    <border>
      <left/>
      <right/>
      <top style="medium">
        <color indexed="64"/>
      </top>
      <bottom style="thin">
        <color indexed="64"/>
      </bottom>
      <diagonal/>
    </border>
    <border>
      <left/>
      <right/>
      <top/>
      <bottom style="medium">
        <color theme="2" tint="-0.749961851863155"/>
      </bottom>
      <diagonal/>
    </border>
    <border>
      <left style="thin">
        <color indexed="64"/>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7" fillId="0" borderId="0" applyNumberFormat="0" applyFill="0" applyBorder="0" applyAlignment="0" applyProtection="0"/>
    <xf numFmtId="0" fontId="5" fillId="0" borderId="0"/>
    <xf numFmtId="0" fontId="5" fillId="0" borderId="0"/>
    <xf numFmtId="0" fontId="1" fillId="0" borderId="0"/>
    <xf numFmtId="0" fontId="5" fillId="0" borderId="0"/>
    <xf numFmtId="9" fontId="5" fillId="0" borderId="0" applyFont="0" applyFill="0" applyBorder="0" applyAlignment="0" applyProtection="0"/>
    <xf numFmtId="0" fontId="61" fillId="0" borderId="0" applyNumberFormat="0" applyFill="0" applyBorder="0" applyAlignment="0" applyProtection="0">
      <alignment vertical="top"/>
      <protection locked="0"/>
    </xf>
    <xf numFmtId="0" fontId="5" fillId="0" borderId="0"/>
    <xf numFmtId="37" fontId="71" fillId="0" borderId="0"/>
    <xf numFmtId="0" fontId="5" fillId="0" borderId="0"/>
  </cellStyleXfs>
  <cellXfs count="931">
    <xf numFmtId="0" fontId="0" fillId="0" borderId="0" xfId="0"/>
    <xf numFmtId="0" fontId="5" fillId="3" borderId="0" xfId="3" applyFont="1" applyFill="1" applyBorder="1"/>
    <xf numFmtId="0" fontId="5" fillId="4" borderId="0" xfId="3" applyFont="1" applyFill="1" applyBorder="1"/>
    <xf numFmtId="0" fontId="6" fillId="4" borderId="0" xfId="0" applyFont="1" applyFill="1"/>
    <xf numFmtId="0" fontId="10" fillId="4" borderId="0" xfId="5" applyFont="1" applyFill="1" applyBorder="1" applyAlignment="1">
      <alignment horizontal="right" indent="2"/>
    </xf>
    <xf numFmtId="49" fontId="12" fillId="4" borderId="0" xfId="5" applyNumberFormat="1" applyFont="1" applyFill="1" applyBorder="1" applyAlignment="1"/>
    <xf numFmtId="0" fontId="5" fillId="4" borderId="0" xfId="5" applyFont="1" applyFill="1" applyAlignment="1">
      <alignment horizontal="left" indent="2"/>
    </xf>
    <xf numFmtId="0" fontId="13" fillId="4" borderId="0" xfId="5" applyFont="1" applyFill="1" applyBorder="1" applyAlignment="1"/>
    <xf numFmtId="49" fontId="14" fillId="4" borderId="0" xfId="5" applyNumberFormat="1" applyFont="1" applyFill="1" applyBorder="1" applyAlignment="1">
      <alignment horizontal="left" indent="4"/>
    </xf>
    <xf numFmtId="49" fontId="14" fillId="4" borderId="0" xfId="5" applyNumberFormat="1" applyFont="1" applyFill="1" applyBorder="1" applyAlignment="1">
      <alignment horizontal="right" indent="4"/>
    </xf>
    <xf numFmtId="0" fontId="5" fillId="4" borderId="0" xfId="4" applyFont="1" applyFill="1" applyBorder="1" applyAlignment="1">
      <alignment horizontal="left" vertical="top" wrapText="1" indent="2"/>
    </xf>
    <xf numFmtId="0" fontId="6" fillId="4" borderId="0" xfId="0" applyFont="1" applyFill="1" applyBorder="1"/>
    <xf numFmtId="0" fontId="20" fillId="5" borderId="0" xfId="5" applyFont="1" applyFill="1" applyBorder="1" applyAlignment="1">
      <alignment horizontal="left" indent="1"/>
    </xf>
    <xf numFmtId="0" fontId="2" fillId="5" borderId="0" xfId="0" applyFont="1" applyFill="1" applyBorder="1" applyAlignment="1">
      <alignment horizontal="left" wrapText="1" indent="2"/>
    </xf>
    <xf numFmtId="0" fontId="21" fillId="5" borderId="0" xfId="0" applyFont="1" applyFill="1" applyBorder="1" applyAlignment="1">
      <alignment horizontal="left" indent="1"/>
    </xf>
    <xf numFmtId="0" fontId="22" fillId="5" borderId="0" xfId="4" applyFont="1" applyFill="1" applyBorder="1" applyAlignment="1">
      <alignment horizontal="left"/>
    </xf>
    <xf numFmtId="0" fontId="6" fillId="5" borderId="0" xfId="0" applyFont="1" applyFill="1" applyBorder="1"/>
    <xf numFmtId="0" fontId="21" fillId="5" borderId="0" xfId="0" applyFont="1" applyFill="1" applyBorder="1" applyAlignment="1">
      <alignment horizontal="left"/>
    </xf>
    <xf numFmtId="0" fontId="21" fillId="5" borderId="0" xfId="0" applyFont="1" applyFill="1" applyBorder="1" applyAlignment="1">
      <alignment horizontal="left" indent="4"/>
    </xf>
    <xf numFmtId="0" fontId="21" fillId="5" borderId="0" xfId="0" applyFont="1" applyFill="1" applyBorder="1" applyAlignment="1">
      <alignment horizontal="left" vertical="center" wrapText="1" indent="2"/>
    </xf>
    <xf numFmtId="0" fontId="21" fillId="5" borderId="0" xfId="0" applyFont="1" applyFill="1" applyBorder="1" applyAlignment="1">
      <alignment horizontal="left" indent="2"/>
    </xf>
    <xf numFmtId="0" fontId="22" fillId="5" borderId="0" xfId="4" applyFont="1" applyFill="1" applyBorder="1"/>
    <xf numFmtId="0" fontId="21" fillId="5" borderId="0" xfId="0" applyFont="1" applyFill="1" applyBorder="1"/>
    <xf numFmtId="0" fontId="21" fillId="5" borderId="0" xfId="0" applyFont="1" applyFill="1" applyBorder="1" applyAlignment="1"/>
    <xf numFmtId="0" fontId="6" fillId="4" borderId="0" xfId="0" applyFont="1" applyFill="1" applyAlignment="1">
      <alignment vertical="center"/>
    </xf>
    <xf numFmtId="0" fontId="6" fillId="4" borderId="0" xfId="0" applyFont="1" applyFill="1" applyAlignment="1">
      <alignment horizontal="left" vertical="center" indent="2"/>
    </xf>
    <xf numFmtId="0" fontId="6" fillId="4" borderId="0" xfId="0" applyFont="1" applyFill="1" applyAlignment="1">
      <alignment horizontal="left" indent="2"/>
    </xf>
    <xf numFmtId="0" fontId="22" fillId="5" borderId="0" xfId="4" applyFont="1" applyFill="1" applyBorder="1" applyAlignment="1">
      <alignment horizontal="left" vertical="center"/>
    </xf>
    <xf numFmtId="0" fontId="21" fillId="5" borderId="0" xfId="0" applyFont="1" applyFill="1" applyBorder="1" applyAlignment="1">
      <alignment horizontal="left" vertical="center" indent="4"/>
    </xf>
    <xf numFmtId="0" fontId="24" fillId="4" borderId="0" xfId="5" applyFont="1" applyFill="1"/>
    <xf numFmtId="0" fontId="25" fillId="0" borderId="0" xfId="4" applyFont="1" applyFill="1" applyBorder="1" applyAlignment="1" applyProtection="1">
      <alignment horizontal="right" vertical="center"/>
    </xf>
    <xf numFmtId="0" fontId="24" fillId="3" borderId="0" xfId="5" applyFont="1" applyFill="1"/>
    <xf numFmtId="0" fontId="27" fillId="4" borderId="0" xfId="5" applyFont="1" applyFill="1" applyAlignment="1"/>
    <xf numFmtId="0" fontId="27" fillId="3" borderId="0" xfId="5" applyFont="1" applyFill="1" applyAlignment="1"/>
    <xf numFmtId="0" fontId="28" fillId="4" borderId="0" xfId="0" applyFont="1" applyFill="1" applyBorder="1" applyAlignment="1">
      <alignment horizontal="left" wrapText="1" readingOrder="1"/>
    </xf>
    <xf numFmtId="0" fontId="29" fillId="4" borderId="0" xfId="0" applyFont="1" applyFill="1" applyBorder="1" applyAlignment="1">
      <alignment wrapText="1"/>
    </xf>
    <xf numFmtId="0" fontId="27" fillId="4" borderId="0" xfId="5" applyFont="1" applyFill="1" applyAlignment="1">
      <alignment vertical="center"/>
    </xf>
    <xf numFmtId="0" fontId="27" fillId="3" borderId="0" xfId="5" applyFont="1" applyFill="1" applyAlignment="1">
      <alignment vertical="center"/>
    </xf>
    <xf numFmtId="0" fontId="27" fillId="4" borderId="0" xfId="5" applyFont="1" applyFill="1"/>
    <xf numFmtId="0" fontId="27" fillId="3" borderId="0" xfId="5" applyFont="1" applyFill="1"/>
    <xf numFmtId="0" fontId="35" fillId="4" borderId="0" xfId="5" applyFont="1" applyFill="1" applyBorder="1"/>
    <xf numFmtId="0" fontId="27" fillId="4" borderId="0" xfId="5" applyFont="1" applyFill="1" applyBorder="1"/>
    <xf numFmtId="0" fontId="0" fillId="4" borderId="0" xfId="0" applyFill="1" applyBorder="1" applyAlignment="1">
      <alignment vertical="center" wrapText="1"/>
    </xf>
    <xf numFmtId="0" fontId="27" fillId="5" borderId="0" xfId="5" applyFont="1" applyFill="1" applyBorder="1"/>
    <xf numFmtId="0" fontId="5" fillId="4" borderId="0" xfId="6" applyFont="1" applyFill="1" applyAlignment="1"/>
    <xf numFmtId="0" fontId="5" fillId="3" borderId="0" xfId="6" applyFont="1" applyFill="1" applyAlignment="1"/>
    <xf numFmtId="3" fontId="5" fillId="4" borderId="0" xfId="6" applyNumberFormat="1" applyFont="1" applyFill="1" applyAlignment="1"/>
    <xf numFmtId="0" fontId="38" fillId="4" borderId="0" xfId="6" applyFont="1" applyFill="1" applyBorder="1" applyAlignment="1"/>
    <xf numFmtId="0" fontId="39" fillId="4" borderId="0" xfId="6" applyFont="1" applyFill="1" applyAlignment="1"/>
    <xf numFmtId="0" fontId="27" fillId="4" borderId="4" xfId="6" applyFont="1" applyFill="1" applyBorder="1" applyAlignment="1"/>
    <xf numFmtId="0" fontId="39" fillId="4" borderId="0" xfId="6" applyFont="1" applyFill="1" applyBorder="1" applyAlignment="1"/>
    <xf numFmtId="0" fontId="39" fillId="3" borderId="0" xfId="6" applyFont="1" applyFill="1" applyAlignment="1"/>
    <xf numFmtId="0" fontId="27" fillId="4" borderId="0" xfId="6" applyFont="1" applyFill="1" applyBorder="1" applyAlignment="1">
      <alignment wrapText="1"/>
    </xf>
    <xf numFmtId="0" fontId="5" fillId="4" borderId="0" xfId="6" applyFont="1" applyFill="1" applyBorder="1" applyAlignment="1">
      <alignment horizontal="left" wrapText="1"/>
    </xf>
    <xf numFmtId="0" fontId="5" fillId="4" borderId="0" xfId="6" applyFont="1" applyFill="1" applyBorder="1" applyAlignment="1">
      <alignment wrapText="1"/>
    </xf>
    <xf numFmtId="0" fontId="14" fillId="4" borderId="0" xfId="6" applyFont="1" applyFill="1" applyBorder="1" applyAlignment="1">
      <alignment horizontal="left" wrapText="1"/>
    </xf>
    <xf numFmtId="0" fontId="27" fillId="3" borderId="0" xfId="6" applyFont="1" applyFill="1" applyBorder="1" applyAlignment="1">
      <alignment wrapText="1"/>
    </xf>
    <xf numFmtId="0" fontId="27" fillId="4" borderId="0" xfId="6" applyFont="1" applyFill="1"/>
    <xf numFmtId="0" fontId="27" fillId="4" borderId="5" xfId="6" applyFont="1" applyFill="1" applyBorder="1"/>
    <xf numFmtId="0" fontId="27" fillId="4" borderId="0" xfId="6" applyFont="1" applyFill="1" applyAlignment="1">
      <alignment horizontal="left"/>
    </xf>
    <xf numFmtId="0" fontId="27" fillId="4" borderId="5" xfId="6" applyFont="1" applyFill="1" applyBorder="1" applyAlignment="1">
      <alignment horizontal="center"/>
    </xf>
    <xf numFmtId="0" fontId="27" fillId="3" borderId="0" xfId="6" applyFont="1" applyFill="1"/>
    <xf numFmtId="0" fontId="27" fillId="4" borderId="0" xfId="6" applyFont="1" applyFill="1" applyBorder="1"/>
    <xf numFmtId="0" fontId="27" fillId="4" borderId="0" xfId="6" applyFont="1" applyFill="1" applyBorder="1" applyAlignment="1">
      <alignment horizontal="center"/>
    </xf>
    <xf numFmtId="0" fontId="27" fillId="4" borderId="0" xfId="6" applyFont="1" applyFill="1" applyAlignment="1"/>
    <xf numFmtId="0" fontId="42" fillId="4" borderId="0" xfId="6" applyFont="1" applyFill="1" applyBorder="1" applyAlignment="1">
      <alignment horizontal="right"/>
    </xf>
    <xf numFmtId="0" fontId="44" fillId="4" borderId="0" xfId="6" applyFont="1" applyFill="1" applyBorder="1" applyAlignment="1">
      <alignment horizontal="right"/>
    </xf>
    <xf numFmtId="0" fontId="27" fillId="4" borderId="0" xfId="6" applyFont="1" applyFill="1" applyBorder="1" applyAlignment="1"/>
    <xf numFmtId="0" fontId="27" fillId="3" borderId="0" xfId="6" applyFont="1" applyFill="1" applyAlignment="1"/>
    <xf numFmtId="0" fontId="27" fillId="4" borderId="5" xfId="6" applyFont="1" applyFill="1" applyBorder="1" applyAlignment="1">
      <alignment horizontal="right"/>
    </xf>
    <xf numFmtId="0" fontId="27" fillId="4" borderId="5" xfId="6" applyFont="1" applyFill="1" applyBorder="1" applyAlignment="1">
      <alignment horizontal="left"/>
    </xf>
    <xf numFmtId="0" fontId="40" fillId="4" borderId="5" xfId="6" applyFont="1" applyFill="1" applyBorder="1" applyAlignment="1">
      <alignment horizontal="left"/>
    </xf>
    <xf numFmtId="0" fontId="5" fillId="4" borderId="0" xfId="6" applyFont="1" applyFill="1" applyBorder="1" applyAlignment="1"/>
    <xf numFmtId="0" fontId="27" fillId="4" borderId="0" xfId="6" applyFont="1" applyFill="1" applyBorder="1" applyAlignment="1">
      <alignment horizontal="right"/>
    </xf>
    <xf numFmtId="3" fontId="27" fillId="4" borderId="0" xfId="6" applyNumberFormat="1" applyFont="1" applyFill="1" applyBorder="1" applyAlignment="1"/>
    <xf numFmtId="0" fontId="45" fillId="4" borderId="0" xfId="6" applyFont="1" applyFill="1" applyBorder="1" applyAlignment="1">
      <alignment horizontal="left"/>
    </xf>
    <xf numFmtId="0" fontId="14" fillId="4" borderId="0" xfId="5" applyFont="1" applyFill="1"/>
    <xf numFmtId="3" fontId="5" fillId="4" borderId="0" xfId="5" applyNumberFormat="1" applyFont="1" applyFill="1"/>
    <xf numFmtId="3" fontId="5" fillId="4" borderId="0" xfId="5" applyNumberFormat="1" applyFont="1" applyFill="1" applyAlignment="1">
      <alignment horizontal="right"/>
    </xf>
    <xf numFmtId="164" fontId="5" fillId="4" borderId="0" xfId="5" applyNumberFormat="1" applyFont="1" applyFill="1" applyAlignment="1">
      <alignment horizontal="right"/>
    </xf>
    <xf numFmtId="3" fontId="46" fillId="4" borderId="0" xfId="5" applyNumberFormat="1" applyFont="1" applyFill="1" applyAlignment="1">
      <alignment horizontal="left"/>
    </xf>
    <xf numFmtId="3" fontId="14" fillId="4" borderId="0" xfId="5" applyNumberFormat="1" applyFont="1" applyFill="1"/>
    <xf numFmtId="0" fontId="30" fillId="4" borderId="0" xfId="5" applyFont="1" applyFill="1"/>
    <xf numFmtId="3" fontId="31" fillId="4" borderId="0" xfId="5" applyNumberFormat="1" applyFont="1" applyFill="1"/>
    <xf numFmtId="3" fontId="31" fillId="4" borderId="0" xfId="5" applyNumberFormat="1" applyFont="1" applyFill="1" applyAlignment="1">
      <alignment horizontal="right"/>
    </xf>
    <xf numFmtId="0" fontId="47" fillId="4" borderId="0" xfId="5" applyFont="1" applyFill="1"/>
    <xf numFmtId="0" fontId="27" fillId="4" borderId="3" xfId="6" applyFont="1" applyFill="1" applyBorder="1"/>
    <xf numFmtId="0" fontId="27" fillId="4" borderId="3" xfId="6" applyFont="1" applyFill="1" applyBorder="1" applyAlignment="1">
      <alignment horizontal="left"/>
    </xf>
    <xf numFmtId="0" fontId="45" fillId="4" borderId="3" xfId="6" applyFont="1" applyFill="1" applyBorder="1" applyAlignment="1">
      <alignment horizontal="left"/>
    </xf>
    <xf numFmtId="0" fontId="5" fillId="4" borderId="3" xfId="6" applyFont="1" applyFill="1" applyBorder="1" applyAlignment="1"/>
    <xf numFmtId="0" fontId="27" fillId="4" borderId="0" xfId="6" applyFont="1" applyFill="1" applyBorder="1" applyAlignment="1">
      <alignment horizontal="left"/>
    </xf>
    <xf numFmtId="0" fontId="5" fillId="4" borderId="0" xfId="6" applyFont="1" applyFill="1" applyBorder="1" applyAlignment="1">
      <alignment horizontal="right"/>
    </xf>
    <xf numFmtId="3" fontId="5" fillId="4" borderId="0" xfId="6" applyNumberFormat="1" applyFont="1" applyFill="1" applyBorder="1" applyAlignment="1"/>
    <xf numFmtId="0" fontId="5" fillId="3" borderId="0" xfId="6" applyFont="1" applyFill="1" applyBorder="1" applyAlignment="1"/>
    <xf numFmtId="0" fontId="5" fillId="4" borderId="0" xfId="6" applyFont="1" applyFill="1" applyAlignment="1">
      <alignment horizontal="right"/>
    </xf>
    <xf numFmtId="165" fontId="5" fillId="4" borderId="0" xfId="6" applyNumberFormat="1" applyFont="1" applyFill="1" applyAlignment="1"/>
    <xf numFmtId="166" fontId="5" fillId="4" borderId="0" xfId="6" applyNumberFormat="1" applyFont="1" applyFill="1" applyAlignment="1"/>
    <xf numFmtId="166" fontId="27" fillId="4" borderId="4" xfId="6" applyNumberFormat="1" applyFont="1" applyFill="1" applyBorder="1" applyAlignment="1"/>
    <xf numFmtId="165" fontId="27" fillId="4" borderId="4" xfId="6" applyNumberFormat="1" applyFont="1" applyFill="1" applyBorder="1" applyAlignment="1"/>
    <xf numFmtId="166" fontId="27" fillId="4" borderId="5" xfId="6" applyNumberFormat="1" applyFont="1" applyFill="1" applyBorder="1"/>
    <xf numFmtId="165" fontId="27" fillId="4" borderId="5" xfId="6" applyNumberFormat="1" applyFont="1" applyFill="1" applyBorder="1"/>
    <xf numFmtId="165" fontId="27" fillId="4" borderId="0" xfId="6" applyNumberFormat="1" applyFont="1" applyFill="1" applyBorder="1"/>
    <xf numFmtId="166" fontId="27" fillId="4" borderId="0" xfId="6" applyNumberFormat="1" applyFont="1" applyFill="1" applyBorder="1"/>
    <xf numFmtId="166" fontId="42" fillId="4" borderId="0" xfId="6" applyNumberFormat="1" applyFont="1" applyFill="1" applyBorder="1" applyAlignment="1">
      <alignment horizontal="right" vertical="center" wrapText="1"/>
    </xf>
    <xf numFmtId="165" fontId="49" fillId="4" borderId="0" xfId="6" applyNumberFormat="1" applyFont="1" applyFill="1" applyBorder="1" applyAlignment="1">
      <alignment horizontal="right" vertical="center" wrapText="1"/>
    </xf>
    <xf numFmtId="165" fontId="42" fillId="4" borderId="0" xfId="6" applyNumberFormat="1" applyFont="1" applyFill="1" applyBorder="1" applyAlignment="1">
      <alignment horizontal="right" vertical="center" wrapText="1"/>
    </xf>
    <xf numFmtId="166" fontId="27" fillId="4" borderId="5" xfId="6" applyNumberFormat="1" applyFont="1" applyFill="1" applyBorder="1" applyAlignment="1">
      <alignment horizontal="center"/>
    </xf>
    <xf numFmtId="165" fontId="27" fillId="4" borderId="5" xfId="6" applyNumberFormat="1" applyFont="1" applyFill="1" applyBorder="1" applyAlignment="1">
      <alignment horizontal="center"/>
    </xf>
    <xf numFmtId="166" fontId="27" fillId="4" borderId="0" xfId="6" applyNumberFormat="1" applyFont="1" applyFill="1" applyBorder="1" applyAlignment="1">
      <alignment horizontal="center"/>
    </xf>
    <xf numFmtId="165" fontId="27" fillId="4" borderId="0" xfId="6" applyNumberFormat="1" applyFont="1" applyFill="1" applyBorder="1" applyAlignment="1">
      <alignment horizontal="center"/>
    </xf>
    <xf numFmtId="3" fontId="27" fillId="4" borderId="0" xfId="8" applyNumberFormat="1" applyFont="1" applyFill="1" applyAlignment="1">
      <alignment horizontal="right"/>
    </xf>
    <xf numFmtId="166" fontId="27" fillId="4" borderId="3" xfId="6" applyNumberFormat="1" applyFont="1" applyFill="1" applyBorder="1"/>
    <xf numFmtId="165" fontId="27" fillId="4" borderId="3" xfId="6" applyNumberFormat="1" applyFont="1" applyFill="1" applyBorder="1" applyAlignment="1">
      <alignment horizontal="left"/>
    </xf>
    <xf numFmtId="165" fontId="27" fillId="4" borderId="0" xfId="6" applyNumberFormat="1" applyFont="1" applyFill="1" applyBorder="1" applyAlignment="1">
      <alignment horizontal="left"/>
    </xf>
    <xf numFmtId="165" fontId="42" fillId="4" borderId="0" xfId="6" applyNumberFormat="1" applyFont="1" applyFill="1" applyAlignment="1">
      <alignment horizontal="left"/>
    </xf>
    <xf numFmtId="0" fontId="42" fillId="4" borderId="0" xfId="6" applyFont="1" applyFill="1" applyAlignment="1"/>
    <xf numFmtId="0" fontId="42" fillId="4" borderId="0" xfId="6" applyFont="1" applyFill="1" applyBorder="1" applyAlignment="1"/>
    <xf numFmtId="0" fontId="51" fillId="0" borderId="0" xfId="0" applyFont="1" applyAlignment="1">
      <alignment horizontal="left" vertical="center" wrapText="1" indent="1"/>
    </xf>
    <xf numFmtId="0" fontId="51" fillId="0" borderId="0" xfId="0" applyFont="1" applyAlignment="1">
      <alignment vertical="center" wrapText="1"/>
    </xf>
    <xf numFmtId="166" fontId="49" fillId="4" borderId="0" xfId="6" applyNumberFormat="1" applyFont="1" applyFill="1" applyBorder="1" applyAlignment="1">
      <alignment horizontal="right" vertical="center" wrapText="1"/>
    </xf>
    <xf numFmtId="0" fontId="32" fillId="0" borderId="0" xfId="0" applyFont="1" applyBorder="1" applyAlignment="1">
      <alignment horizontal="left" vertical="center" wrapText="1"/>
    </xf>
    <xf numFmtId="166" fontId="14" fillId="4" borderId="5" xfId="6" applyNumberFormat="1" applyFont="1" applyFill="1" applyBorder="1" applyAlignment="1">
      <alignment horizontal="left" vertical="center" wrapText="1"/>
    </xf>
    <xf numFmtId="0" fontId="32" fillId="0" borderId="5" xfId="0" applyFont="1" applyBorder="1" applyAlignment="1">
      <alignment horizontal="left" vertical="center" wrapText="1"/>
    </xf>
    <xf numFmtId="166" fontId="49" fillId="4" borderId="5" xfId="6" applyNumberFormat="1" applyFont="1" applyFill="1" applyBorder="1" applyAlignment="1">
      <alignment horizontal="right" vertical="center" wrapText="1"/>
    </xf>
    <xf numFmtId="165" fontId="49" fillId="4" borderId="5" xfId="6" applyNumberFormat="1" applyFont="1" applyFill="1" applyBorder="1" applyAlignment="1">
      <alignment horizontal="right" vertical="center" wrapText="1"/>
    </xf>
    <xf numFmtId="3" fontId="14" fillId="4" borderId="0" xfId="5" applyNumberFormat="1" applyFont="1" applyFill="1" applyAlignment="1">
      <alignment horizontal="right"/>
    </xf>
    <xf numFmtId="0" fontId="31" fillId="4" borderId="0" xfId="5" applyFont="1" applyFill="1" applyAlignment="1">
      <alignment horizontal="left" indent="1"/>
    </xf>
    <xf numFmtId="166" fontId="27" fillId="4" borderId="0" xfId="6" applyNumberFormat="1" applyFont="1" applyFill="1" applyBorder="1" applyAlignment="1"/>
    <xf numFmtId="0" fontId="27" fillId="3" borderId="0" xfId="6" applyFont="1" applyFill="1" applyBorder="1" applyAlignment="1"/>
    <xf numFmtId="0" fontId="27" fillId="4" borderId="0" xfId="8" applyFont="1" applyFill="1"/>
    <xf numFmtId="9" fontId="5" fillId="4" borderId="0" xfId="2" applyFont="1" applyFill="1" applyAlignment="1">
      <alignment horizontal="right"/>
    </xf>
    <xf numFmtId="0" fontId="31" fillId="4" borderId="0" xfId="8" applyFont="1" applyFill="1" applyAlignment="1">
      <alignment horizontal="left" indent="1"/>
    </xf>
    <xf numFmtId="165" fontId="27" fillId="4" borderId="0" xfId="6" applyNumberFormat="1" applyFont="1" applyFill="1" applyAlignment="1">
      <alignment horizontal="left"/>
    </xf>
    <xf numFmtId="0" fontId="31" fillId="4" borderId="0" xfId="6" applyFont="1" applyFill="1" applyAlignment="1"/>
    <xf numFmtId="0" fontId="55" fillId="4" borderId="0" xfId="6" applyFont="1" applyFill="1" applyAlignment="1"/>
    <xf numFmtId="165" fontId="31" fillId="4" borderId="0" xfId="6" applyNumberFormat="1" applyFont="1" applyFill="1" applyAlignment="1"/>
    <xf numFmtId="166" fontId="31" fillId="4" borderId="0" xfId="6" applyNumberFormat="1" applyFont="1" applyFill="1" applyAlignment="1"/>
    <xf numFmtId="165" fontId="47" fillId="4" borderId="3" xfId="6" applyNumberFormat="1" applyFont="1" applyFill="1" applyBorder="1" applyAlignment="1">
      <alignment horizontal="right"/>
    </xf>
    <xf numFmtId="0" fontId="57" fillId="4" borderId="0" xfId="6" applyFont="1" applyFill="1" applyAlignment="1"/>
    <xf numFmtId="166" fontId="31" fillId="4" borderId="4" xfId="6" applyNumberFormat="1" applyFont="1" applyFill="1" applyBorder="1" applyAlignment="1"/>
    <xf numFmtId="165" fontId="31" fillId="4" borderId="4" xfId="6" applyNumberFormat="1" applyFont="1" applyFill="1" applyBorder="1" applyAlignment="1"/>
    <xf numFmtId="0" fontId="47" fillId="4" borderId="0" xfId="6" applyFont="1" applyFill="1" applyBorder="1" applyAlignment="1">
      <alignment wrapText="1"/>
    </xf>
    <xf numFmtId="0" fontId="47" fillId="3" borderId="0" xfId="6" applyFont="1" applyFill="1" applyBorder="1" applyAlignment="1">
      <alignment wrapText="1"/>
    </xf>
    <xf numFmtId="0" fontId="47" fillId="4" borderId="0" xfId="6" applyFont="1" applyFill="1"/>
    <xf numFmtId="166" fontId="58" fillId="4" borderId="5" xfId="6" applyNumberFormat="1" applyFont="1" applyFill="1" applyBorder="1" applyAlignment="1">
      <alignment horizontal="right" vertical="center" wrapText="1"/>
    </xf>
    <xf numFmtId="166" fontId="30" fillId="4" borderId="5" xfId="6" applyNumberFormat="1" applyFont="1" applyFill="1" applyBorder="1" applyAlignment="1">
      <alignment horizontal="left" vertical="center" wrapText="1"/>
    </xf>
    <xf numFmtId="166" fontId="47" fillId="4" borderId="5" xfId="6" applyNumberFormat="1" applyFont="1" applyFill="1" applyBorder="1"/>
    <xf numFmtId="165" fontId="47" fillId="4" borderId="5" xfId="6" applyNumberFormat="1" applyFont="1" applyFill="1" applyBorder="1"/>
    <xf numFmtId="165" fontId="47" fillId="4" borderId="0" xfId="6" applyNumberFormat="1" applyFont="1" applyFill="1" applyBorder="1"/>
    <xf numFmtId="165" fontId="58" fillId="4" borderId="5" xfId="6" applyNumberFormat="1" applyFont="1" applyFill="1" applyBorder="1" applyAlignment="1">
      <alignment horizontal="right" vertical="center" wrapText="1"/>
    </xf>
    <xf numFmtId="0" fontId="47" fillId="4" borderId="0" xfId="6" applyFont="1" applyFill="1" applyBorder="1"/>
    <xf numFmtId="3" fontId="30" fillId="4" borderId="0" xfId="5" applyNumberFormat="1" applyFont="1" applyFill="1" applyAlignment="1">
      <alignment horizontal="right"/>
    </xf>
    <xf numFmtId="0" fontId="21" fillId="4" borderId="0" xfId="5" applyFont="1" applyFill="1"/>
    <xf numFmtId="3" fontId="47" fillId="4" borderId="0" xfId="5" applyNumberFormat="1" applyFont="1" applyFill="1" applyAlignment="1">
      <alignment horizontal="right"/>
    </xf>
    <xf numFmtId="0" fontId="47" fillId="4" borderId="3" xfId="6" applyFont="1" applyFill="1" applyBorder="1"/>
    <xf numFmtId="166" fontId="47" fillId="4" borderId="3" xfId="6" applyNumberFormat="1" applyFont="1" applyFill="1" applyBorder="1"/>
    <xf numFmtId="165" fontId="47" fillId="4" borderId="3" xfId="6" applyNumberFormat="1" applyFont="1" applyFill="1" applyBorder="1" applyAlignment="1">
      <alignment horizontal="left"/>
    </xf>
    <xf numFmtId="0" fontId="31" fillId="4" borderId="0" xfId="6" applyFont="1" applyFill="1" applyAlignment="1">
      <alignment horizontal="right"/>
    </xf>
    <xf numFmtId="166" fontId="47" fillId="4" borderId="0" xfId="6" applyNumberFormat="1" applyFont="1" applyFill="1" applyBorder="1"/>
    <xf numFmtId="165" fontId="47" fillId="4" borderId="0" xfId="6" applyNumberFormat="1" applyFont="1" applyFill="1" applyBorder="1" applyAlignment="1">
      <alignment horizontal="left"/>
    </xf>
    <xf numFmtId="0" fontId="52" fillId="4" borderId="0" xfId="0" applyFont="1" applyFill="1" applyBorder="1" applyAlignment="1">
      <alignment wrapText="1"/>
    </xf>
    <xf numFmtId="165" fontId="27" fillId="4" borderId="0" xfId="6" applyNumberFormat="1" applyFont="1" applyFill="1" applyBorder="1" applyAlignment="1">
      <alignment horizontal="right"/>
    </xf>
    <xf numFmtId="165" fontId="27" fillId="4" borderId="0" xfId="6" applyNumberFormat="1" applyFont="1" applyFill="1" applyBorder="1" applyAlignment="1"/>
    <xf numFmtId="165" fontId="14" fillId="4" borderId="0" xfId="6" applyNumberFormat="1" applyFont="1" applyFill="1" applyBorder="1" applyAlignment="1">
      <alignment horizontal="right" wrapText="1"/>
    </xf>
    <xf numFmtId="166" fontId="27" fillId="4" borderId="0" xfId="6" applyNumberFormat="1" applyFont="1" applyFill="1"/>
    <xf numFmtId="0" fontId="27" fillId="4" borderId="0" xfId="0" applyFont="1" applyFill="1" applyAlignment="1">
      <alignment vertical="center" wrapText="1"/>
    </xf>
    <xf numFmtId="0" fontId="5" fillId="4" borderId="0" xfId="5" applyFont="1" applyFill="1"/>
    <xf numFmtId="165" fontId="5" fillId="4" borderId="0" xfId="6" applyNumberFormat="1" applyFont="1" applyFill="1" applyBorder="1" applyAlignment="1"/>
    <xf numFmtId="166" fontId="5" fillId="4" borderId="0" xfId="6" applyNumberFormat="1" applyFont="1" applyFill="1" applyBorder="1" applyAlignment="1"/>
    <xf numFmtId="0" fontId="4" fillId="4" borderId="0" xfId="0" applyFont="1" applyFill="1" applyBorder="1" applyAlignment="1">
      <alignment wrapText="1"/>
    </xf>
    <xf numFmtId="0" fontId="24" fillId="3" borderId="0" xfId="5" applyFont="1" applyFill="1" applyBorder="1"/>
    <xf numFmtId="0" fontId="5" fillId="3" borderId="0" xfId="5" applyFont="1" applyFill="1" applyBorder="1" applyAlignment="1"/>
    <xf numFmtId="0" fontId="5" fillId="3" borderId="0" xfId="5" applyFont="1" applyFill="1" applyAlignment="1"/>
    <xf numFmtId="0" fontId="5" fillId="4" borderId="0" xfId="5" applyFont="1" applyFill="1" applyAlignment="1"/>
    <xf numFmtId="0" fontId="8" fillId="4" borderId="0" xfId="5" applyFont="1" applyFill="1" applyBorder="1" applyAlignment="1">
      <alignment vertical="center"/>
    </xf>
    <xf numFmtId="0" fontId="5" fillId="3" borderId="0" xfId="5" applyFont="1" applyFill="1" applyBorder="1" applyAlignment="1">
      <alignment horizontal="left" indent="2"/>
    </xf>
    <xf numFmtId="0" fontId="5" fillId="3" borderId="0" xfId="5" applyFont="1" applyFill="1" applyAlignment="1">
      <alignment horizontal="left" indent="2"/>
    </xf>
    <xf numFmtId="0" fontId="8" fillId="4" borderId="0" xfId="5" applyFont="1" applyFill="1" applyAlignment="1">
      <alignment horizontal="left" vertical="center" indent="1"/>
    </xf>
    <xf numFmtId="0" fontId="0" fillId="4" borderId="0" xfId="0" applyFill="1" applyAlignment="1">
      <alignment horizontal="left" vertical="center" wrapText="1" indent="2"/>
    </xf>
    <xf numFmtId="0" fontId="31" fillId="4" borderId="0" xfId="0" applyFont="1" applyFill="1" applyAlignment="1">
      <alignment horizontal="left" indent="3"/>
    </xf>
    <xf numFmtId="0" fontId="5" fillId="4" borderId="0" xfId="5" applyFont="1" applyFill="1" applyAlignment="1">
      <alignment horizontal="left" indent="3"/>
    </xf>
    <xf numFmtId="0" fontId="31" fillId="4" borderId="0" xfId="0" applyFont="1" applyFill="1" applyAlignment="1">
      <alignment horizontal="left" vertical="center" wrapText="1" indent="3"/>
    </xf>
    <xf numFmtId="0" fontId="31" fillId="4" borderId="0" xfId="0" quotePrefix="1" applyFont="1" applyFill="1" applyAlignment="1">
      <alignment horizontal="left" indent="5"/>
    </xf>
    <xf numFmtId="0" fontId="31" fillId="4" borderId="0" xfId="0" applyFont="1" applyFill="1" applyAlignment="1">
      <alignment horizontal="left" vertical="center" wrapText="1" indent="4"/>
    </xf>
    <xf numFmtId="0" fontId="31" fillId="4" borderId="0" xfId="0" quotePrefix="1" applyFont="1" applyFill="1" applyAlignment="1">
      <alignment horizontal="left" indent="7"/>
    </xf>
    <xf numFmtId="0" fontId="31" fillId="4" borderId="0" xfId="0" applyFont="1" applyFill="1" applyAlignment="1">
      <alignment horizontal="left" indent="7"/>
    </xf>
    <xf numFmtId="0" fontId="5" fillId="4" borderId="0" xfId="5" applyFont="1" applyFill="1" applyBorder="1" applyAlignment="1">
      <alignment horizontal="left" indent="1"/>
    </xf>
    <xf numFmtId="0" fontId="8" fillId="4" borderId="0" xfId="5" applyFont="1" applyFill="1" applyBorder="1" applyAlignment="1">
      <alignment horizontal="left" vertical="center" indent="1"/>
    </xf>
    <xf numFmtId="0" fontId="32" fillId="4" borderId="0" xfId="0" applyFont="1" applyFill="1" applyAlignment="1">
      <alignment horizontal="left" wrapText="1" indent="1"/>
    </xf>
    <xf numFmtId="0" fontId="5" fillId="3" borderId="0" xfId="5" applyFill="1" applyBorder="1" applyAlignment="1"/>
    <xf numFmtId="0" fontId="5" fillId="3" borderId="0" xfId="5" applyFill="1" applyAlignment="1"/>
    <xf numFmtId="0" fontId="5" fillId="4" borderId="0" xfId="5" applyFill="1" applyAlignment="1"/>
    <xf numFmtId="0" fontId="65" fillId="5" borderId="0" xfId="5" applyFont="1" applyFill="1" applyBorder="1" applyAlignment="1"/>
    <xf numFmtId="0" fontId="5" fillId="5" borderId="0" xfId="5" applyFill="1" applyBorder="1" applyAlignment="1"/>
    <xf numFmtId="0" fontId="5" fillId="4" borderId="0" xfId="5" applyFill="1" applyBorder="1" applyAlignment="1"/>
    <xf numFmtId="0" fontId="14" fillId="5" borderId="0" xfId="5" applyFont="1" applyFill="1" applyBorder="1" applyAlignment="1">
      <alignment horizontal="left" indent="1"/>
    </xf>
    <xf numFmtId="0" fontId="65" fillId="5" borderId="0" xfId="5" applyFont="1" applyFill="1" applyBorder="1" applyAlignment="1">
      <alignment horizontal="left" indent="1"/>
    </xf>
    <xf numFmtId="0" fontId="5" fillId="5" borderId="0" xfId="5" applyFill="1" applyBorder="1" applyAlignment="1">
      <alignment horizontal="left" indent="1"/>
    </xf>
    <xf numFmtId="0" fontId="5" fillId="4" borderId="0" xfId="5" applyFill="1" applyBorder="1" applyAlignment="1">
      <alignment horizontal="left" indent="1"/>
    </xf>
    <xf numFmtId="0" fontId="6" fillId="4" borderId="0" xfId="0" applyFont="1" applyFill="1" applyBorder="1" applyAlignment="1">
      <alignment horizontal="left" vertical="center" wrapText="1"/>
    </xf>
    <xf numFmtId="0" fontId="65" fillId="4" borderId="0" xfId="5" applyFont="1" applyFill="1" applyBorder="1" applyAlignment="1"/>
    <xf numFmtId="0" fontId="65" fillId="4" borderId="0" xfId="5" applyFont="1" applyFill="1" applyAlignment="1"/>
    <xf numFmtId="0" fontId="24" fillId="4" borderId="0" xfId="11" applyFont="1" applyFill="1"/>
    <xf numFmtId="0" fontId="24" fillId="3" borderId="0" xfId="11" applyFont="1" applyFill="1"/>
    <xf numFmtId="0" fontId="24" fillId="0" borderId="0" xfId="11" applyFont="1" applyFill="1"/>
    <xf numFmtId="0" fontId="5" fillId="4" borderId="0" xfId="11" applyFill="1"/>
    <xf numFmtId="0" fontId="5" fillId="3" borderId="0" xfId="11" applyFill="1"/>
    <xf numFmtId="0" fontId="31" fillId="4" borderId="0" xfId="11" applyFont="1" applyFill="1"/>
    <xf numFmtId="0" fontId="31" fillId="3" borderId="0" xfId="11" applyFont="1" applyFill="1"/>
    <xf numFmtId="0" fontId="31" fillId="0" borderId="0" xfId="11" applyFont="1" applyFill="1"/>
    <xf numFmtId="0" fontId="47" fillId="4" borderId="0" xfId="11" applyFont="1" applyFill="1"/>
    <xf numFmtId="0" fontId="47" fillId="3" borderId="0" xfId="11" applyFont="1" applyFill="1"/>
    <xf numFmtId="0" fontId="47" fillId="0" borderId="0" xfId="11" applyFont="1" applyFill="1"/>
    <xf numFmtId="0" fontId="68" fillId="4" borderId="7" xfId="11" applyFont="1" applyFill="1" applyBorder="1" applyAlignment="1">
      <alignment horizontal="left" indent="1"/>
    </xf>
    <xf numFmtId="0" fontId="21" fillId="4" borderId="7" xfId="11" applyFont="1" applyFill="1" applyBorder="1"/>
    <xf numFmtId="0" fontId="68" fillId="4" borderId="7" xfId="11" applyFont="1" applyFill="1" applyBorder="1" applyAlignment="1">
      <alignment horizontal="center"/>
    </xf>
    <xf numFmtId="0" fontId="68" fillId="4" borderId="7" xfId="11" applyFont="1" applyFill="1" applyBorder="1" applyAlignment="1">
      <alignment horizontal="right"/>
    </xf>
    <xf numFmtId="0" fontId="30" fillId="4" borderId="0" xfId="11" applyFont="1" applyFill="1" applyBorder="1" applyAlignment="1">
      <alignment horizontal="center"/>
    </xf>
    <xf numFmtId="0" fontId="42" fillId="4" borderId="0" xfId="11" applyFont="1" applyFill="1" applyAlignment="1">
      <alignment horizontal="left" indent="1"/>
    </xf>
    <xf numFmtId="0" fontId="42" fillId="4" borderId="0" xfId="11" applyFont="1" applyFill="1"/>
    <xf numFmtId="3" fontId="42" fillId="4" borderId="0" xfId="11" applyNumberFormat="1" applyFont="1" applyFill="1" applyBorder="1" applyAlignment="1">
      <alignment horizontal="right"/>
    </xf>
    <xf numFmtId="9" fontId="42" fillId="4" borderId="0" xfId="11" applyNumberFormat="1" applyFont="1" applyFill="1"/>
    <xf numFmtId="0" fontId="27" fillId="4" borderId="0" xfId="11" applyFont="1" applyFill="1"/>
    <xf numFmtId="0" fontId="27" fillId="3" borderId="0" xfId="11" applyFont="1" applyFill="1"/>
    <xf numFmtId="0" fontId="27" fillId="0" borderId="0" xfId="11" applyFont="1" applyFill="1"/>
    <xf numFmtId="169" fontId="30" fillId="4" borderId="0" xfId="11" applyNumberFormat="1" applyFont="1" applyFill="1" applyBorder="1" applyAlignment="1">
      <alignment horizontal="center"/>
    </xf>
    <xf numFmtId="0" fontId="43" fillId="4" borderId="0" xfId="11" applyFont="1" applyFill="1" applyBorder="1" applyAlignment="1">
      <alignment horizontal="left"/>
    </xf>
    <xf numFmtId="0" fontId="42" fillId="4" borderId="8" xfId="11" applyFont="1" applyFill="1" applyBorder="1" applyAlignment="1">
      <alignment horizontal="left" indent="1"/>
    </xf>
    <xf numFmtId="0" fontId="42" fillId="4" borderId="8" xfId="11" applyFont="1" applyFill="1" applyBorder="1"/>
    <xf numFmtId="3" fontId="42" fillId="4" borderId="8" xfId="11" applyNumberFormat="1" applyFont="1" applyFill="1" applyBorder="1" applyAlignment="1">
      <alignment horizontal="right"/>
    </xf>
    <xf numFmtId="9" fontId="42" fillId="4" borderId="8" xfId="11" applyNumberFormat="1" applyFont="1" applyFill="1" applyBorder="1"/>
    <xf numFmtId="0" fontId="42" fillId="4" borderId="0" xfId="11" applyFont="1" applyFill="1" applyBorder="1"/>
    <xf numFmtId="0" fontId="5" fillId="4" borderId="0" xfId="11" applyFont="1" applyFill="1" applyBorder="1" applyAlignment="1">
      <alignment horizontal="left" indent="3"/>
    </xf>
    <xf numFmtId="0" fontId="27" fillId="4" borderId="0" xfId="11" applyFont="1" applyFill="1" applyBorder="1"/>
    <xf numFmtId="9" fontId="5" fillId="4" borderId="0" xfId="11" applyNumberFormat="1" applyFont="1" applyFill="1" applyBorder="1"/>
    <xf numFmtId="170" fontId="21" fillId="4" borderId="0" xfId="12" quotePrefix="1" applyNumberFormat="1" applyFont="1" applyFill="1" applyBorder="1" applyAlignment="1">
      <alignment horizontal="right" vertical="center"/>
    </xf>
    <xf numFmtId="0" fontId="21" fillId="4" borderId="0" xfId="11" applyFont="1" applyFill="1"/>
    <xf numFmtId="9" fontId="42" fillId="4" borderId="0" xfId="9" applyFont="1" applyFill="1"/>
    <xf numFmtId="0" fontId="5" fillId="4" borderId="0" xfId="11" applyFont="1" applyFill="1"/>
    <xf numFmtId="9" fontId="5" fillId="3" borderId="0" xfId="11" applyNumberFormat="1" applyFont="1" applyFill="1"/>
    <xf numFmtId="0" fontId="47" fillId="0" borderId="0" xfId="11" applyFont="1" applyFill="1" applyBorder="1" applyAlignment="1">
      <alignment horizontal="right"/>
    </xf>
    <xf numFmtId="0" fontId="47" fillId="0" borderId="0" xfId="11" applyFont="1" applyFill="1" applyBorder="1"/>
    <xf numFmtId="15" fontId="73" fillId="0" borderId="0" xfId="12" applyNumberFormat="1" applyFont="1" applyFill="1" applyBorder="1" applyAlignment="1">
      <alignment horizontal="right" vertical="center"/>
    </xf>
    <xf numFmtId="0" fontId="56" fillId="0" borderId="9" xfId="11" applyFont="1" applyFill="1" applyBorder="1" applyAlignment="1">
      <alignment horizontal="left"/>
    </xf>
    <xf numFmtId="0" fontId="56" fillId="0" borderId="10" xfId="11" applyFont="1" applyFill="1" applyBorder="1" applyAlignment="1">
      <alignment horizontal="left"/>
    </xf>
    <xf numFmtId="0" fontId="56" fillId="0" borderId="8" xfId="11" applyFont="1" applyFill="1" applyBorder="1" applyAlignment="1">
      <alignment horizontal="left"/>
    </xf>
    <xf numFmtId="0" fontId="30" fillId="0" borderId="8" xfId="11" applyFont="1" applyFill="1" applyBorder="1" applyAlignment="1">
      <alignment horizontal="left"/>
    </xf>
    <xf numFmtId="0" fontId="21" fillId="0" borderId="0" xfId="11" applyFont="1" applyFill="1"/>
    <xf numFmtId="0" fontId="68" fillId="0" borderId="0" xfId="11" applyFont="1" applyFill="1" applyBorder="1" applyAlignment="1">
      <alignment horizontal="right"/>
    </xf>
    <xf numFmtId="169" fontId="68" fillId="0" borderId="0" xfId="11" applyNumberFormat="1" applyFont="1" applyFill="1" applyBorder="1"/>
    <xf numFmtId="0" fontId="21" fillId="3" borderId="0" xfId="11" applyFont="1" applyFill="1"/>
    <xf numFmtId="0" fontId="47" fillId="0" borderId="0" xfId="11" applyFont="1" applyFill="1" applyBorder="1" applyAlignment="1">
      <alignment horizontal="center"/>
    </xf>
    <xf numFmtId="169" fontId="47" fillId="0" borderId="0" xfId="11" applyNumberFormat="1" applyFont="1" applyFill="1" applyBorder="1" applyAlignment="1">
      <alignment horizontal="center"/>
    </xf>
    <xf numFmtId="0" fontId="73" fillId="0" borderId="0" xfId="11" applyFont="1" applyFill="1" applyBorder="1" applyAlignment="1">
      <alignment horizontal="center"/>
    </xf>
    <xf numFmtId="0" fontId="68" fillId="0" borderId="0" xfId="11" applyFont="1" applyFill="1" applyBorder="1"/>
    <xf numFmtId="0" fontId="60" fillId="0" borderId="0" xfId="11" applyFont="1" applyFill="1" applyAlignment="1">
      <alignment horizontal="left"/>
    </xf>
    <xf numFmtId="3" fontId="21" fillId="0" borderId="0" xfId="11" applyNumberFormat="1" applyFont="1" applyFill="1" applyAlignment="1">
      <alignment horizontal="right"/>
    </xf>
    <xf numFmtId="3" fontId="21" fillId="0" borderId="0" xfId="11" applyNumberFormat="1" applyFont="1" applyFill="1" applyBorder="1" applyAlignment="1">
      <alignment horizontal="right"/>
    </xf>
    <xf numFmtId="0" fontId="60" fillId="0" borderId="0" xfId="11" applyFont="1" applyFill="1" applyBorder="1" applyAlignment="1">
      <alignment horizontal="left"/>
    </xf>
    <xf numFmtId="0" fontId="21" fillId="0" borderId="0" xfId="11" applyFont="1" applyFill="1" applyBorder="1"/>
    <xf numFmtId="0" fontId="21" fillId="4" borderId="0" xfId="11" applyFont="1" applyFill="1" applyBorder="1"/>
    <xf numFmtId="0" fontId="21" fillId="3" borderId="0" xfId="11" applyFont="1" applyFill="1" applyBorder="1"/>
    <xf numFmtId="0" fontId="60" fillId="0" borderId="3" xfId="11" applyFont="1" applyFill="1" applyBorder="1" applyAlignment="1">
      <alignment horizontal="left"/>
    </xf>
    <xf numFmtId="3" fontId="21" fillId="0" borderId="3" xfId="11" applyNumberFormat="1" applyFont="1" applyFill="1" applyBorder="1" applyAlignment="1">
      <alignment horizontal="right"/>
    </xf>
    <xf numFmtId="0" fontId="21" fillId="0" borderId="3" xfId="11" applyFont="1" applyFill="1" applyBorder="1"/>
    <xf numFmtId="0" fontId="21" fillId="0" borderId="0" xfId="11" applyFont="1" applyFill="1" applyAlignment="1">
      <alignment horizontal="right"/>
    </xf>
    <xf numFmtId="0" fontId="21" fillId="0" borderId="0" xfId="11" applyFont="1" applyFill="1" applyAlignment="1">
      <alignment horizontal="right" vertical="top"/>
    </xf>
    <xf numFmtId="0" fontId="21" fillId="0" borderId="0" xfId="11" applyFont="1" applyFill="1" applyAlignment="1">
      <alignment horizontal="right" vertical="center"/>
    </xf>
    <xf numFmtId="15" fontId="21" fillId="0" borderId="0" xfId="12" quotePrefix="1" applyNumberFormat="1" applyFont="1" applyFill="1" applyBorder="1" applyAlignment="1">
      <alignment horizontal="right" vertical="center"/>
    </xf>
    <xf numFmtId="0" fontId="31" fillId="0" borderId="0" xfId="11" applyFont="1" applyFill="1" applyAlignment="1">
      <alignment horizontal="left"/>
    </xf>
    <xf numFmtId="0" fontId="75" fillId="3" borderId="0" xfId="5" applyFont="1" applyFill="1" applyBorder="1" applyAlignment="1"/>
    <xf numFmtId="0" fontId="76" fillId="4" borderId="0" xfId="0" applyFont="1" applyFill="1" applyAlignment="1">
      <alignment wrapText="1"/>
    </xf>
    <xf numFmtId="0" fontId="40" fillId="3" borderId="0" xfId="5" applyFont="1" applyFill="1" applyBorder="1" applyAlignment="1"/>
    <xf numFmtId="0" fontId="5" fillId="3" borderId="0" xfId="5" applyFill="1"/>
    <xf numFmtId="0" fontId="5" fillId="4" borderId="0" xfId="5" applyFill="1"/>
    <xf numFmtId="0" fontId="5" fillId="3" borderId="0" xfId="5" applyFont="1" applyFill="1"/>
    <xf numFmtId="0" fontId="0" fillId="4" borderId="0" xfId="0" applyFill="1" applyAlignment="1">
      <alignment horizontal="left" wrapText="1" indent="2"/>
    </xf>
    <xf numFmtId="0" fontId="32" fillId="4" borderId="0" xfId="0" applyFont="1" applyFill="1" applyAlignment="1">
      <alignment horizontal="left" wrapText="1" indent="2"/>
    </xf>
    <xf numFmtId="0" fontId="77" fillId="4" borderId="0" xfId="5" applyFont="1" applyFill="1" applyBorder="1" applyAlignment="1">
      <alignment vertical="top" wrapText="1"/>
    </xf>
    <xf numFmtId="0" fontId="5" fillId="4" borderId="0" xfId="5" applyFill="1" applyBorder="1"/>
    <xf numFmtId="0" fontId="25" fillId="4" borderId="0" xfId="4" applyFont="1" applyFill="1" applyBorder="1" applyAlignment="1" applyProtection="1">
      <alignment horizontal="right" vertical="center"/>
    </xf>
    <xf numFmtId="0" fontId="47" fillId="4" borderId="0" xfId="13" applyFont="1" applyFill="1" applyAlignment="1">
      <alignment horizontal="left"/>
    </xf>
    <xf numFmtId="0" fontId="31" fillId="4" borderId="0" xfId="13" applyFont="1" applyFill="1" applyAlignment="1">
      <alignment horizontal="left"/>
    </xf>
    <xf numFmtId="9" fontId="5" fillId="4" borderId="0" xfId="2" applyFont="1" applyFill="1" applyAlignment="1"/>
    <xf numFmtId="9" fontId="27" fillId="4" borderId="4" xfId="2" applyFont="1" applyFill="1" applyBorder="1" applyAlignment="1"/>
    <xf numFmtId="9" fontId="14" fillId="4" borderId="0" xfId="2" applyFont="1" applyFill="1" applyBorder="1" applyAlignment="1">
      <alignment horizontal="right" wrapText="1"/>
    </xf>
    <xf numFmtId="0" fontId="5" fillId="4" borderId="0" xfId="6" applyFont="1" applyFill="1" applyAlignment="1">
      <alignment horizontal="left" indent="1"/>
    </xf>
    <xf numFmtId="0" fontId="27" fillId="4" borderId="0" xfId="6" applyFont="1" applyFill="1" applyBorder="1" applyAlignment="1">
      <alignment horizontal="left" vertical="center"/>
    </xf>
    <xf numFmtId="0" fontId="5" fillId="4" borderId="0" xfId="6" applyFont="1" applyFill="1" applyBorder="1" applyAlignment="1">
      <alignment horizontal="left" indent="1"/>
    </xf>
    <xf numFmtId="0" fontId="22" fillId="4" borderId="0" xfId="4" applyFont="1" applyFill="1" applyBorder="1" applyAlignment="1">
      <alignment horizontal="left" vertical="top"/>
    </xf>
    <xf numFmtId="0" fontId="43" fillId="4" borderId="0" xfId="6" applyFont="1" applyFill="1"/>
    <xf numFmtId="166" fontId="42" fillId="4" borderId="0" xfId="6" applyNumberFormat="1" applyFont="1" applyFill="1"/>
    <xf numFmtId="0" fontId="4" fillId="0" borderId="0" xfId="0" applyFont="1" applyBorder="1" applyAlignment="1">
      <alignment wrapText="1"/>
    </xf>
    <xf numFmtId="0" fontId="25" fillId="4" borderId="0" xfId="4" applyFont="1" applyFill="1" applyBorder="1" applyAlignment="1">
      <alignment wrapText="1"/>
    </xf>
    <xf numFmtId="0" fontId="27" fillId="0" borderId="0" xfId="5" applyFont="1"/>
    <xf numFmtId="0" fontId="1" fillId="4" borderId="0" xfId="0" applyFont="1" applyFill="1" applyBorder="1" applyAlignment="1">
      <alignment wrapText="1"/>
    </xf>
    <xf numFmtId="0" fontId="1" fillId="4" borderId="0" xfId="0" applyFont="1" applyFill="1" applyBorder="1" applyAlignment="1">
      <alignment horizontal="right" wrapText="1"/>
    </xf>
    <xf numFmtId="0" fontId="53" fillId="4" borderId="4" xfId="0" applyFont="1" applyFill="1" applyBorder="1" applyAlignment="1">
      <alignment horizontal="center" vertical="center" wrapText="1"/>
    </xf>
    <xf numFmtId="0" fontId="27" fillId="0" borderId="0" xfId="5" applyFont="1" applyAlignment="1">
      <alignment horizontal="right"/>
    </xf>
    <xf numFmtId="0" fontId="30" fillId="4" borderId="0" xfId="8" applyFont="1" applyFill="1" applyAlignment="1">
      <alignment horizontal="left" indent="1"/>
    </xf>
    <xf numFmtId="0" fontId="39" fillId="3" borderId="0" xfId="6" applyFont="1" applyFill="1" applyBorder="1" applyAlignment="1"/>
    <xf numFmtId="0" fontId="27" fillId="3" borderId="0" xfId="6" applyFont="1" applyFill="1" applyBorder="1"/>
    <xf numFmtId="0" fontId="79" fillId="4" borderId="0" xfId="6" quotePrefix="1" applyNumberFormat="1" applyFont="1" applyFill="1" applyBorder="1" applyAlignment="1"/>
    <xf numFmtId="0" fontId="31" fillId="4" borderId="0" xfId="6" applyFont="1" applyFill="1" applyAlignment="1">
      <alignment horizontal="left"/>
    </xf>
    <xf numFmtId="49" fontId="73" fillId="4" borderId="0" xfId="6" applyNumberFormat="1" applyFont="1" applyFill="1" applyAlignment="1">
      <alignment horizontal="left" indent="1"/>
    </xf>
    <xf numFmtId="49" fontId="30" fillId="4" borderId="0" xfId="6" applyNumberFormat="1" applyFont="1" applyFill="1" applyAlignment="1">
      <alignment horizontal="left" indent="1"/>
    </xf>
    <xf numFmtId="168" fontId="30" fillId="4" borderId="0" xfId="13" applyNumberFormat="1" applyFont="1" applyFill="1" applyAlignment="1">
      <alignment horizontal="right"/>
    </xf>
    <xf numFmtId="3" fontId="30" fillId="4" borderId="0" xfId="13" applyNumberFormat="1" applyFont="1" applyFill="1" applyAlignment="1">
      <alignment horizontal="right"/>
    </xf>
    <xf numFmtId="9" fontId="30" fillId="4" borderId="0" xfId="2" applyFont="1" applyFill="1" applyAlignment="1">
      <alignment horizontal="right"/>
    </xf>
    <xf numFmtId="9" fontId="30" fillId="4" borderId="0" xfId="2" applyFont="1" applyFill="1" applyAlignment="1">
      <alignment horizontal="left" indent="1"/>
    </xf>
    <xf numFmtId="0" fontId="27" fillId="3" borderId="0" xfId="5" applyFont="1" applyFill="1" applyBorder="1"/>
    <xf numFmtId="0" fontId="47" fillId="3" borderId="0" xfId="5" applyFont="1" applyFill="1" applyBorder="1"/>
    <xf numFmtId="0" fontId="42" fillId="3" borderId="0" xfId="6" applyFont="1" applyFill="1" applyBorder="1" applyAlignment="1"/>
    <xf numFmtId="0" fontId="62" fillId="4" borderId="0" xfId="10" applyFont="1" applyFill="1" applyBorder="1" applyAlignment="1" applyProtection="1">
      <alignment horizontal="right"/>
    </xf>
    <xf numFmtId="0" fontId="4" fillId="4" borderId="0" xfId="0" applyFont="1" applyFill="1" applyAlignment="1">
      <alignment wrapText="1"/>
    </xf>
    <xf numFmtId="9" fontId="31" fillId="4" borderId="0" xfId="2" applyFont="1" applyFill="1" applyAlignment="1"/>
    <xf numFmtId="171" fontId="30" fillId="0" borderId="0" xfId="5" applyNumberFormat="1" applyFont="1" applyAlignment="1"/>
    <xf numFmtId="171" fontId="31" fillId="0" borderId="0" xfId="5" applyNumberFormat="1" applyFont="1" applyAlignment="1"/>
    <xf numFmtId="0" fontId="0" fillId="4" borderId="0" xfId="0" applyFill="1" applyBorder="1" applyAlignment="1">
      <alignment horizontal="left" vertical="center" wrapText="1" indent="1"/>
    </xf>
    <xf numFmtId="0" fontId="80" fillId="4" borderId="0" xfId="8" applyFont="1" applyFill="1"/>
    <xf numFmtId="0" fontId="80" fillId="4" borderId="0" xfId="5" applyFont="1" applyFill="1"/>
    <xf numFmtId="0" fontId="40" fillId="3" borderId="0" xfId="5" applyFont="1" applyFill="1"/>
    <xf numFmtId="9" fontId="47" fillId="3" borderId="0" xfId="2" applyFont="1" applyFill="1"/>
    <xf numFmtId="0" fontId="47" fillId="3" borderId="0" xfId="5" applyFont="1" applyFill="1"/>
    <xf numFmtId="166" fontId="14" fillId="4" borderId="0" xfId="6" applyNumberFormat="1" applyFont="1" applyFill="1" applyBorder="1" applyAlignment="1">
      <alignment horizontal="left" vertical="center" wrapText="1"/>
    </xf>
    <xf numFmtId="0" fontId="42" fillId="3" borderId="0" xfId="6" applyFont="1" applyFill="1" applyAlignment="1"/>
    <xf numFmtId="0" fontId="27" fillId="3" borderId="0" xfId="8" applyFont="1" applyFill="1"/>
    <xf numFmtId="166" fontId="27" fillId="3" borderId="0" xfId="6" applyNumberFormat="1" applyFont="1" applyFill="1"/>
    <xf numFmtId="165" fontId="27" fillId="3" borderId="0" xfId="6" applyNumberFormat="1" applyFont="1" applyFill="1" applyAlignment="1">
      <alignment horizontal="left"/>
    </xf>
    <xf numFmtId="0" fontId="31" fillId="3" borderId="0" xfId="6" applyFont="1" applyFill="1" applyAlignment="1"/>
    <xf numFmtId="0" fontId="57" fillId="3" borderId="0" xfId="6" applyFont="1" applyFill="1" applyAlignment="1"/>
    <xf numFmtId="0" fontId="47" fillId="3" borderId="0" xfId="6" applyFont="1" applyFill="1"/>
    <xf numFmtId="0" fontId="5" fillId="6" borderId="0" xfId="5" applyFill="1"/>
    <xf numFmtId="168" fontId="14" fillId="4" borderId="0" xfId="6" applyNumberFormat="1" applyFont="1" applyFill="1" applyBorder="1" applyAlignment="1">
      <alignment horizontal="right" wrapText="1"/>
    </xf>
    <xf numFmtId="0" fontId="42" fillId="4" borderId="0" xfId="6" applyFont="1" applyFill="1"/>
    <xf numFmtId="9" fontId="30" fillId="0" borderId="0" xfId="2" applyFont="1" applyAlignment="1"/>
    <xf numFmtId="0" fontId="65" fillId="3" borderId="0" xfId="6" applyFont="1" applyFill="1" applyBorder="1" applyAlignment="1"/>
    <xf numFmtId="168" fontId="5" fillId="4" borderId="0" xfId="6" applyNumberFormat="1" applyFont="1" applyFill="1" applyAlignment="1"/>
    <xf numFmtId="0" fontId="42" fillId="4" borderId="0" xfId="6" applyFont="1" applyFill="1" applyBorder="1" applyAlignment="1">
      <alignment vertical="top"/>
    </xf>
    <xf numFmtId="0" fontId="0" fillId="4" borderId="0" xfId="0" applyFill="1" applyAlignment="1">
      <alignment vertical="top"/>
    </xf>
    <xf numFmtId="0" fontId="22" fillId="4" borderId="0" xfId="4" applyFont="1" applyFill="1" applyBorder="1" applyAlignment="1">
      <alignment horizontal="left" vertical="top" indent="1"/>
    </xf>
    <xf numFmtId="168" fontId="42" fillId="4" borderId="0" xfId="6" applyNumberFormat="1" applyFont="1" applyFill="1" applyAlignment="1">
      <alignment horizontal="left"/>
    </xf>
    <xf numFmtId="3" fontId="42" fillId="4" borderId="0" xfId="6" applyNumberFormat="1" applyFont="1" applyFill="1" applyAlignment="1">
      <alignment horizontal="left"/>
    </xf>
    <xf numFmtId="9" fontId="42" fillId="4" borderId="0" xfId="2" applyFont="1" applyFill="1" applyAlignment="1">
      <alignment horizontal="left"/>
    </xf>
    <xf numFmtId="9" fontId="42" fillId="4" borderId="0" xfId="2" applyFont="1" applyFill="1"/>
    <xf numFmtId="0" fontId="31" fillId="4" borderId="3" xfId="6" applyFont="1" applyFill="1" applyBorder="1" applyAlignment="1"/>
    <xf numFmtId="0" fontId="56" fillId="4" borderId="0" xfId="6" applyFont="1" applyFill="1" applyBorder="1" applyAlignment="1"/>
    <xf numFmtId="168" fontId="31" fillId="4" borderId="0" xfId="6" applyNumberFormat="1" applyFont="1" applyFill="1" applyAlignment="1"/>
    <xf numFmtId="3" fontId="31" fillId="4" borderId="0" xfId="6" applyNumberFormat="1" applyFont="1" applyFill="1" applyAlignment="1"/>
    <xf numFmtId="0" fontId="47" fillId="4" borderId="0" xfId="6" applyFont="1" applyFill="1" applyBorder="1" applyAlignment="1"/>
    <xf numFmtId="0" fontId="31" fillId="4" borderId="0" xfId="6" applyFont="1" applyFill="1" applyBorder="1" applyAlignment="1"/>
    <xf numFmtId="0" fontId="47" fillId="4" borderId="4" xfId="6" applyFont="1" applyFill="1" applyBorder="1" applyAlignment="1"/>
    <xf numFmtId="9" fontId="47" fillId="4" borderId="4" xfId="2" applyFont="1" applyFill="1" applyBorder="1" applyAlignment="1"/>
    <xf numFmtId="0" fontId="57" fillId="4" borderId="0" xfId="6" applyFont="1" applyFill="1" applyBorder="1" applyAlignment="1"/>
    <xf numFmtId="0" fontId="47" fillId="4" borderId="0" xfId="6" applyFont="1" applyFill="1" applyAlignment="1"/>
    <xf numFmtId="168" fontId="30" fillId="4" borderId="0" xfId="6" applyNumberFormat="1" applyFont="1" applyFill="1" applyBorder="1" applyAlignment="1">
      <alignment horizontal="right" wrapText="1"/>
    </xf>
    <xf numFmtId="165" fontId="30" fillId="4" borderId="0" xfId="6" applyNumberFormat="1" applyFont="1" applyFill="1" applyBorder="1" applyAlignment="1">
      <alignment horizontal="right" wrapText="1"/>
    </xf>
    <xf numFmtId="9" fontId="30" fillId="4" borderId="0" xfId="2" applyFont="1" applyFill="1" applyBorder="1" applyAlignment="1">
      <alignment horizontal="right" wrapText="1"/>
    </xf>
    <xf numFmtId="0" fontId="47" fillId="4" borderId="5" xfId="6" applyFont="1" applyFill="1" applyBorder="1" applyAlignment="1">
      <alignment horizontal="right"/>
    </xf>
    <xf numFmtId="0" fontId="47" fillId="4" borderId="5" xfId="6" applyFont="1" applyFill="1" applyBorder="1" applyAlignment="1">
      <alignment horizontal="center"/>
    </xf>
    <xf numFmtId="9" fontId="47" fillId="4" borderId="5" xfId="2" applyFont="1" applyFill="1" applyBorder="1" applyAlignment="1">
      <alignment horizontal="center"/>
    </xf>
    <xf numFmtId="3" fontId="30" fillId="4" borderId="0" xfId="6" applyNumberFormat="1" applyFont="1" applyFill="1" applyAlignment="1">
      <alignment horizontal="left"/>
    </xf>
    <xf numFmtId="0" fontId="68" fillId="4" borderId="0" xfId="6" applyFont="1" applyFill="1" applyAlignment="1">
      <alignment horizontal="left"/>
    </xf>
    <xf numFmtId="0" fontId="79" fillId="4" borderId="0" xfId="6" applyFont="1" applyFill="1" applyBorder="1" applyAlignment="1"/>
    <xf numFmtId="0" fontId="30" fillId="4" borderId="0" xfId="6" applyFont="1" applyFill="1" applyAlignment="1">
      <alignment horizontal="left" indent="1"/>
    </xf>
    <xf numFmtId="49" fontId="73" fillId="4" borderId="0" xfId="6" applyNumberFormat="1" applyFont="1" applyFill="1" applyAlignment="1">
      <alignment horizontal="left" indent="2"/>
    </xf>
    <xf numFmtId="0" fontId="31" fillId="4" borderId="0" xfId="6" applyFont="1" applyFill="1" applyAlignment="1">
      <alignment horizontal="left" indent="1"/>
    </xf>
    <xf numFmtId="3" fontId="31" fillId="4" borderId="0" xfId="6" applyNumberFormat="1" applyFont="1" applyFill="1" applyAlignment="1">
      <alignment horizontal="left" indent="2"/>
    </xf>
    <xf numFmtId="0" fontId="31" fillId="4" borderId="0" xfId="13" applyFont="1" applyFill="1" applyAlignment="1">
      <alignment horizontal="left" indent="1"/>
    </xf>
    <xf numFmtId="49" fontId="73" fillId="4" borderId="0" xfId="6" applyNumberFormat="1" applyFont="1" applyFill="1" applyAlignment="1">
      <alignment horizontal="left" wrapText="1" indent="1"/>
    </xf>
    <xf numFmtId="0" fontId="31" fillId="4" borderId="0" xfId="6" applyFont="1" applyFill="1" applyBorder="1" applyAlignment="1">
      <alignment horizontal="left"/>
    </xf>
    <xf numFmtId="0" fontId="73" fillId="4" borderId="0" xfId="6" applyFont="1" applyFill="1" applyAlignment="1">
      <alignment horizontal="left" indent="1"/>
    </xf>
    <xf numFmtId="3" fontId="30" fillId="4" borderId="0" xfId="6" applyNumberFormat="1" applyFont="1" applyFill="1" applyAlignment="1">
      <alignment horizontal="left" indent="1"/>
    </xf>
    <xf numFmtId="0" fontId="30" fillId="4" borderId="0" xfId="6" applyFont="1" applyFill="1" applyAlignment="1">
      <alignment horizontal="left"/>
    </xf>
    <xf numFmtId="3" fontId="73" fillId="4" borderId="0" xfId="6" applyNumberFormat="1" applyFont="1" applyFill="1" applyAlignment="1">
      <alignment horizontal="left"/>
    </xf>
    <xf numFmtId="3" fontId="31" fillId="4" borderId="0" xfId="6" applyNumberFormat="1" applyFont="1" applyFill="1" applyAlignment="1">
      <alignment horizontal="left" indent="1"/>
    </xf>
    <xf numFmtId="168" fontId="31" fillId="4" borderId="0" xfId="13" applyNumberFormat="1" applyFont="1" applyFill="1" applyAlignment="1">
      <alignment horizontal="right"/>
    </xf>
    <xf numFmtId="49" fontId="31" fillId="4" borderId="0" xfId="6" applyNumberFormat="1" applyFont="1" applyFill="1" applyAlignment="1">
      <alignment horizontal="left" indent="1"/>
    </xf>
    <xf numFmtId="9" fontId="31" fillId="4" borderId="0" xfId="2" applyFont="1" applyFill="1" applyAlignment="1">
      <alignment horizontal="left" indent="1"/>
    </xf>
    <xf numFmtId="3" fontId="31" fillId="4" borderId="0" xfId="13" applyNumberFormat="1" applyFont="1" applyFill="1" applyAlignment="1">
      <alignment horizontal="right"/>
    </xf>
    <xf numFmtId="9" fontId="31" fillId="4" borderId="0" xfId="2" applyFont="1" applyFill="1" applyAlignment="1">
      <alignment horizontal="right"/>
    </xf>
    <xf numFmtId="0" fontId="83" fillId="4" borderId="0" xfId="6" applyFont="1" applyFill="1" applyBorder="1" applyAlignment="1"/>
    <xf numFmtId="0" fontId="21" fillId="4" borderId="0" xfId="6" applyFont="1" applyFill="1" applyAlignment="1">
      <alignment horizontal="left"/>
    </xf>
    <xf numFmtId="0" fontId="79" fillId="4" borderId="0" xfId="6" applyFont="1" applyFill="1" applyBorder="1" applyAlignment="1">
      <alignment horizontal="left"/>
    </xf>
    <xf numFmtId="0" fontId="73" fillId="4" borderId="0" xfId="6" applyFont="1" applyFill="1" applyAlignment="1">
      <alignment horizontal="left"/>
    </xf>
    <xf numFmtId="0" fontId="73" fillId="4" borderId="0" xfId="6" applyFont="1" applyFill="1" applyBorder="1" applyAlignment="1">
      <alignment horizontal="left"/>
    </xf>
    <xf numFmtId="0" fontId="73" fillId="4" borderId="3" xfId="6" applyFont="1" applyFill="1" applyBorder="1" applyAlignment="1">
      <alignment horizontal="left"/>
    </xf>
    <xf numFmtId="49" fontId="73" fillId="4" borderId="3" xfId="6" applyNumberFormat="1" applyFont="1" applyFill="1" applyBorder="1" applyAlignment="1">
      <alignment horizontal="left"/>
    </xf>
    <xf numFmtId="168" fontId="31" fillId="4" borderId="3" xfId="6" applyNumberFormat="1" applyFont="1" applyFill="1" applyBorder="1" applyAlignment="1">
      <alignment horizontal="left"/>
    </xf>
    <xf numFmtId="3" fontId="31" fillId="4" borderId="3" xfId="6" applyNumberFormat="1" applyFont="1" applyFill="1" applyBorder="1" applyAlignment="1">
      <alignment horizontal="left"/>
    </xf>
    <xf numFmtId="9" fontId="31" fillId="4" borderId="3" xfId="2" applyFont="1" applyFill="1" applyBorder="1" applyAlignment="1">
      <alignment horizontal="left"/>
    </xf>
    <xf numFmtId="0" fontId="47" fillId="4" borderId="0" xfId="6" applyFont="1" applyFill="1" applyBorder="1" applyAlignment="1">
      <alignment horizontal="right"/>
    </xf>
    <xf numFmtId="0" fontId="30" fillId="4" borderId="0" xfId="6" applyFont="1" applyFill="1" applyBorder="1" applyAlignment="1">
      <alignment vertical="center" wrapText="1"/>
    </xf>
    <xf numFmtId="166" fontId="30" fillId="4" borderId="0" xfId="6" applyNumberFormat="1" applyFont="1" applyFill="1" applyBorder="1" applyAlignment="1">
      <alignment horizontal="right" wrapText="1"/>
    </xf>
    <xf numFmtId="0" fontId="47" fillId="4" borderId="5" xfId="6" applyFont="1" applyFill="1" applyBorder="1"/>
    <xf numFmtId="0" fontId="47" fillId="4" borderId="0" xfId="6" applyFont="1" applyFill="1" applyBorder="1" applyAlignment="1">
      <alignment horizontal="center"/>
    </xf>
    <xf numFmtId="0" fontId="79" fillId="4" borderId="0" xfId="6" applyFont="1" applyFill="1" applyAlignment="1"/>
    <xf numFmtId="0" fontId="73" fillId="4" borderId="0" xfId="6" applyFont="1" applyFill="1" applyAlignment="1"/>
    <xf numFmtId="49" fontId="31" fillId="4" borderId="0" xfId="6" applyNumberFormat="1" applyFont="1" applyFill="1" applyAlignment="1">
      <alignment horizontal="left" indent="2"/>
    </xf>
    <xf numFmtId="171" fontId="31" fillId="4" borderId="0" xfId="13" applyNumberFormat="1" applyFont="1" applyFill="1" applyAlignment="1">
      <alignment horizontal="right"/>
    </xf>
    <xf numFmtId="171" fontId="30" fillId="4" borderId="0" xfId="13" applyNumberFormat="1" applyFont="1" applyFill="1" applyAlignment="1">
      <alignment horizontal="right"/>
    </xf>
    <xf numFmtId="49" fontId="30" fillId="4" borderId="0" xfId="6" applyNumberFormat="1" applyFont="1" applyFill="1" applyAlignment="1">
      <alignment horizontal="left" indent="2"/>
    </xf>
    <xf numFmtId="3" fontId="31" fillId="4" borderId="0" xfId="6" applyNumberFormat="1" applyFont="1" applyFill="1" applyBorder="1" applyAlignment="1">
      <alignment horizontal="left"/>
    </xf>
    <xf numFmtId="0" fontId="21" fillId="4" borderId="0" xfId="6" applyFont="1" applyFill="1" applyAlignment="1">
      <alignment horizontal="left" vertical="center"/>
    </xf>
    <xf numFmtId="0" fontId="21" fillId="4" borderId="0" xfId="6" applyFont="1" applyFill="1" applyAlignment="1">
      <alignment horizontal="right"/>
    </xf>
    <xf numFmtId="3" fontId="21" fillId="4" borderId="0" xfId="6" applyNumberFormat="1" applyFont="1" applyFill="1" applyAlignment="1"/>
    <xf numFmtId="164" fontId="30" fillId="4" borderId="0" xfId="13" applyNumberFormat="1" applyFont="1" applyFill="1" applyAlignment="1">
      <alignment horizontal="right"/>
    </xf>
    <xf numFmtId="164" fontId="31" fillId="4" borderId="0" xfId="13" applyNumberFormat="1" applyFont="1" applyFill="1" applyAlignment="1">
      <alignment horizontal="right"/>
    </xf>
    <xf numFmtId="49" fontId="30" fillId="4" borderId="0" xfId="6" applyNumberFormat="1" applyFont="1" applyFill="1" applyAlignment="1">
      <alignment horizontal="left"/>
    </xf>
    <xf numFmtId="0" fontId="30" fillId="4" borderId="0" xfId="6" applyFont="1" applyFill="1" applyBorder="1" applyAlignment="1">
      <alignment horizontal="left"/>
    </xf>
    <xf numFmtId="0" fontId="31" fillId="4" borderId="0" xfId="6" applyFont="1" applyFill="1" applyBorder="1" applyAlignment="1">
      <alignment horizontal="right"/>
    </xf>
    <xf numFmtId="3" fontId="31" fillId="4" borderId="0" xfId="6" applyNumberFormat="1" applyFont="1" applyFill="1" applyBorder="1" applyAlignment="1"/>
    <xf numFmtId="0" fontId="30" fillId="4" borderId="0" xfId="5" applyFont="1" applyFill="1" applyAlignment="1">
      <alignment horizontal="left" indent="2"/>
    </xf>
    <xf numFmtId="0" fontId="31" fillId="4" borderId="0" xfId="5" applyFont="1" applyFill="1"/>
    <xf numFmtId="0" fontId="31" fillId="4" borderId="0" xfId="5" applyFont="1" applyFill="1" applyAlignment="1">
      <alignment horizontal="left" indent="2"/>
    </xf>
    <xf numFmtId="6" fontId="31" fillId="4" borderId="0" xfId="5" applyNumberFormat="1" applyFont="1" applyFill="1" applyAlignment="1">
      <alignment horizontal="left"/>
    </xf>
    <xf numFmtId="3" fontId="31" fillId="4" borderId="0" xfId="5" quotePrefix="1" applyNumberFormat="1" applyFont="1" applyFill="1" applyAlignment="1">
      <alignment horizontal="right"/>
    </xf>
    <xf numFmtId="0" fontId="30" fillId="4" borderId="0" xfId="5" applyFont="1" applyFill="1" applyAlignment="1">
      <alignment horizontal="left" indent="1"/>
    </xf>
    <xf numFmtId="166" fontId="30" fillId="4" borderId="0" xfId="6" applyNumberFormat="1" applyFont="1" applyFill="1" applyBorder="1" applyAlignment="1">
      <alignment horizontal="left" vertical="center" wrapText="1"/>
    </xf>
    <xf numFmtId="166" fontId="58" fillId="4" borderId="0" xfId="6" applyNumberFormat="1" applyFont="1" applyFill="1" applyBorder="1" applyAlignment="1">
      <alignment horizontal="right" vertical="center" wrapText="1"/>
    </xf>
    <xf numFmtId="165" fontId="58" fillId="4" borderId="0" xfId="6" applyNumberFormat="1" applyFont="1" applyFill="1" applyBorder="1" applyAlignment="1">
      <alignment horizontal="right" vertical="center" wrapText="1"/>
    </xf>
    <xf numFmtId="0" fontId="30" fillId="4" borderId="0" xfId="6" applyFont="1" applyFill="1" applyAlignment="1"/>
    <xf numFmtId="3" fontId="30" fillId="4" borderId="0" xfId="8" applyNumberFormat="1" applyFont="1" applyFill="1" applyAlignment="1">
      <alignment horizontal="right"/>
    </xf>
    <xf numFmtId="3" fontId="31" fillId="4" borderId="0" xfId="8" applyNumberFormat="1" applyFont="1" applyFill="1" applyAlignment="1">
      <alignment horizontal="right"/>
    </xf>
    <xf numFmtId="168" fontId="31" fillId="4" borderId="0" xfId="8" applyNumberFormat="1" applyFont="1" applyFill="1" applyAlignment="1">
      <alignment horizontal="right"/>
    </xf>
    <xf numFmtId="169" fontId="31" fillId="4" borderId="0" xfId="2" applyNumberFormat="1" applyFont="1" applyFill="1" applyAlignment="1">
      <alignment horizontal="right"/>
    </xf>
    <xf numFmtId="171" fontId="31" fillId="4" borderId="0" xfId="8" applyNumberFormat="1" applyFont="1" applyFill="1" applyAlignment="1"/>
    <xf numFmtId="171" fontId="31" fillId="4" borderId="0" xfId="8" applyNumberFormat="1" applyFont="1" applyFill="1" applyAlignment="1">
      <alignment horizontal="right"/>
    </xf>
    <xf numFmtId="171" fontId="31" fillId="4" borderId="0" xfId="5" applyNumberFormat="1" applyFont="1" applyFill="1"/>
    <xf numFmtId="167" fontId="58" fillId="4" borderId="0" xfId="1" applyNumberFormat="1" applyFont="1" applyFill="1" applyBorder="1" applyAlignment="1">
      <alignment horizontal="right" vertical="center" wrapText="1"/>
    </xf>
    <xf numFmtId="171" fontId="30" fillId="4" borderId="0" xfId="5" applyNumberFormat="1" applyFont="1" applyFill="1" applyAlignment="1">
      <alignment horizontal="right"/>
    </xf>
    <xf numFmtId="171" fontId="31" fillId="4" borderId="0" xfId="5" applyNumberFormat="1" applyFont="1" applyFill="1" applyAlignment="1">
      <alignment horizontal="right"/>
    </xf>
    <xf numFmtId="171" fontId="31" fillId="4" borderId="0" xfId="5" quotePrefix="1" applyNumberFormat="1" applyFont="1" applyFill="1" applyAlignment="1">
      <alignment horizontal="right"/>
    </xf>
    <xf numFmtId="167" fontId="31" fillId="4" borderId="0" xfId="1" applyNumberFormat="1" applyFont="1" applyFill="1" applyAlignment="1">
      <alignment horizontal="right"/>
    </xf>
    <xf numFmtId="167" fontId="31" fillId="4" borderId="0" xfId="1" applyNumberFormat="1" applyFont="1" applyFill="1"/>
    <xf numFmtId="165" fontId="47" fillId="4" borderId="0" xfId="6" applyNumberFormat="1" applyFont="1" applyFill="1" applyBorder="1" applyAlignment="1"/>
    <xf numFmtId="168" fontId="31" fillId="4" borderId="0" xfId="5" applyNumberFormat="1" applyFont="1" applyFill="1" applyAlignment="1">
      <alignment horizontal="right"/>
    </xf>
    <xf numFmtId="0" fontId="30" fillId="4" borderId="0" xfId="8" applyFont="1" applyFill="1"/>
    <xf numFmtId="167" fontId="30" fillId="4" borderId="0" xfId="1" applyNumberFormat="1" applyFont="1" applyFill="1" applyAlignment="1">
      <alignment horizontal="right"/>
    </xf>
    <xf numFmtId="167" fontId="68" fillId="4" borderId="0" xfId="1" applyNumberFormat="1" applyFont="1" applyFill="1" applyAlignment="1">
      <alignment horizontal="right"/>
    </xf>
    <xf numFmtId="0" fontId="47" fillId="4" borderId="0" xfId="8" applyFont="1" applyFill="1"/>
    <xf numFmtId="3" fontId="31" fillId="4" borderId="0" xfId="8" applyNumberFormat="1" applyFont="1" applyFill="1"/>
    <xf numFmtId="167" fontId="21" fillId="4" borderId="0" xfId="1" applyNumberFormat="1" applyFont="1" applyFill="1" applyAlignment="1">
      <alignment horizontal="right"/>
    </xf>
    <xf numFmtId="6" fontId="31" fillId="4" borderId="0" xfId="5" applyNumberFormat="1" applyFont="1" applyFill="1" applyAlignment="1">
      <alignment horizontal="left" indent="1"/>
    </xf>
    <xf numFmtId="0" fontId="30" fillId="4" borderId="0" xfId="8" applyFont="1" applyFill="1" applyAlignment="1">
      <alignment horizontal="left"/>
    </xf>
    <xf numFmtId="9" fontId="30" fillId="4" borderId="0" xfId="2" applyFont="1" applyFill="1"/>
    <xf numFmtId="167" fontId="30" fillId="4" borderId="0" xfId="1" applyNumberFormat="1" applyFont="1" applyFill="1"/>
    <xf numFmtId="9" fontId="31" fillId="4" borderId="0" xfId="2" applyFont="1" applyFill="1"/>
    <xf numFmtId="0" fontId="31" fillId="4" borderId="0" xfId="8" applyFont="1" applyFill="1" applyAlignment="1">
      <alignment horizontal="left" indent="2"/>
    </xf>
    <xf numFmtId="0" fontId="31" fillId="4" borderId="0" xfId="8" applyFont="1" applyFill="1"/>
    <xf numFmtId="1" fontId="31" fillId="4" borderId="0" xfId="5" applyNumberFormat="1" applyFont="1" applyFill="1" applyAlignment="1">
      <alignment horizontal="right"/>
    </xf>
    <xf numFmtId="9" fontId="31" fillId="4" borderId="0" xfId="2" applyNumberFormat="1" applyFont="1" applyFill="1" applyAlignment="1">
      <alignment horizontal="right"/>
    </xf>
    <xf numFmtId="9" fontId="31" fillId="4" borderId="0" xfId="5" applyNumberFormat="1" applyFont="1" applyFill="1" applyAlignment="1">
      <alignment horizontal="right"/>
    </xf>
    <xf numFmtId="0" fontId="22" fillId="5" borderId="0" xfId="4" applyFont="1" applyFill="1" applyBorder="1" applyAlignment="1">
      <alignment horizontal="left" vertical="top" wrapText="1" indent="1"/>
    </xf>
    <xf numFmtId="0" fontId="21" fillId="5" borderId="0" xfId="0" applyFont="1" applyFill="1" applyBorder="1" applyAlignment="1">
      <alignment horizontal="left" vertical="top" wrapText="1" indent="1"/>
    </xf>
    <xf numFmtId="0" fontId="0" fillId="4" borderId="0" xfId="0" applyFill="1" applyAlignment="1">
      <alignment horizontal="left" wrapText="1" indent="3"/>
    </xf>
    <xf numFmtId="0" fontId="2" fillId="4" borderId="0" xfId="0" applyFont="1" applyFill="1" applyBorder="1" applyAlignment="1">
      <alignment horizontal="left" wrapText="1" indent="2"/>
    </xf>
    <xf numFmtId="0" fontId="5" fillId="4" borderId="0" xfId="4" applyFont="1" applyFill="1" applyBorder="1" applyAlignment="1">
      <alignment horizontal="left" wrapText="1" indent="4"/>
    </xf>
    <xf numFmtId="0" fontId="11" fillId="4" borderId="0" xfId="0" applyFont="1" applyFill="1" applyAlignment="1">
      <alignment horizontal="left" wrapText="1" indent="4"/>
    </xf>
    <xf numFmtId="0" fontId="0" fillId="4" borderId="0" xfId="0" applyFill="1" applyAlignment="1">
      <alignment horizontal="left" wrapText="1" indent="4"/>
    </xf>
    <xf numFmtId="0" fontId="2" fillId="4" borderId="0" xfId="0" applyFont="1" applyFill="1" applyAlignment="1">
      <alignment vertical="center" wrapText="1"/>
    </xf>
    <xf numFmtId="0" fontId="32" fillId="4" borderId="0" xfId="0" applyFont="1" applyFill="1" applyAlignment="1">
      <alignment vertical="center" wrapText="1" readingOrder="1"/>
    </xf>
    <xf numFmtId="0" fontId="0" fillId="0" borderId="0" xfId="0" applyAlignment="1">
      <alignment wrapText="1"/>
    </xf>
    <xf numFmtId="0" fontId="0" fillId="4" borderId="0" xfId="0" applyFill="1" applyAlignment="1">
      <alignment vertical="center" wrapText="1" readingOrder="1"/>
    </xf>
    <xf numFmtId="0" fontId="0" fillId="4" borderId="0" xfId="0" applyFill="1" applyAlignment="1">
      <alignment wrapText="1"/>
    </xf>
    <xf numFmtId="0" fontId="1" fillId="4" borderId="0" xfId="0" applyFont="1" applyFill="1" applyAlignment="1">
      <alignment wrapText="1"/>
    </xf>
    <xf numFmtId="0" fontId="34" fillId="4" borderId="0" xfId="4" applyFont="1" applyFill="1" applyBorder="1" applyAlignment="1">
      <alignment horizontal="left" vertical="center" wrapText="1" indent="1"/>
    </xf>
    <xf numFmtId="0" fontId="5" fillId="0" borderId="0" xfId="0" applyFont="1" applyAlignment="1">
      <alignment horizontal="left" vertical="center" wrapText="1" indent="1"/>
    </xf>
    <xf numFmtId="0" fontId="32" fillId="0" borderId="0" xfId="0" applyFont="1" applyAlignment="1">
      <alignment horizontal="left" vertical="center" wrapText="1" indent="1"/>
    </xf>
    <xf numFmtId="0" fontId="35" fillId="4" borderId="0" xfId="6" applyFont="1" applyFill="1" applyAlignment="1"/>
    <xf numFmtId="0" fontId="14" fillId="4" borderId="0" xfId="6" applyFont="1" applyFill="1" applyBorder="1" applyAlignment="1">
      <alignment horizontal="left" vertical="center" wrapText="1"/>
    </xf>
    <xf numFmtId="0" fontId="14" fillId="4" borderId="0" xfId="6" applyFont="1" applyFill="1" applyBorder="1" applyAlignment="1">
      <alignment horizontal="center" vertical="center" wrapText="1"/>
    </xf>
    <xf numFmtId="0" fontId="14" fillId="4" borderId="0" xfId="6" applyFont="1" applyFill="1" applyBorder="1" applyAlignment="1">
      <alignment horizontal="center" wrapText="1"/>
    </xf>
    <xf numFmtId="0" fontId="42" fillId="4" borderId="0" xfId="6" applyFont="1" applyFill="1" applyBorder="1" applyAlignment="1">
      <alignment horizontal="right" wrapText="1"/>
    </xf>
    <xf numFmtId="0" fontId="35" fillId="4" borderId="0" xfId="7" applyNumberFormat="1" applyFont="1" applyFill="1" applyBorder="1" applyAlignment="1">
      <alignment horizontal="left" vertical="center" wrapText="1" indent="1"/>
    </xf>
    <xf numFmtId="0" fontId="11" fillId="4" borderId="0" xfId="0" applyFont="1" applyFill="1" applyAlignment="1">
      <alignment horizontal="left" vertical="center" wrapText="1" indent="1"/>
    </xf>
    <xf numFmtId="0" fontId="11" fillId="0" borderId="0" xfId="0" applyFont="1" applyAlignment="1">
      <alignment horizontal="left" vertical="center" wrapText="1" indent="1"/>
    </xf>
    <xf numFmtId="0" fontId="40" fillId="4" borderId="4" xfId="6" applyFont="1" applyFill="1" applyBorder="1" applyAlignment="1">
      <alignment horizontal="center" vertical="top" wrapText="1"/>
    </xf>
    <xf numFmtId="0" fontId="11" fillId="4" borderId="0" xfId="0" applyFont="1" applyFill="1" applyBorder="1" applyAlignment="1">
      <alignment horizontal="left" wrapText="1" indent="1"/>
    </xf>
    <xf numFmtId="0" fontId="0" fillId="0" borderId="0" xfId="0" applyAlignment="1">
      <alignment horizontal="left" wrapText="1" indent="1"/>
    </xf>
    <xf numFmtId="0" fontId="56" fillId="4" borderId="0" xfId="6" applyFont="1" applyFill="1" applyAlignment="1"/>
    <xf numFmtId="0" fontId="30" fillId="4" borderId="0" xfId="6" applyFont="1" applyFill="1" applyBorder="1" applyAlignment="1">
      <alignment horizontal="center" wrapText="1"/>
    </xf>
    <xf numFmtId="0" fontId="52" fillId="0" borderId="0" xfId="0" applyFont="1" applyBorder="1" applyAlignment="1">
      <alignment wrapText="1"/>
    </xf>
    <xf numFmtId="0" fontId="4" fillId="0" borderId="0" xfId="0" applyFont="1" applyAlignment="1">
      <alignment wrapText="1"/>
    </xf>
    <xf numFmtId="0" fontId="11" fillId="4" borderId="0" xfId="0" applyFont="1" applyFill="1" applyAlignment="1">
      <alignment horizontal="left" wrapText="1" indent="1"/>
    </xf>
    <xf numFmtId="0" fontId="42" fillId="4" borderId="0" xfId="6" applyFont="1" applyFill="1" applyAlignment="1">
      <alignment horizontal="left" vertical="center" wrapText="1"/>
    </xf>
    <xf numFmtId="0" fontId="11" fillId="4" borderId="0" xfId="0" applyFont="1" applyFill="1" applyBorder="1" applyAlignment="1">
      <alignment horizontal="left" vertical="center" wrapText="1" indent="1"/>
    </xf>
    <xf numFmtId="0" fontId="16" fillId="0" borderId="0" xfId="0" applyFont="1" applyBorder="1" applyAlignment="1">
      <alignment vertical="center" wrapText="1"/>
    </xf>
    <xf numFmtId="0" fontId="40" fillId="4" borderId="0" xfId="6" applyFont="1" applyFill="1" applyBorder="1" applyAlignment="1">
      <alignment horizontal="center" vertical="top" wrapText="1"/>
    </xf>
    <xf numFmtId="0" fontId="56" fillId="4" borderId="3" xfId="6" applyFont="1" applyFill="1" applyBorder="1" applyAlignment="1"/>
    <xf numFmtId="0" fontId="21" fillId="4" borderId="0" xfId="0" applyFont="1" applyFill="1" applyAlignment="1">
      <alignment vertical="center" wrapText="1"/>
    </xf>
    <xf numFmtId="0" fontId="2" fillId="0" borderId="5" xfId="0" applyFont="1" applyBorder="1" applyAlignment="1">
      <alignment horizontal="left" vertical="center" wrapText="1"/>
    </xf>
    <xf numFmtId="0" fontId="2" fillId="0" borderId="5" xfId="0" applyFont="1" applyBorder="1" applyAlignment="1">
      <alignment horizontal="right" vertical="center" wrapText="1"/>
    </xf>
    <xf numFmtId="0" fontId="5" fillId="5" borderId="0" xfId="5" applyFont="1" applyFill="1" applyBorder="1" applyAlignment="1">
      <alignment horizontal="left" indent="1"/>
    </xf>
    <xf numFmtId="0" fontId="8" fillId="4" borderId="0" xfId="5" applyFont="1" applyFill="1" applyAlignment="1">
      <alignment vertical="center"/>
    </xf>
    <xf numFmtId="0" fontId="63" fillId="4" borderId="0" xfId="5" applyFont="1" applyFill="1" applyBorder="1" applyAlignment="1">
      <alignment horizontal="left" vertical="center" wrapText="1" indent="1"/>
    </xf>
    <xf numFmtId="0" fontId="63" fillId="4" borderId="0" xfId="5" applyFont="1" applyFill="1" applyAlignment="1">
      <alignment horizontal="left" vertical="center" wrapText="1" indent="3"/>
    </xf>
    <xf numFmtId="0" fontId="0" fillId="4" borderId="0" xfId="0" applyFill="1" applyAlignment="1">
      <alignment horizontal="left" vertical="center" wrapText="1" indent="3"/>
    </xf>
    <xf numFmtId="0" fontId="31" fillId="4" borderId="0" xfId="0" applyFont="1" applyFill="1" applyAlignment="1">
      <alignment horizontal="left" wrapText="1" indent="5"/>
    </xf>
    <xf numFmtId="0" fontId="31" fillId="4" borderId="0" xfId="0" applyFont="1" applyFill="1" applyBorder="1" applyAlignment="1">
      <alignment horizontal="left" wrapText="1" indent="3"/>
    </xf>
    <xf numFmtId="0" fontId="0" fillId="4" borderId="0" xfId="0" applyFill="1" applyBorder="1" applyAlignment="1">
      <alignment horizontal="left" wrapText="1" indent="3"/>
    </xf>
    <xf numFmtId="0" fontId="34" fillId="4" borderId="0" xfId="4" applyFont="1" applyFill="1" applyBorder="1" applyAlignment="1">
      <alignment horizontal="left" wrapText="1" indent="3"/>
    </xf>
    <xf numFmtId="0" fontId="31" fillId="4" borderId="0" xfId="0" applyFont="1" applyFill="1" applyBorder="1" applyAlignment="1">
      <alignment horizontal="left" wrapText="1" indent="1"/>
    </xf>
    <xf numFmtId="0" fontId="0" fillId="4" borderId="0" xfId="0" applyFill="1" applyAlignment="1">
      <alignment horizontal="left" wrapText="1" indent="1"/>
    </xf>
    <xf numFmtId="0" fontId="34" fillId="4" borderId="0" xfId="4" applyFont="1" applyFill="1" applyAlignment="1">
      <alignment horizontal="left" wrapText="1" indent="1"/>
    </xf>
    <xf numFmtId="0" fontId="2" fillId="4" borderId="0" xfId="0" applyFont="1" applyFill="1" applyAlignment="1">
      <alignment horizontal="left" vertical="center" wrapText="1" indent="1"/>
    </xf>
    <xf numFmtId="0" fontId="31" fillId="4" borderId="0" xfId="0" applyFont="1" applyFill="1" applyAlignment="1">
      <alignment horizontal="left" wrapText="1" indent="3"/>
    </xf>
    <xf numFmtId="0" fontId="0" fillId="4" borderId="0" xfId="0" applyFill="1" applyAlignment="1">
      <alignment horizontal="left" vertical="center" wrapText="1" indent="1"/>
    </xf>
    <xf numFmtId="0" fontId="0" fillId="4" borderId="0" xfId="0" applyFont="1" applyFill="1" applyAlignment="1">
      <alignment horizontal="left" vertical="center" wrapText="1" indent="1"/>
    </xf>
    <xf numFmtId="0" fontId="5" fillId="4" borderId="0" xfId="5" applyFont="1" applyFill="1" applyAlignment="1">
      <alignment horizontal="left" vertical="center" wrapText="1" indent="3"/>
    </xf>
    <xf numFmtId="0" fontId="0" fillId="4" borderId="0" xfId="0" applyFill="1" applyAlignment="1">
      <alignment horizontal="left" vertical="top" wrapText="1" indent="3"/>
    </xf>
    <xf numFmtId="0" fontId="5" fillId="4" borderId="0" xfId="5" applyFont="1" applyFill="1" applyAlignment="1">
      <alignment horizontal="left" indent="1"/>
    </xf>
    <xf numFmtId="0" fontId="32" fillId="4" borderId="0" xfId="0" applyFont="1" applyFill="1" applyAlignment="1">
      <alignment horizontal="left" wrapText="1" indent="3"/>
    </xf>
    <xf numFmtId="0" fontId="63" fillId="4" borderId="0" xfId="5" applyFont="1" applyFill="1" applyAlignment="1">
      <alignment horizontal="left" vertical="center" wrapText="1" indent="1"/>
    </xf>
    <xf numFmtId="0" fontId="5" fillId="4" borderId="0" xfId="5" applyFill="1" applyAlignment="1">
      <alignment horizontal="left" vertical="center" wrapText="1" indent="1"/>
    </xf>
    <xf numFmtId="0" fontId="63" fillId="4" borderId="0" xfId="5" applyFont="1" applyFill="1" applyBorder="1" applyAlignment="1">
      <alignment horizontal="left" wrapText="1" indent="1"/>
    </xf>
    <xf numFmtId="0" fontId="63" fillId="4" borderId="0" xfId="5" applyFont="1" applyFill="1" applyAlignment="1">
      <alignment horizontal="left" indent="1"/>
    </xf>
    <xf numFmtId="0" fontId="21" fillId="0" borderId="0" xfId="11" applyFont="1" applyFill="1" applyAlignment="1">
      <alignment horizontal="left"/>
    </xf>
    <xf numFmtId="0" fontId="21" fillId="0" borderId="0" xfId="11" applyFont="1" applyFill="1" applyAlignment="1">
      <alignment horizontal="left" indent="2"/>
    </xf>
    <xf numFmtId="0" fontId="1" fillId="4" borderId="0" xfId="0" applyFont="1" applyFill="1" applyAlignment="1">
      <alignment horizontal="left" wrapText="1" indent="1"/>
    </xf>
    <xf numFmtId="0" fontId="1" fillId="4" borderId="0" xfId="0" applyFont="1" applyFill="1" applyAlignment="1">
      <alignment horizontal="left" wrapText="1" indent="1"/>
    </xf>
    <xf numFmtId="0" fontId="85" fillId="4" borderId="3" xfId="6" applyFont="1" applyFill="1" applyBorder="1" applyAlignment="1"/>
    <xf numFmtId="0" fontId="5" fillId="4" borderId="3" xfId="6" applyFont="1" applyFill="1" applyBorder="1" applyAlignment="1">
      <alignment horizontal="right"/>
    </xf>
    <xf numFmtId="165" fontId="5" fillId="4" borderId="3" xfId="6" applyNumberFormat="1" applyFont="1" applyFill="1" applyBorder="1" applyAlignment="1">
      <alignment horizontal="right"/>
    </xf>
    <xf numFmtId="0" fontId="47" fillId="4" borderId="0" xfId="5" applyFont="1" applyFill="1" applyBorder="1"/>
    <xf numFmtId="165" fontId="31" fillId="4" borderId="3" xfId="6" applyNumberFormat="1" applyFont="1" applyFill="1" applyBorder="1" applyAlignment="1">
      <alignment horizontal="right"/>
    </xf>
    <xf numFmtId="0" fontId="80" fillId="0" borderId="0" xfId="5" applyFont="1" applyFill="1"/>
    <xf numFmtId="0" fontId="65" fillId="3" borderId="0" xfId="6" applyFont="1" applyFill="1" applyAlignment="1"/>
    <xf numFmtId="0" fontId="86" fillId="4" borderId="5" xfId="6" applyFont="1" applyFill="1" applyBorder="1" applyAlignment="1">
      <alignment horizontal="center"/>
    </xf>
    <xf numFmtId="9" fontId="86" fillId="4" borderId="5" xfId="2" applyFont="1" applyFill="1" applyBorder="1" applyAlignment="1">
      <alignment horizontal="center"/>
    </xf>
    <xf numFmtId="0" fontId="47" fillId="3" borderId="0" xfId="13" applyFont="1" applyFill="1" applyAlignment="1">
      <alignment horizontal="left"/>
    </xf>
    <xf numFmtId="9" fontId="5" fillId="4" borderId="0" xfId="2" applyNumberFormat="1" applyFont="1" applyFill="1" applyAlignment="1"/>
    <xf numFmtId="9" fontId="42" fillId="4" borderId="0" xfId="2" applyNumberFormat="1" applyFont="1" applyFill="1"/>
    <xf numFmtId="9" fontId="5" fillId="4" borderId="0" xfId="2" applyNumberFormat="1" applyFont="1" applyFill="1" applyBorder="1" applyAlignment="1"/>
    <xf numFmtId="9" fontId="5" fillId="4" borderId="3" xfId="2" applyFont="1" applyFill="1" applyBorder="1" applyAlignment="1">
      <alignment horizontal="right"/>
    </xf>
    <xf numFmtId="168" fontId="27" fillId="4" borderId="4" xfId="6" applyNumberFormat="1" applyFont="1" applyFill="1" applyBorder="1" applyAlignment="1"/>
    <xf numFmtId="3" fontId="27" fillId="4" borderId="4" xfId="6" applyNumberFormat="1" applyFont="1" applyFill="1" applyBorder="1" applyAlignment="1"/>
    <xf numFmtId="0" fontId="5" fillId="4" borderId="0" xfId="13" applyFont="1" applyFill="1" applyAlignment="1">
      <alignment horizontal="left" vertical="center" wrapText="1"/>
    </xf>
    <xf numFmtId="3" fontId="14" fillId="4" borderId="0" xfId="6" applyNumberFormat="1" applyFont="1" applyFill="1" applyBorder="1" applyAlignment="1">
      <alignment horizontal="right" wrapText="1"/>
    </xf>
    <xf numFmtId="3" fontId="86" fillId="4" borderId="5" xfId="6" applyNumberFormat="1" applyFont="1" applyFill="1" applyBorder="1" applyAlignment="1">
      <alignment horizontal="center"/>
    </xf>
    <xf numFmtId="0" fontId="87" fillId="4" borderId="0" xfId="6" quotePrefix="1" applyNumberFormat="1" applyFont="1" applyFill="1" applyBorder="1" applyAlignment="1"/>
    <xf numFmtId="0" fontId="16" fillId="4" borderId="0" xfId="0" applyFont="1" applyFill="1" applyBorder="1" applyAlignment="1">
      <alignment vertical="center" wrapText="1"/>
    </xf>
    <xf numFmtId="0" fontId="16" fillId="4" borderId="0" xfId="0" applyFont="1" applyFill="1" applyBorder="1" applyAlignment="1">
      <alignment horizontal="left" vertical="center" wrapText="1" indent="1"/>
    </xf>
    <xf numFmtId="0" fontId="31" fillId="3" borderId="0" xfId="6" applyFont="1" applyFill="1" applyBorder="1" applyAlignment="1"/>
    <xf numFmtId="0" fontId="57" fillId="3" borderId="0" xfId="6" applyFont="1" applyFill="1" applyBorder="1" applyAlignment="1"/>
    <xf numFmtId="0" fontId="87" fillId="4" borderId="0" xfId="6" applyFont="1" applyFill="1" applyBorder="1" applyAlignment="1"/>
    <xf numFmtId="0" fontId="73" fillId="4" borderId="0" xfId="13" applyFont="1" applyFill="1" applyAlignment="1">
      <alignment horizontal="left"/>
    </xf>
    <xf numFmtId="0" fontId="30" fillId="4" borderId="0" xfId="13" applyFont="1" applyFill="1" applyAlignment="1">
      <alignment horizontal="left"/>
    </xf>
    <xf numFmtId="3" fontId="30" fillId="4" borderId="0" xfId="6" applyNumberFormat="1" applyFont="1" applyFill="1" applyAlignment="1">
      <alignment horizontal="left" indent="2"/>
    </xf>
    <xf numFmtId="0" fontId="30" fillId="4" borderId="0" xfId="6" applyFont="1" applyFill="1" applyAlignment="1">
      <alignment horizontal="left" wrapText="1" indent="1"/>
    </xf>
    <xf numFmtId="168" fontId="21" fillId="4" borderId="0" xfId="6" applyNumberFormat="1" applyFont="1" applyFill="1" applyAlignment="1"/>
    <xf numFmtId="9" fontId="21" fillId="4" borderId="0" xfId="2" applyFont="1" applyFill="1" applyAlignment="1"/>
    <xf numFmtId="0" fontId="21" fillId="4" borderId="0" xfId="6" applyFont="1" applyFill="1" applyAlignment="1"/>
    <xf numFmtId="0" fontId="21" fillId="4" borderId="0" xfId="6" applyFont="1" applyFill="1" applyBorder="1" applyAlignment="1">
      <alignment horizontal="left"/>
    </xf>
    <xf numFmtId="0" fontId="68" fillId="4" borderId="0" xfId="6" applyFont="1" applyFill="1" applyBorder="1" applyAlignment="1">
      <alignment horizontal="left" vertical="center"/>
    </xf>
    <xf numFmtId="0" fontId="89" fillId="4" borderId="0" xfId="0" applyFont="1" applyFill="1" applyBorder="1" applyAlignment="1">
      <alignment horizontal="left" vertical="center" wrapText="1" indent="1"/>
    </xf>
    <xf numFmtId="0" fontId="1" fillId="0" borderId="0" xfId="0" applyFont="1" applyAlignment="1">
      <alignment horizontal="left" vertical="center" wrapText="1" indent="1"/>
    </xf>
    <xf numFmtId="0" fontId="31" fillId="4" borderId="3" xfId="6" applyFont="1" applyFill="1" applyBorder="1" applyAlignment="1">
      <alignment horizontal="right"/>
    </xf>
    <xf numFmtId="0" fontId="30" fillId="0" borderId="4" xfId="5" applyFont="1" applyBorder="1" applyAlignment="1">
      <alignment horizontal="left" vertical="center" wrapText="1"/>
    </xf>
    <xf numFmtId="0" fontId="30" fillId="0" borderId="4" xfId="5" applyFont="1" applyBorder="1" applyAlignment="1">
      <alignment horizontal="right" vertical="center" wrapText="1"/>
    </xf>
    <xf numFmtId="0" fontId="47" fillId="4" borderId="0" xfId="5" applyFont="1" applyFill="1" applyAlignment="1">
      <alignment horizontal="center" wrapText="1"/>
    </xf>
    <xf numFmtId="0" fontId="47" fillId="3" borderId="0" xfId="5" applyFont="1" applyFill="1" applyAlignment="1">
      <alignment horizontal="center" wrapText="1"/>
    </xf>
    <xf numFmtId="0" fontId="47" fillId="0" borderId="0" xfId="5" applyFont="1" applyBorder="1"/>
    <xf numFmtId="0" fontId="31" fillId="0" borderId="5" xfId="5" applyFont="1" applyBorder="1" applyAlignment="1">
      <alignment horizontal="center" vertical="center" wrapText="1"/>
    </xf>
    <xf numFmtId="0" fontId="21" fillId="0" borderId="5" xfId="5" applyFont="1" applyBorder="1" applyAlignment="1">
      <alignment horizontal="center" vertical="center" wrapText="1"/>
    </xf>
    <xf numFmtId="0" fontId="21" fillId="4" borderId="5" xfId="5" applyFont="1" applyFill="1" applyBorder="1" applyAlignment="1">
      <alignment horizontal="center" vertical="center" wrapText="1"/>
    </xf>
    <xf numFmtId="0" fontId="47" fillId="0" borderId="0" xfId="5" applyFont="1" applyAlignment="1">
      <alignment horizontal="center" wrapText="1"/>
    </xf>
    <xf numFmtId="0" fontId="47" fillId="0" borderId="0" xfId="5" applyFont="1"/>
    <xf numFmtId="171" fontId="47" fillId="0" borderId="0" xfId="5" applyNumberFormat="1" applyFont="1" applyAlignment="1"/>
    <xf numFmtId="0" fontId="47" fillId="0" borderId="0" xfId="5" applyFont="1" applyAlignment="1"/>
    <xf numFmtId="0" fontId="47" fillId="0" borderId="0" xfId="5" applyFont="1" applyAlignment="1">
      <alignment horizontal="right"/>
    </xf>
    <xf numFmtId="0" fontId="73" fillId="0" borderId="0" xfId="5" applyFont="1"/>
    <xf numFmtId="9" fontId="31" fillId="0" borderId="0" xfId="2" applyFont="1" applyAlignment="1"/>
    <xf numFmtId="0" fontId="21" fillId="4" borderId="0" xfId="6" applyFont="1" applyFill="1" applyBorder="1" applyAlignment="1">
      <alignment horizontal="left" vertical="center" wrapText="1" indent="1"/>
    </xf>
    <xf numFmtId="9" fontId="31" fillId="4" borderId="0" xfId="2" applyNumberFormat="1" applyFont="1" applyFill="1" applyAlignment="1"/>
    <xf numFmtId="9" fontId="47" fillId="4" borderId="4" xfId="2" applyNumberFormat="1" applyFont="1" applyFill="1" applyBorder="1" applyAlignment="1"/>
    <xf numFmtId="9" fontId="30" fillId="4" borderId="0" xfId="2" applyNumberFormat="1" applyFont="1" applyFill="1" applyBorder="1" applyAlignment="1">
      <alignment horizontal="right" wrapText="1"/>
    </xf>
    <xf numFmtId="9" fontId="47" fillId="4" borderId="5" xfId="2" applyNumberFormat="1" applyFont="1" applyFill="1" applyBorder="1" applyAlignment="1">
      <alignment horizontal="center"/>
    </xf>
    <xf numFmtId="9" fontId="47" fillId="4" borderId="0" xfId="2" applyNumberFormat="1" applyFont="1" applyFill="1" applyBorder="1" applyAlignment="1">
      <alignment horizontal="center"/>
    </xf>
    <xf numFmtId="9" fontId="31" fillId="4" borderId="3" xfId="2" applyNumberFormat="1" applyFont="1" applyFill="1" applyBorder="1" applyAlignment="1">
      <alignment horizontal="left"/>
    </xf>
    <xf numFmtId="9" fontId="21" fillId="4" borderId="0" xfId="2" applyNumberFormat="1" applyFont="1" applyFill="1" applyAlignment="1"/>
    <xf numFmtId="0" fontId="21" fillId="4" borderId="0" xfId="6" quotePrefix="1" applyFont="1" applyFill="1" applyBorder="1" applyAlignment="1">
      <alignment horizontal="left" vertical="center"/>
    </xf>
    <xf numFmtId="3" fontId="31" fillId="4" borderId="3" xfId="6" applyNumberFormat="1" applyFont="1" applyFill="1" applyBorder="1" applyAlignment="1"/>
    <xf numFmtId="0" fontId="47" fillId="4" borderId="5" xfId="6" applyFont="1" applyFill="1" applyBorder="1" applyAlignment="1"/>
    <xf numFmtId="0" fontId="58" fillId="4" borderId="5" xfId="6" applyFont="1" applyFill="1" applyBorder="1" applyAlignment="1">
      <alignment horizontal="right" vertical="center" wrapText="1"/>
    </xf>
    <xf numFmtId="0" fontId="58" fillId="4" borderId="0" xfId="6" applyFont="1" applyFill="1" applyBorder="1" applyAlignment="1">
      <alignment horizontal="right" vertical="center" wrapText="1"/>
    </xf>
    <xf numFmtId="49" fontId="73" fillId="4" borderId="3" xfId="6" applyNumberFormat="1" applyFont="1" applyFill="1" applyBorder="1" applyAlignment="1">
      <alignment horizontal="left" indent="1"/>
    </xf>
    <xf numFmtId="0" fontId="30" fillId="4" borderId="0" xfId="6" applyFont="1" applyFill="1" applyAlignment="1">
      <alignment vertical="center" wrapText="1"/>
    </xf>
    <xf numFmtId="9" fontId="47" fillId="4" borderId="0" xfId="2" applyFont="1" applyFill="1" applyBorder="1" applyAlignment="1">
      <alignment horizontal="center"/>
    </xf>
    <xf numFmtId="0" fontId="31" fillId="3" borderId="0" xfId="6" applyFont="1" applyFill="1" applyAlignment="1">
      <alignment horizontal="left"/>
    </xf>
    <xf numFmtId="0" fontId="21" fillId="3" borderId="0" xfId="6" applyFont="1" applyFill="1" applyAlignment="1">
      <alignment horizontal="left"/>
    </xf>
    <xf numFmtId="0" fontId="47" fillId="4" borderId="4" xfId="6" applyFont="1" applyFill="1" applyBorder="1" applyAlignment="1">
      <alignment wrapText="1"/>
    </xf>
    <xf numFmtId="0" fontId="30" fillId="4" borderId="4" xfId="6" applyFont="1" applyFill="1" applyBorder="1" applyAlignment="1">
      <alignment horizontal="center" vertical="center" wrapText="1"/>
    </xf>
    <xf numFmtId="0" fontId="47" fillId="3" borderId="0" xfId="6" applyFont="1" applyFill="1" applyAlignment="1"/>
    <xf numFmtId="9" fontId="47" fillId="4" borderId="0" xfId="2" applyFont="1" applyFill="1"/>
    <xf numFmtId="0" fontId="21" fillId="4" borderId="0" xfId="6" applyFont="1" applyFill="1" applyBorder="1" applyAlignment="1">
      <alignment horizontal="right" wrapText="1"/>
    </xf>
    <xf numFmtId="3" fontId="31" fillId="4" borderId="3" xfId="5" applyNumberFormat="1" applyFont="1" applyFill="1" applyBorder="1" applyAlignment="1">
      <alignment horizontal="right"/>
    </xf>
    <xf numFmtId="0" fontId="47" fillId="4" borderId="0" xfId="6" applyFont="1" applyFill="1" applyBorder="1" applyAlignment="1">
      <alignment horizontal="left"/>
    </xf>
    <xf numFmtId="0" fontId="56" fillId="4" borderId="0" xfId="7" applyNumberFormat="1" applyFont="1" applyFill="1" applyBorder="1" applyAlignment="1">
      <alignment horizontal="left" vertical="center" wrapText="1" indent="1"/>
    </xf>
    <xf numFmtId="0" fontId="31" fillId="4" borderId="0" xfId="0" applyFont="1" applyFill="1" applyBorder="1" applyAlignment="1">
      <alignment horizontal="left" vertical="center" wrapText="1" indent="1"/>
    </xf>
    <xf numFmtId="169" fontId="32" fillId="4" borderId="0" xfId="2" applyNumberFormat="1" applyFont="1" applyFill="1" applyBorder="1" applyAlignment="1">
      <alignment horizontal="left" wrapText="1" indent="1"/>
    </xf>
    <xf numFmtId="167" fontId="31" fillId="4" borderId="0" xfId="1" applyNumberFormat="1" applyFont="1" applyFill="1" applyAlignment="1"/>
    <xf numFmtId="1" fontId="47" fillId="4" borderId="0" xfId="2" applyNumberFormat="1" applyFont="1" applyFill="1"/>
    <xf numFmtId="0" fontId="73" fillId="4" borderId="4" xfId="6" applyFont="1" applyFill="1" applyBorder="1" applyAlignment="1">
      <alignment horizontal="center" vertical="top" wrapText="1"/>
    </xf>
    <xf numFmtId="166" fontId="47" fillId="4" borderId="4" xfId="6" applyNumberFormat="1" applyFont="1" applyFill="1" applyBorder="1" applyAlignment="1"/>
    <xf numFmtId="165" fontId="47" fillId="4" borderId="4" xfId="6" applyNumberFormat="1" applyFont="1" applyFill="1" applyBorder="1" applyAlignment="1"/>
    <xf numFmtId="0" fontId="68" fillId="4" borderId="0" xfId="6" applyFont="1" applyFill="1" applyBorder="1" applyAlignment="1">
      <alignment vertical="center" wrapText="1"/>
    </xf>
    <xf numFmtId="0" fontId="30" fillId="4" borderId="0" xfId="6" applyFont="1" applyFill="1" applyBorder="1" applyAlignment="1">
      <alignment horizontal="center" vertical="center" wrapText="1"/>
    </xf>
    <xf numFmtId="0" fontId="30" fillId="0" borderId="0" xfId="5" applyFont="1" applyFill="1"/>
    <xf numFmtId="3" fontId="30" fillId="0" borderId="0" xfId="8" applyNumberFormat="1" applyFont="1" applyFill="1" applyAlignment="1">
      <alignment horizontal="right"/>
    </xf>
    <xf numFmtId="0" fontId="31" fillId="0" borderId="0" xfId="8" applyFont="1" applyFill="1" applyAlignment="1"/>
    <xf numFmtId="3" fontId="31" fillId="0" borderId="0" xfId="8" applyNumberFormat="1" applyFont="1" applyFill="1" applyAlignment="1">
      <alignment horizontal="right"/>
    </xf>
    <xf numFmtId="3" fontId="47" fillId="4" borderId="0" xfId="5" applyNumberFormat="1" applyFont="1" applyFill="1"/>
    <xf numFmtId="3" fontId="31" fillId="0" borderId="0" xfId="8" quotePrefix="1" applyNumberFormat="1" applyFont="1" applyFill="1" applyAlignment="1">
      <alignment horizontal="right"/>
    </xf>
    <xf numFmtId="171" fontId="30" fillId="0" borderId="0" xfId="8" applyNumberFormat="1" applyFont="1" applyFill="1" applyAlignment="1">
      <alignment horizontal="right"/>
    </xf>
    <xf numFmtId="171" fontId="31" fillId="0" borderId="0" xfId="8" applyNumberFormat="1" applyFont="1" applyFill="1" applyAlignment="1"/>
    <xf numFmtId="171" fontId="31" fillId="0" borderId="0" xfId="8" applyNumberFormat="1" applyFont="1" applyFill="1" applyAlignment="1">
      <alignment horizontal="right"/>
    </xf>
    <xf numFmtId="0" fontId="31" fillId="0" borderId="0" xfId="6" applyFont="1" applyFill="1" applyAlignment="1"/>
    <xf numFmtId="166" fontId="31" fillId="4" borderId="0" xfId="6" applyNumberFormat="1" applyFont="1" applyFill="1" applyBorder="1" applyAlignment="1"/>
    <xf numFmtId="165" fontId="31" fillId="4" borderId="0" xfId="6" applyNumberFormat="1" applyFont="1" applyFill="1" applyBorder="1" applyAlignment="1"/>
    <xf numFmtId="0" fontId="60" fillId="4" borderId="0" xfId="6" applyFont="1" applyFill="1" applyBorder="1" applyAlignment="1">
      <alignment horizontal="left"/>
    </xf>
    <xf numFmtId="166" fontId="47" fillId="4" borderId="3" xfId="6" applyNumberFormat="1" applyFont="1" applyFill="1" applyBorder="1" applyAlignment="1">
      <alignment horizontal="right"/>
    </xf>
    <xf numFmtId="0" fontId="68" fillId="3" borderId="0" xfId="6" applyFont="1" applyFill="1" applyBorder="1" applyAlignment="1">
      <alignment vertical="center" wrapText="1"/>
    </xf>
    <xf numFmtId="9" fontId="47" fillId="4" borderId="0" xfId="9" applyFont="1" applyFill="1"/>
    <xf numFmtId="165" fontId="47" fillId="4" borderId="0" xfId="6" applyNumberFormat="1" applyFont="1" applyFill="1" applyBorder="1" applyAlignment="1">
      <alignment horizontal="right"/>
    </xf>
    <xf numFmtId="0" fontId="30" fillId="4" borderId="5" xfId="6" applyFont="1" applyFill="1" applyBorder="1" applyAlignment="1">
      <alignment horizontal="left" vertical="center" wrapText="1"/>
    </xf>
    <xf numFmtId="0" fontId="30" fillId="4" borderId="5" xfId="6" applyFont="1" applyFill="1" applyBorder="1" applyAlignment="1">
      <alignment horizontal="left" vertical="center"/>
    </xf>
    <xf numFmtId="165" fontId="30" fillId="4" borderId="5" xfId="6" applyNumberFormat="1" applyFont="1" applyFill="1" applyBorder="1" applyAlignment="1">
      <alignment horizontal="right" vertical="center" wrapText="1"/>
    </xf>
    <xf numFmtId="166" fontId="30" fillId="4" borderId="5" xfId="6" applyNumberFormat="1" applyFont="1" applyFill="1" applyBorder="1" applyAlignment="1">
      <alignment horizontal="right" vertical="center" wrapText="1"/>
    </xf>
    <xf numFmtId="9" fontId="47" fillId="3" borderId="0" xfId="2" applyFont="1" applyFill="1" applyAlignment="1">
      <alignment horizontal="right"/>
    </xf>
    <xf numFmtId="0" fontId="47" fillId="3" borderId="0" xfId="8" applyFont="1" applyFill="1"/>
    <xf numFmtId="9" fontId="47" fillId="3" borderId="0" xfId="9" applyFont="1" applyFill="1"/>
    <xf numFmtId="3" fontId="47" fillId="3" borderId="0" xfId="8" applyNumberFormat="1" applyFont="1" applyFill="1"/>
    <xf numFmtId="165" fontId="47" fillId="4" borderId="0" xfId="6" applyNumberFormat="1" applyFont="1" applyFill="1" applyAlignment="1">
      <alignment horizontal="left"/>
    </xf>
    <xf numFmtId="165" fontId="47" fillId="3" borderId="0" xfId="6" applyNumberFormat="1" applyFont="1" applyFill="1" applyAlignment="1">
      <alignment horizontal="left"/>
    </xf>
    <xf numFmtId="0" fontId="47" fillId="3" borderId="0" xfId="6" applyFont="1" applyFill="1" applyBorder="1" applyAlignment="1"/>
    <xf numFmtId="3" fontId="47" fillId="4" borderId="0" xfId="8" applyNumberFormat="1" applyFont="1" applyFill="1" applyBorder="1" applyAlignment="1">
      <alignment horizontal="right"/>
    </xf>
    <xf numFmtId="3" fontId="47" fillId="3" borderId="0" xfId="8" applyNumberFormat="1" applyFont="1" applyFill="1" applyAlignment="1">
      <alignment horizontal="right"/>
    </xf>
    <xf numFmtId="0" fontId="21" fillId="5" borderId="0" xfId="0" applyFont="1" applyFill="1" applyBorder="1" applyAlignment="1">
      <alignment horizontal="left" vertical="top" wrapText="1" indent="1"/>
    </xf>
    <xf numFmtId="0" fontId="47" fillId="4" borderId="0" xfId="5" applyFont="1" applyFill="1" applyAlignment="1">
      <alignment horizontal="right"/>
    </xf>
    <xf numFmtId="0" fontId="23" fillId="4" borderId="0" xfId="0" applyFont="1" applyFill="1" applyAlignment="1">
      <alignment horizontal="left" wrapText="1" indent="1"/>
    </xf>
    <xf numFmtId="0" fontId="27" fillId="4" borderId="0" xfId="5" applyFont="1" applyFill="1" applyAlignment="1">
      <alignment horizontal="right"/>
    </xf>
    <xf numFmtId="171" fontId="31" fillId="4" borderId="0" xfId="5" applyNumberFormat="1" applyFont="1" applyFill="1" applyAlignment="1"/>
    <xf numFmtId="171" fontId="47" fillId="4" borderId="0" xfId="5" applyNumberFormat="1" applyFont="1" applyFill="1" applyAlignment="1"/>
    <xf numFmtId="0" fontId="47" fillId="4" borderId="0" xfId="5" applyFont="1" applyFill="1" applyAlignment="1"/>
    <xf numFmtId="0" fontId="73" fillId="4" borderId="0" xfId="5" applyFont="1" applyFill="1"/>
    <xf numFmtId="171" fontId="30" fillId="4" borderId="0" xfId="5" applyNumberFormat="1" applyFont="1" applyFill="1" applyAlignment="1"/>
    <xf numFmtId="9" fontId="30" fillId="4" borderId="0" xfId="2" applyFont="1" applyFill="1" applyAlignment="1"/>
    <xf numFmtId="0" fontId="73" fillId="4" borderId="0" xfId="5" applyFont="1" applyFill="1" applyBorder="1"/>
    <xf numFmtId="0" fontId="47" fillId="4" borderId="12" xfId="5" applyFont="1" applyFill="1" applyBorder="1"/>
    <xf numFmtId="0" fontId="90" fillId="5" borderId="0" xfId="4" applyFont="1" applyFill="1" applyBorder="1" applyAlignment="1">
      <alignment horizontal="left" vertical="center"/>
    </xf>
    <xf numFmtId="0" fontId="2" fillId="4" borderId="0" xfId="0" applyFont="1" applyFill="1" applyBorder="1" applyAlignment="1">
      <alignment horizontal="left" wrapText="1" indent="2"/>
    </xf>
    <xf numFmtId="0" fontId="21" fillId="4" borderId="0" xfId="0" applyFont="1" applyFill="1" applyBorder="1" applyAlignment="1">
      <alignment horizontal="left" vertical="center" wrapText="1" indent="1"/>
    </xf>
    <xf numFmtId="0" fontId="21" fillId="4" borderId="0" xfId="0" applyFont="1" applyFill="1" applyBorder="1" applyAlignment="1">
      <alignment horizontal="left" vertical="center" wrapText="1" indent="2"/>
    </xf>
    <xf numFmtId="0" fontId="21" fillId="4" borderId="0" xfId="0" applyFont="1" applyFill="1" applyBorder="1" applyAlignment="1">
      <alignment horizontal="left" wrapText="1" indent="1"/>
    </xf>
    <xf numFmtId="0" fontId="21" fillId="4" borderId="0" xfId="0" applyFont="1" applyFill="1" applyBorder="1" applyAlignment="1">
      <alignment horizontal="left" vertical="top" wrapText="1" indent="1"/>
    </xf>
    <xf numFmtId="0" fontId="21" fillId="4" borderId="0" xfId="0" applyFont="1" applyFill="1" applyBorder="1" applyAlignment="1">
      <alignment horizontal="left" indent="4"/>
    </xf>
    <xf numFmtId="0" fontId="23" fillId="4" borderId="0" xfId="0" applyFont="1" applyFill="1" applyBorder="1" applyAlignment="1">
      <alignment vertical="top" wrapText="1"/>
    </xf>
    <xf numFmtId="0" fontId="21" fillId="4" borderId="0" xfId="0" applyFont="1" applyFill="1" applyBorder="1" applyAlignment="1">
      <alignment horizontal="left" vertical="center" indent="4"/>
    </xf>
    <xf numFmtId="0" fontId="21" fillId="5" borderId="0" xfId="0" applyFont="1" applyFill="1" applyBorder="1" applyAlignment="1">
      <alignment horizontal="left" vertical="center" wrapText="1" indent="1"/>
    </xf>
    <xf numFmtId="0" fontId="23" fillId="5" borderId="0" xfId="0" applyFont="1" applyFill="1" applyBorder="1" applyAlignment="1">
      <alignment horizontal="left" vertical="center" wrapText="1" indent="1"/>
    </xf>
    <xf numFmtId="0" fontId="22" fillId="5" borderId="0" xfId="4" applyFont="1" applyFill="1" applyBorder="1" applyAlignment="1">
      <alignment horizontal="left" vertical="top" wrapText="1" indent="1"/>
    </xf>
    <xf numFmtId="0" fontId="21" fillId="5" borderId="0" xfId="0" applyFont="1" applyFill="1" applyBorder="1" applyAlignment="1">
      <alignment horizontal="left" vertical="top" wrapText="1" indent="1"/>
    </xf>
    <xf numFmtId="0" fontId="21" fillId="5" borderId="0" xfId="0" applyFont="1" applyFill="1" applyBorder="1" applyAlignment="1">
      <alignment horizontal="left" wrapText="1" indent="1"/>
    </xf>
    <xf numFmtId="0" fontId="22" fillId="5" borderId="0" xfId="4" applyFont="1" applyFill="1" applyBorder="1" applyAlignment="1">
      <alignment vertical="top" wrapText="1"/>
    </xf>
    <xf numFmtId="0" fontId="23" fillId="5" borderId="0" xfId="0" applyFont="1" applyFill="1" applyBorder="1" applyAlignment="1">
      <alignment vertical="top" wrapText="1"/>
    </xf>
    <xf numFmtId="0" fontId="5" fillId="4" borderId="0" xfId="4" applyFont="1" applyFill="1" applyBorder="1" applyAlignment="1">
      <alignment horizontal="left" wrapText="1" indent="3"/>
    </xf>
    <xf numFmtId="0" fontId="11" fillId="4" borderId="0" xfId="0" applyFont="1" applyFill="1" applyAlignment="1">
      <alignment horizontal="left" wrapText="1" indent="3"/>
    </xf>
    <xf numFmtId="0" fontId="0" fillId="4" borderId="0" xfId="0" applyFill="1" applyAlignment="1">
      <alignment horizontal="left" wrapText="1" indent="3"/>
    </xf>
    <xf numFmtId="0" fontId="8" fillId="4" borderId="0" xfId="4" applyFont="1" applyFill="1" applyBorder="1" applyAlignment="1">
      <alignment horizontal="left" wrapText="1" indent="2"/>
    </xf>
    <xf numFmtId="0" fontId="9" fillId="4" borderId="0" xfId="0" applyFont="1" applyFill="1" applyAlignment="1">
      <alignment horizontal="left" wrapText="1" indent="2"/>
    </xf>
    <xf numFmtId="0" fontId="14" fillId="4" borderId="0" xfId="4" applyFont="1" applyFill="1" applyBorder="1" applyAlignment="1">
      <alignment horizontal="left" vertical="top" wrapText="1" indent="2"/>
    </xf>
    <xf numFmtId="0" fontId="17" fillId="4" borderId="0" xfId="0" applyFont="1" applyFill="1" applyAlignment="1">
      <alignment horizontal="left" vertical="top" wrapText="1" indent="2"/>
    </xf>
    <xf numFmtId="0" fontId="2" fillId="4" borderId="0" xfId="0" applyFont="1" applyFill="1" applyAlignment="1">
      <alignment horizontal="left" vertical="top" wrapText="1" indent="2"/>
    </xf>
    <xf numFmtId="0" fontId="2" fillId="4" borderId="0" xfId="0" applyFont="1" applyFill="1" applyBorder="1" applyAlignment="1">
      <alignment horizontal="left" wrapText="1" indent="2"/>
    </xf>
    <xf numFmtId="0" fontId="5" fillId="4" borderId="0" xfId="4" applyFont="1" applyFill="1" applyBorder="1" applyAlignment="1">
      <alignment horizontal="left" wrapText="1" indent="4"/>
    </xf>
    <xf numFmtId="0" fontId="11" fillId="4" borderId="0" xfId="0" applyFont="1" applyFill="1" applyAlignment="1">
      <alignment horizontal="left" wrapText="1" indent="4"/>
    </xf>
    <xf numFmtId="0" fontId="0" fillId="4" borderId="0" xfId="0" applyFill="1" applyAlignment="1">
      <alignment horizontal="left" wrapText="1" indent="4"/>
    </xf>
    <xf numFmtId="0" fontId="14" fillId="4" borderId="0" xfId="4" applyFont="1" applyFill="1" applyBorder="1" applyAlignment="1">
      <alignment horizontal="left" wrapText="1" indent="3"/>
    </xf>
    <xf numFmtId="0" fontId="17" fillId="4" borderId="0" xfId="0" applyFont="1" applyFill="1" applyAlignment="1">
      <alignment horizontal="left" wrapText="1" indent="3"/>
    </xf>
    <xf numFmtId="0" fontId="2" fillId="4" borderId="0" xfId="0" applyFont="1" applyFill="1" applyAlignment="1">
      <alignment horizontal="left" wrapText="1" indent="3"/>
    </xf>
    <xf numFmtId="0" fontId="18" fillId="4" borderId="0" xfId="4" applyFont="1" applyFill="1" applyBorder="1" applyAlignment="1">
      <alignment horizontal="left" wrapText="1" indent="4"/>
    </xf>
    <xf numFmtId="0" fontId="19" fillId="4" borderId="0" xfId="0" applyFont="1" applyFill="1" applyAlignment="1">
      <alignment horizontal="left" wrapText="1" indent="4"/>
    </xf>
    <xf numFmtId="0" fontId="15" fillId="4" borderId="0" xfId="0" applyFont="1" applyFill="1" applyAlignment="1">
      <alignment horizontal="left" wrapText="1" indent="3"/>
    </xf>
    <xf numFmtId="0" fontId="16" fillId="4" borderId="0" xfId="0" applyFont="1" applyFill="1" applyAlignment="1">
      <alignment horizontal="left" wrapText="1" indent="3"/>
    </xf>
    <xf numFmtId="0" fontId="3" fillId="2" borderId="1" xfId="0" applyFont="1" applyFill="1" applyBorder="1" applyAlignment="1">
      <alignment vertical="center" wrapText="1"/>
    </xf>
    <xf numFmtId="0" fontId="4" fillId="2" borderId="1" xfId="0" applyFont="1" applyFill="1" applyBorder="1" applyAlignment="1">
      <alignment wrapText="1"/>
    </xf>
    <xf numFmtId="0" fontId="14" fillId="4" borderId="0" xfId="5" applyFont="1" applyFill="1" applyBorder="1" applyAlignment="1">
      <alignment vertical="center" wrapText="1"/>
    </xf>
    <xf numFmtId="0" fontId="15" fillId="4" borderId="0" xfId="0" applyFont="1" applyFill="1" applyBorder="1" applyAlignment="1">
      <alignment vertical="center" wrapText="1"/>
    </xf>
    <xf numFmtId="0" fontId="2" fillId="4" borderId="0" xfId="0" applyFont="1" applyFill="1" applyAlignment="1">
      <alignment vertical="center" wrapText="1"/>
    </xf>
    <xf numFmtId="0" fontId="36" fillId="4" borderId="0" xfId="0" applyFont="1" applyFill="1" applyBorder="1" applyAlignment="1">
      <alignment horizontal="left" vertical="center" wrapText="1" readingOrder="1"/>
    </xf>
    <xf numFmtId="0" fontId="31" fillId="4" borderId="0" xfId="0" applyFont="1" applyFill="1" applyBorder="1" applyAlignment="1">
      <alignment vertical="center" wrapText="1" readingOrder="1"/>
    </xf>
    <xf numFmtId="0" fontId="32" fillId="4" borderId="0" xfId="0" applyFont="1" applyFill="1" applyBorder="1" applyAlignment="1">
      <alignment vertical="center" wrapText="1" readingOrder="1"/>
    </xf>
    <xf numFmtId="0" fontId="30" fillId="4" borderId="0" xfId="0" applyFont="1" applyFill="1" applyBorder="1" applyAlignment="1">
      <alignment vertical="center" wrapText="1" readingOrder="1"/>
    </xf>
    <xf numFmtId="0" fontId="16" fillId="4" borderId="0" xfId="0" applyFont="1" applyFill="1" applyBorder="1" applyAlignment="1">
      <alignment vertical="center" wrapText="1" readingOrder="1"/>
    </xf>
    <xf numFmtId="0" fontId="31" fillId="4" borderId="0" xfId="0" applyFont="1" applyFill="1" applyAlignment="1">
      <alignment vertical="center" wrapText="1" readingOrder="1"/>
    </xf>
    <xf numFmtId="0" fontId="32" fillId="4" borderId="0" xfId="0" applyFont="1" applyFill="1" applyAlignment="1">
      <alignment vertical="center" wrapText="1" readingOrder="1"/>
    </xf>
    <xf numFmtId="0" fontId="0" fillId="0" borderId="0" xfId="0" applyAlignment="1">
      <alignment wrapText="1"/>
    </xf>
    <xf numFmtId="0" fontId="0" fillId="4" borderId="0" xfId="0" applyFill="1" applyAlignment="1">
      <alignment wrapText="1" readingOrder="1"/>
    </xf>
    <xf numFmtId="0" fontId="22" fillId="4" borderId="0" xfId="4" applyFont="1" applyFill="1" applyBorder="1" applyAlignment="1">
      <alignment vertical="center" wrapText="1"/>
    </xf>
    <xf numFmtId="0" fontId="21" fillId="4" borderId="0" xfId="0" applyFont="1" applyFill="1" applyBorder="1" applyAlignment="1">
      <alignment vertical="center" wrapText="1"/>
    </xf>
    <xf numFmtId="0" fontId="8" fillId="4" borderId="0" xfId="0" applyFont="1" applyFill="1" applyBorder="1" applyAlignment="1">
      <alignment horizontal="left" wrapText="1" readingOrder="1"/>
    </xf>
    <xf numFmtId="0" fontId="26" fillId="4" borderId="0" xfId="0" applyFont="1" applyFill="1" applyBorder="1" applyAlignment="1">
      <alignment wrapText="1" readingOrder="1"/>
    </xf>
    <xf numFmtId="0" fontId="0" fillId="4" borderId="0" xfId="0" applyFill="1" applyAlignment="1">
      <alignment vertical="center" wrapText="1" readingOrder="1"/>
    </xf>
    <xf numFmtId="0" fontId="0" fillId="0" borderId="0" xfId="0" applyAlignment="1">
      <alignment wrapText="1" readingOrder="1"/>
    </xf>
    <xf numFmtId="0" fontId="35" fillId="4" borderId="0" xfId="5" applyFont="1" applyFill="1" applyBorder="1" applyAlignment="1">
      <alignment vertical="center" wrapText="1"/>
    </xf>
    <xf numFmtId="0" fontId="5" fillId="4" borderId="0" xfId="5" applyFont="1" applyFill="1" applyAlignment="1">
      <alignment vertical="center" wrapText="1"/>
    </xf>
    <xf numFmtId="0" fontId="32"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alignment wrapText="1"/>
    </xf>
    <xf numFmtId="0" fontId="8" fillId="5" borderId="0" xfId="0" applyFont="1" applyFill="1" applyBorder="1" applyAlignment="1">
      <alignment horizontal="left" wrapText="1" readingOrder="1"/>
    </xf>
    <xf numFmtId="0" fontId="26" fillId="5" borderId="0" xfId="0" applyFont="1" applyFill="1" applyBorder="1" applyAlignment="1">
      <alignment wrapText="1" readingOrder="1"/>
    </xf>
    <xf numFmtId="0" fontId="36" fillId="5" borderId="0" xfId="0" applyFont="1" applyFill="1" applyBorder="1" applyAlignment="1">
      <alignment horizontal="left" vertical="center" wrapText="1" readingOrder="1"/>
    </xf>
    <xf numFmtId="0" fontId="31" fillId="5" borderId="0" xfId="0" applyFont="1" applyFill="1" applyBorder="1" applyAlignment="1">
      <alignment vertical="center" wrapText="1" readingOrder="1"/>
    </xf>
    <xf numFmtId="0" fontId="32" fillId="5" borderId="0" xfId="0" applyFont="1" applyFill="1" applyBorder="1" applyAlignment="1">
      <alignment vertical="center" wrapText="1" readingOrder="1"/>
    </xf>
    <xf numFmtId="0" fontId="22" fillId="5" borderId="0" xfId="4" applyFont="1" applyFill="1" applyBorder="1" applyAlignment="1">
      <alignment vertical="center" wrapText="1"/>
    </xf>
    <xf numFmtId="0" fontId="21" fillId="5" borderId="0" xfId="0" applyFont="1" applyFill="1" applyBorder="1" applyAlignment="1">
      <alignment vertical="center" wrapText="1"/>
    </xf>
    <xf numFmtId="0" fontId="36" fillId="5" borderId="0" xfId="0" applyFont="1" applyFill="1" applyBorder="1" applyAlignment="1">
      <alignment horizontal="left" vertical="top" wrapText="1" readingOrder="1"/>
    </xf>
    <xf numFmtId="0" fontId="31" fillId="5" borderId="0" xfId="0" applyFont="1" applyFill="1" applyBorder="1" applyAlignment="1">
      <alignment vertical="top" wrapText="1" readingOrder="1"/>
    </xf>
    <xf numFmtId="0" fontId="32" fillId="5" borderId="0" xfId="0" applyFont="1" applyFill="1" applyBorder="1" applyAlignment="1">
      <alignment vertical="top" wrapText="1" readingOrder="1"/>
    </xf>
    <xf numFmtId="0" fontId="8" fillId="4" borderId="0" xfId="5" applyFont="1" applyFill="1" applyBorder="1" applyAlignment="1">
      <alignment wrapText="1"/>
    </xf>
    <xf numFmtId="49" fontId="35" fillId="4" borderId="0" xfId="5" applyNumberFormat="1" applyFont="1" applyFill="1" applyBorder="1" applyAlignment="1">
      <alignment vertical="center" wrapText="1"/>
    </xf>
    <xf numFmtId="49" fontId="2" fillId="4" borderId="0" xfId="0" applyNumberFormat="1" applyFont="1" applyFill="1" applyAlignment="1">
      <alignment vertical="center" wrapText="1"/>
    </xf>
    <xf numFmtId="0" fontId="1" fillId="4" borderId="0" xfId="0" applyFont="1" applyFill="1" applyAlignment="1">
      <alignment wrapText="1"/>
    </xf>
    <xf numFmtId="0" fontId="14" fillId="4" borderId="0" xfId="5" quotePrefix="1" applyFont="1" applyFill="1" applyBorder="1" applyAlignment="1">
      <alignment horizontal="left" vertical="center" wrapText="1" indent="4"/>
    </xf>
    <xf numFmtId="0" fontId="34" fillId="4" borderId="0" xfId="4" applyFont="1" applyFill="1" applyBorder="1" applyAlignment="1">
      <alignment horizontal="left" vertical="center" wrapText="1" indent="1"/>
    </xf>
    <xf numFmtId="0" fontId="5" fillId="0" borderId="0" xfId="0" applyFont="1" applyAlignment="1">
      <alignment horizontal="left" vertical="center" wrapText="1" indent="1"/>
    </xf>
    <xf numFmtId="0" fontId="26" fillId="4" borderId="0" xfId="0" applyFont="1" applyFill="1" applyBorder="1" applyAlignment="1">
      <alignment wrapText="1"/>
    </xf>
    <xf numFmtId="0" fontId="31" fillId="0" borderId="0" xfId="0" applyFont="1" applyAlignment="1">
      <alignment vertical="center" wrapText="1"/>
    </xf>
    <xf numFmtId="0" fontId="0" fillId="0" borderId="0" xfId="0" applyAlignment="1">
      <alignment vertical="center" wrapText="1"/>
    </xf>
    <xf numFmtId="0" fontId="5" fillId="4" borderId="0" xfId="5" applyFont="1" applyFill="1" applyBorder="1" applyAlignment="1">
      <alignment horizontal="left" vertical="center" wrapText="1" indent="1"/>
    </xf>
    <xf numFmtId="0" fontId="33" fillId="0" borderId="0" xfId="0" applyFont="1" applyAlignment="1">
      <alignment horizontal="left" vertical="center" wrapText="1" indent="1"/>
    </xf>
    <xf numFmtId="0" fontId="32" fillId="0" borderId="0" xfId="0" applyFont="1" applyAlignment="1">
      <alignment horizontal="left" vertical="center" wrapText="1" indent="1"/>
    </xf>
    <xf numFmtId="0" fontId="43" fillId="4" borderId="0" xfId="6" applyFont="1" applyFill="1" applyBorder="1" applyAlignment="1">
      <alignment horizontal="left" wrapText="1"/>
    </xf>
    <xf numFmtId="0" fontId="42" fillId="4" borderId="0" xfId="6" applyFont="1" applyFill="1" applyAlignment="1">
      <alignment wrapText="1"/>
    </xf>
    <xf numFmtId="0" fontId="4" fillId="0" borderId="1" xfId="0" applyFont="1" applyBorder="1" applyAlignment="1">
      <alignment wrapText="1"/>
    </xf>
    <xf numFmtId="0" fontId="35" fillId="4" borderId="2" xfId="7" applyNumberFormat="1" applyFont="1" applyFill="1" applyBorder="1" applyAlignment="1">
      <alignment horizontal="left" vertical="center" wrapText="1" indent="1"/>
    </xf>
    <xf numFmtId="0" fontId="11" fillId="4" borderId="2" xfId="0" applyFont="1" applyFill="1" applyBorder="1" applyAlignment="1">
      <alignment horizontal="left" wrapText="1" indent="1"/>
    </xf>
    <xf numFmtId="0" fontId="1" fillId="0" borderId="0" xfId="0" applyFont="1" applyAlignment="1">
      <alignment horizontal="left" wrapText="1" indent="1"/>
    </xf>
    <xf numFmtId="0" fontId="35" fillId="4" borderId="0" xfId="6" applyFont="1" applyFill="1" applyAlignment="1"/>
    <xf numFmtId="0" fontId="14" fillId="4" borderId="0" xfId="6" applyFont="1" applyFill="1" applyBorder="1" applyAlignment="1">
      <alignment horizontal="left" vertical="center" wrapText="1"/>
    </xf>
    <xf numFmtId="0" fontId="14" fillId="4" borderId="0" xfId="6" applyFont="1" applyFill="1" applyBorder="1" applyAlignment="1">
      <alignment horizontal="center" vertical="center" wrapText="1"/>
    </xf>
    <xf numFmtId="0" fontId="14" fillId="4" borderId="0" xfId="6" applyFont="1" applyFill="1" applyBorder="1" applyAlignment="1">
      <alignment horizontal="center" wrapText="1"/>
    </xf>
    <xf numFmtId="0" fontId="42" fillId="4" borderId="0" xfId="6" applyFont="1" applyFill="1" applyBorder="1" applyAlignment="1">
      <alignment horizontal="right" wrapText="1"/>
    </xf>
    <xf numFmtId="0" fontId="42" fillId="4" borderId="0" xfId="6" applyFont="1" applyFill="1" applyBorder="1" applyAlignment="1">
      <alignment horizontal="left" wrapText="1"/>
    </xf>
    <xf numFmtId="0" fontId="1" fillId="0" borderId="0" xfId="0" applyFont="1" applyAlignment="1">
      <alignment wrapText="1"/>
    </xf>
    <xf numFmtId="0" fontId="35" fillId="4" borderId="0" xfId="7" applyNumberFormat="1" applyFont="1" applyFill="1" applyBorder="1" applyAlignment="1">
      <alignment horizontal="left" vertical="center" wrapText="1" indent="1"/>
    </xf>
    <xf numFmtId="0" fontId="42" fillId="4" borderId="0" xfId="5" quotePrefix="1" applyFont="1" applyFill="1" applyAlignment="1">
      <alignment wrapText="1"/>
    </xf>
    <xf numFmtId="0" fontId="52" fillId="2" borderId="1" xfId="0" applyFont="1" applyFill="1" applyBorder="1" applyAlignment="1">
      <alignment wrapText="1"/>
    </xf>
    <xf numFmtId="0" fontId="52" fillId="0" borderId="1" xfId="0" applyFont="1" applyBorder="1" applyAlignment="1">
      <alignment wrapText="1"/>
    </xf>
    <xf numFmtId="0" fontId="11" fillId="4" borderId="2" xfId="0" applyFont="1" applyFill="1" applyBorder="1" applyAlignment="1">
      <alignment horizontal="left" vertical="center" wrapText="1" indent="1"/>
    </xf>
    <xf numFmtId="0" fontId="11" fillId="4" borderId="0" xfId="0" applyFont="1" applyFill="1" applyAlignment="1">
      <alignment horizontal="left" vertical="center" wrapText="1" indent="1"/>
    </xf>
    <xf numFmtId="0" fontId="5" fillId="4" borderId="0" xfId="5" quotePrefix="1" applyFont="1" applyFill="1" applyAlignment="1">
      <alignment horizontal="left" vertical="center" wrapText="1" indent="1"/>
    </xf>
    <xf numFmtId="0" fontId="33" fillId="4" borderId="0" xfId="0" applyFont="1" applyFill="1" applyAlignment="1">
      <alignment horizontal="left" vertical="center" wrapText="1" indent="1"/>
    </xf>
    <xf numFmtId="0" fontId="11" fillId="0" borderId="0" xfId="0" applyFont="1" applyAlignment="1">
      <alignment horizontal="left" vertical="center" wrapText="1" indent="1"/>
    </xf>
    <xf numFmtId="0" fontId="40" fillId="4" borderId="4" xfId="6" applyFont="1" applyFill="1" applyBorder="1" applyAlignment="1">
      <alignment horizontal="center" vertical="top" wrapText="1"/>
    </xf>
    <xf numFmtId="0" fontId="42" fillId="0" borderId="0" xfId="0" applyFont="1" applyAlignment="1">
      <alignment wrapText="1"/>
    </xf>
    <xf numFmtId="0" fontId="22" fillId="4" borderId="0" xfId="4" applyFont="1" applyFill="1" applyBorder="1" applyAlignment="1">
      <alignment horizontal="left" vertical="top" wrapText="1"/>
    </xf>
    <xf numFmtId="0" fontId="35" fillId="4" borderId="2" xfId="0" applyFont="1" applyFill="1" applyBorder="1" applyAlignment="1">
      <alignment horizontal="left" vertical="center" wrapText="1" indent="1"/>
    </xf>
    <xf numFmtId="0" fontId="11" fillId="4" borderId="0" xfId="0" applyFont="1" applyFill="1" applyBorder="1" applyAlignment="1">
      <alignment horizontal="left" wrapText="1" indent="1"/>
    </xf>
    <xf numFmtId="0" fontId="5" fillId="4" borderId="0" xfId="0" applyFont="1" applyFill="1" applyBorder="1" applyAlignment="1">
      <alignment horizontal="left" vertical="center" wrapText="1" indent="1"/>
    </xf>
    <xf numFmtId="0" fontId="33" fillId="4" borderId="0" xfId="0" applyFont="1" applyFill="1" applyBorder="1" applyAlignment="1">
      <alignment horizontal="left" wrapText="1" indent="1"/>
    </xf>
    <xf numFmtId="0" fontId="35" fillId="4" borderId="0" xfId="6" applyFont="1" applyFill="1" applyBorder="1" applyAlignment="1"/>
    <xf numFmtId="0" fontId="35" fillId="4" borderId="3" xfId="6" applyFont="1" applyFill="1" applyBorder="1" applyAlignment="1"/>
    <xf numFmtId="0" fontId="60" fillId="4" borderId="0" xfId="6" applyFont="1" applyFill="1" applyBorder="1" applyAlignment="1">
      <alignment horizontal="left" wrapText="1"/>
    </xf>
    <xf numFmtId="0" fontId="21" fillId="4" borderId="0" xfId="6" applyFont="1" applyFill="1" applyAlignment="1">
      <alignment wrapText="1"/>
    </xf>
    <xf numFmtId="0" fontId="30" fillId="4" borderId="0" xfId="6" applyFont="1" applyFill="1" applyBorder="1" applyAlignment="1">
      <alignment horizontal="center" wrapText="1"/>
    </xf>
    <xf numFmtId="0" fontId="0" fillId="0" borderId="2" xfId="0" applyBorder="1" applyAlignment="1">
      <alignment horizontal="left" wrapText="1" indent="1"/>
    </xf>
    <xf numFmtId="0" fontId="0" fillId="0" borderId="0" xfId="0" applyAlignment="1">
      <alignment horizontal="left" wrapText="1" indent="1"/>
    </xf>
    <xf numFmtId="0" fontId="56" fillId="4" borderId="0" xfId="6" applyFont="1" applyFill="1" applyAlignment="1"/>
    <xf numFmtId="0" fontId="30" fillId="4" borderId="4" xfId="6" applyFont="1" applyFill="1" applyBorder="1" applyAlignment="1">
      <alignment horizontal="center" vertical="top" wrapText="1"/>
    </xf>
    <xf numFmtId="0" fontId="21" fillId="4" borderId="0" xfId="5" quotePrefix="1" applyFont="1" applyFill="1" applyAlignment="1">
      <alignment wrapText="1"/>
    </xf>
    <xf numFmtId="0" fontId="73" fillId="4" borderId="4" xfId="6" applyFont="1" applyFill="1" applyBorder="1" applyAlignment="1">
      <alignment horizontal="center" vertical="top" wrapText="1"/>
    </xf>
    <xf numFmtId="0" fontId="21" fillId="4" borderId="0" xfId="6" quotePrefix="1" applyFont="1" applyFill="1" applyAlignment="1">
      <alignment wrapText="1"/>
    </xf>
    <xf numFmtId="0" fontId="3" fillId="2" borderId="0" xfId="0" applyFont="1" applyFill="1" applyBorder="1" applyAlignment="1">
      <alignment vertical="center" wrapText="1"/>
    </xf>
    <xf numFmtId="0" fontId="52" fillId="2" borderId="0" xfId="0" applyFont="1" applyFill="1" applyBorder="1" applyAlignment="1">
      <alignment wrapText="1"/>
    </xf>
    <xf numFmtId="0" fontId="52" fillId="0" borderId="0" xfId="0" applyFont="1" applyBorder="1" applyAlignment="1">
      <alignment wrapText="1"/>
    </xf>
    <xf numFmtId="0" fontId="4" fillId="0" borderId="0" xfId="0" applyFont="1" applyAlignment="1">
      <alignment wrapText="1"/>
    </xf>
    <xf numFmtId="0" fontId="11" fillId="4" borderId="0" xfId="0" applyFont="1" applyFill="1" applyAlignment="1">
      <alignment horizontal="left" wrapText="1" indent="1"/>
    </xf>
    <xf numFmtId="0" fontId="30" fillId="4" borderId="0" xfId="6" applyFont="1" applyFill="1" applyBorder="1" applyAlignment="1">
      <alignment horizontal="center" vertical="center" wrapText="1"/>
    </xf>
    <xf numFmtId="0" fontId="21" fillId="4" borderId="0" xfId="6" applyFont="1" applyFill="1" applyAlignment="1">
      <alignment horizontal="left" vertical="center" wrapText="1"/>
    </xf>
    <xf numFmtId="0" fontId="21" fillId="4" borderId="0" xfId="6" applyFont="1" applyFill="1" applyAlignment="1">
      <alignment horizontal="left" vertical="top" wrapText="1"/>
    </xf>
    <xf numFmtId="0" fontId="30" fillId="4" borderId="0" xfId="6" applyFont="1" applyFill="1" applyBorder="1" applyAlignment="1">
      <alignment vertical="center" wrapText="1"/>
    </xf>
    <xf numFmtId="0" fontId="32" fillId="4" borderId="0" xfId="0" applyFont="1" applyFill="1" applyAlignment="1">
      <alignment wrapText="1"/>
    </xf>
    <xf numFmtId="0" fontId="42" fillId="4" borderId="0" xfId="6" applyFont="1" applyFill="1" applyAlignment="1">
      <alignment horizontal="left" vertical="center" wrapText="1"/>
    </xf>
    <xf numFmtId="0" fontId="3" fillId="2" borderId="0" xfId="0" applyFont="1" applyFill="1" applyBorder="1" applyAlignment="1">
      <alignment horizontal="left" vertical="center" wrapText="1"/>
    </xf>
    <xf numFmtId="0" fontId="52" fillId="2" borderId="0" xfId="0" applyFont="1" applyFill="1" applyBorder="1" applyAlignment="1">
      <alignment horizontal="left" wrapText="1"/>
    </xf>
    <xf numFmtId="0" fontId="4" fillId="0" borderId="0" xfId="0" applyFont="1" applyAlignment="1">
      <alignment horizontal="left" wrapText="1"/>
    </xf>
    <xf numFmtId="0" fontId="11" fillId="4" borderId="0" xfId="0" applyFont="1" applyFill="1" applyBorder="1" applyAlignment="1">
      <alignment horizontal="left" vertical="center" wrapText="1" indent="1"/>
    </xf>
    <xf numFmtId="0" fontId="30" fillId="4" borderId="4" xfId="6" applyFont="1" applyFill="1" applyBorder="1" applyAlignment="1">
      <alignment vertical="center" wrapText="1"/>
    </xf>
    <xf numFmtId="0" fontId="16" fillId="0" borderId="0" xfId="0" applyFont="1" applyBorder="1" applyAlignment="1">
      <alignment vertical="center" wrapText="1"/>
    </xf>
    <xf numFmtId="0" fontId="16" fillId="0" borderId="5" xfId="0" applyFont="1" applyBorder="1" applyAlignment="1">
      <alignment vertical="center" wrapText="1"/>
    </xf>
    <xf numFmtId="0" fontId="30" fillId="4" borderId="4" xfId="6" applyFont="1" applyFill="1" applyBorder="1" applyAlignment="1">
      <alignment horizontal="center" vertical="center" wrapText="1"/>
    </xf>
    <xf numFmtId="0" fontId="56" fillId="4" borderId="3" xfId="6" applyFont="1" applyFill="1" applyBorder="1" applyAlignment="1"/>
    <xf numFmtId="0" fontId="73" fillId="4" borderId="0" xfId="6" applyFont="1" applyFill="1" applyBorder="1" applyAlignment="1">
      <alignment horizontal="center" vertical="top" wrapText="1"/>
    </xf>
    <xf numFmtId="0" fontId="21" fillId="4" borderId="0" xfId="6" quotePrefix="1" applyFont="1" applyFill="1" applyAlignment="1">
      <alignment horizontal="left" vertical="center" wrapText="1"/>
    </xf>
    <xf numFmtId="0" fontId="16" fillId="4" borderId="0" xfId="0" applyFont="1" applyFill="1" applyBorder="1" applyAlignment="1">
      <alignment vertical="center" wrapText="1"/>
    </xf>
    <xf numFmtId="0" fontId="16" fillId="4" borderId="5" xfId="0" applyFont="1" applyFill="1" applyBorder="1" applyAlignment="1">
      <alignment vertical="center" wrapText="1"/>
    </xf>
    <xf numFmtId="0" fontId="30" fillId="4" borderId="0" xfId="6" applyFont="1" applyFill="1" applyBorder="1" applyAlignment="1">
      <alignment horizontal="left" vertical="center" wrapText="1" indent="1"/>
    </xf>
    <xf numFmtId="0" fontId="16" fillId="4" borderId="0" xfId="0" applyFont="1" applyFill="1" applyBorder="1" applyAlignment="1">
      <alignment horizontal="left" vertical="center" wrapText="1" indent="1"/>
    </xf>
    <xf numFmtId="0" fontId="16" fillId="4" borderId="5" xfId="0" applyFont="1" applyFill="1" applyBorder="1" applyAlignment="1">
      <alignment horizontal="left" vertical="center" wrapText="1" indent="1"/>
    </xf>
    <xf numFmtId="0" fontId="21" fillId="4" borderId="0" xfId="6" applyFont="1" applyFill="1" applyBorder="1" applyAlignment="1">
      <alignment horizontal="left" vertical="center" wrapText="1"/>
    </xf>
    <xf numFmtId="0" fontId="21" fillId="4" borderId="0" xfId="0" applyFont="1" applyFill="1" applyAlignment="1">
      <alignment vertical="center" wrapText="1"/>
    </xf>
    <xf numFmtId="0" fontId="68" fillId="4" borderId="0" xfId="6" applyFont="1" applyFill="1" applyBorder="1" applyAlignment="1">
      <alignment horizontal="left" vertical="center" wrapText="1"/>
    </xf>
    <xf numFmtId="0" fontId="21" fillId="4" borderId="0" xfId="5" applyFont="1" applyFill="1" applyAlignment="1">
      <alignment wrapText="1"/>
    </xf>
    <xf numFmtId="0" fontId="21" fillId="4" borderId="0" xfId="6" applyFont="1" applyFill="1" applyBorder="1" applyAlignment="1">
      <alignment horizontal="left" vertical="center" wrapText="1" indent="1"/>
    </xf>
    <xf numFmtId="0" fontId="23" fillId="4" borderId="0" xfId="0" applyFont="1" applyFill="1" applyAlignment="1">
      <alignment horizontal="left" wrapText="1" indent="1"/>
    </xf>
    <xf numFmtId="0" fontId="1" fillId="4" borderId="0" xfId="0" applyFont="1" applyFill="1" applyAlignment="1">
      <alignment horizontal="left" wrapText="1" indent="1"/>
    </xf>
    <xf numFmtId="0" fontId="88" fillId="4" borderId="2" xfId="5" applyFont="1" applyFill="1" applyBorder="1" applyAlignment="1">
      <alignment horizontal="left" vertical="center" wrapText="1" indent="1"/>
    </xf>
    <xf numFmtId="0" fontId="89" fillId="4" borderId="2" xfId="0" applyFont="1" applyFill="1" applyBorder="1" applyAlignment="1">
      <alignment horizontal="left" vertical="center" wrapText="1" indent="1"/>
    </xf>
    <xf numFmtId="0" fontId="1" fillId="0" borderId="0" xfId="0" applyFont="1" applyAlignment="1">
      <alignment horizontal="left" vertical="center" wrapText="1" indent="1"/>
    </xf>
    <xf numFmtId="0" fontId="30" fillId="0" borderId="4" xfId="5" applyFont="1" applyBorder="1" applyAlignment="1">
      <alignment horizontal="left" vertical="center" wrapText="1"/>
    </xf>
    <xf numFmtId="0" fontId="2" fillId="0" borderId="5" xfId="0" applyFont="1" applyBorder="1" applyAlignment="1">
      <alignment horizontal="left" vertical="center" wrapText="1"/>
    </xf>
    <xf numFmtId="0" fontId="30" fillId="0" borderId="4" xfId="5" applyFont="1" applyBorder="1" applyAlignment="1">
      <alignment horizontal="right" vertical="center" wrapText="1"/>
    </xf>
    <xf numFmtId="0" fontId="1" fillId="0" borderId="4" xfId="0" applyFont="1" applyBorder="1" applyAlignment="1">
      <alignment horizontal="right" vertical="center" wrapText="1"/>
    </xf>
    <xf numFmtId="0" fontId="2" fillId="0" borderId="5" xfId="0" applyFont="1" applyBorder="1" applyAlignment="1">
      <alignment horizontal="right" vertical="center" wrapText="1"/>
    </xf>
    <xf numFmtId="0" fontId="1" fillId="0" borderId="5" xfId="0" applyFont="1" applyBorder="1" applyAlignment="1">
      <alignment horizontal="right" vertical="center" wrapText="1"/>
    </xf>
    <xf numFmtId="0" fontId="30" fillId="4" borderId="4" xfId="5" applyFont="1" applyFill="1" applyBorder="1" applyAlignment="1">
      <alignment horizontal="right" vertical="center" wrapText="1"/>
    </xf>
    <xf numFmtId="0" fontId="2" fillId="4" borderId="5" xfId="0" applyFont="1" applyFill="1" applyBorder="1" applyAlignment="1">
      <alignment horizontal="right" vertical="center" wrapText="1"/>
    </xf>
    <xf numFmtId="0" fontId="30" fillId="4" borderId="11" xfId="5" applyFont="1" applyFill="1" applyBorder="1" applyAlignment="1">
      <alignment horizontal="center" vertical="center" wrapText="1"/>
    </xf>
    <xf numFmtId="0" fontId="16" fillId="4" borderId="11"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5" xfId="5" applyFont="1" applyFill="1" applyBorder="1" applyAlignment="1">
      <alignment horizontal="right" vertical="center" wrapText="1"/>
    </xf>
    <xf numFmtId="0" fontId="23" fillId="0" borderId="0" xfId="0" applyFont="1" applyAlignment="1">
      <alignment horizontal="left" wrapText="1" indent="1"/>
    </xf>
    <xf numFmtId="0" fontId="42" fillId="4" borderId="0" xfId="6" applyFont="1" applyFill="1" applyBorder="1" applyAlignment="1">
      <alignment horizontal="left" vertical="center" wrapText="1"/>
    </xf>
    <xf numFmtId="0" fontId="5" fillId="4" borderId="0" xfId="13" applyFont="1" applyFill="1" applyAlignment="1">
      <alignment horizontal="left" vertical="center" wrapText="1"/>
    </xf>
    <xf numFmtId="0" fontId="40" fillId="4" borderId="0" xfId="6" applyFont="1" applyFill="1" applyBorder="1" applyAlignment="1">
      <alignment horizontal="center" vertical="top" wrapText="1"/>
    </xf>
    <xf numFmtId="0" fontId="34" fillId="5" borderId="0" xfId="4" applyFont="1" applyFill="1" applyBorder="1" applyAlignment="1">
      <alignment horizontal="left" wrapText="1" indent="1"/>
    </xf>
    <xf numFmtId="0" fontId="31" fillId="5" borderId="0" xfId="0" applyFont="1" applyFill="1" applyBorder="1" applyAlignment="1">
      <alignment horizontal="left" wrapText="1" indent="1"/>
    </xf>
    <xf numFmtId="0" fontId="32" fillId="0" borderId="0" xfId="0" applyFont="1" applyAlignment="1">
      <alignment horizontal="left" wrapText="1" indent="1"/>
    </xf>
    <xf numFmtId="0" fontId="5" fillId="5" borderId="0" xfId="5" applyFont="1" applyFill="1" applyBorder="1" applyAlignment="1">
      <alignment horizontal="left" indent="1"/>
    </xf>
    <xf numFmtId="0" fontId="8" fillId="4" borderId="0" xfId="5" applyFont="1" applyFill="1" applyAlignment="1">
      <alignment vertical="center"/>
    </xf>
    <xf numFmtId="0" fontId="63" fillId="4" borderId="0" xfId="5" applyFont="1" applyFill="1" applyBorder="1" applyAlignment="1">
      <alignment horizontal="left" vertical="center" wrapText="1" indent="1"/>
    </xf>
    <xf numFmtId="0" fontId="8" fillId="5" borderId="0" xfId="5" applyFont="1" applyFill="1" applyBorder="1" applyAlignment="1">
      <alignment vertical="center"/>
    </xf>
    <xf numFmtId="0" fontId="63" fillId="5" borderId="0" xfId="5" applyFont="1" applyFill="1" applyBorder="1" applyAlignment="1">
      <alignment horizontal="left" vertical="center" wrapText="1" indent="1"/>
    </xf>
    <xf numFmtId="0" fontId="0" fillId="5" borderId="0" xfId="0" applyFill="1" applyBorder="1" applyAlignment="1">
      <alignment horizontal="left" vertical="center" wrapText="1" indent="1"/>
    </xf>
    <xf numFmtId="0" fontId="63" fillId="4" borderId="0" xfId="5" applyFont="1" applyFill="1" applyAlignment="1">
      <alignment horizontal="left" vertical="center" wrapText="1" indent="3"/>
    </xf>
    <xf numFmtId="0" fontId="0" fillId="4" borderId="0" xfId="0" applyFill="1" applyAlignment="1">
      <alignment horizontal="left" vertical="center" wrapText="1" indent="3"/>
    </xf>
    <xf numFmtId="0" fontId="31" fillId="4" borderId="0" xfId="0" quotePrefix="1" applyFont="1" applyFill="1" applyAlignment="1">
      <alignment horizontal="left" wrapText="1" indent="5"/>
    </xf>
    <xf numFmtId="0" fontId="31" fillId="4" borderId="0" xfId="0" applyFont="1" applyFill="1" applyAlignment="1">
      <alignment horizontal="left" wrapText="1" indent="5"/>
    </xf>
    <xf numFmtId="0" fontId="31" fillId="4" borderId="0" xfId="0" applyFont="1" applyFill="1" applyBorder="1" applyAlignment="1">
      <alignment horizontal="left" wrapText="1" indent="3"/>
    </xf>
    <xf numFmtId="0" fontId="0" fillId="4" borderId="0" xfId="0" applyFill="1" applyBorder="1" applyAlignment="1">
      <alignment horizontal="left" wrapText="1" indent="3"/>
    </xf>
    <xf numFmtId="0" fontId="34" fillId="4" borderId="0" xfId="4" applyFont="1" applyFill="1" applyBorder="1" applyAlignment="1">
      <alignment horizontal="left" wrapText="1" indent="3"/>
    </xf>
    <xf numFmtId="0" fontId="14" fillId="4" borderId="0" xfId="5" applyFont="1" applyFill="1" applyAlignment="1">
      <alignment horizontal="left" vertical="center" indent="1"/>
    </xf>
    <xf numFmtId="0" fontId="34" fillId="4" borderId="0" xfId="4" applyFont="1" applyFill="1" applyBorder="1" applyAlignment="1">
      <alignment horizontal="left" wrapText="1" indent="1"/>
    </xf>
    <xf numFmtId="0" fontId="31" fillId="4" borderId="0" xfId="0" applyFont="1" applyFill="1" applyBorder="1" applyAlignment="1">
      <alignment horizontal="left" wrapText="1" indent="1"/>
    </xf>
    <xf numFmtId="0" fontId="5" fillId="4" borderId="0" xfId="5" applyFont="1" applyFill="1" applyAlignment="1">
      <alignment horizontal="left" wrapText="1" indent="1"/>
    </xf>
    <xf numFmtId="0" fontId="0" fillId="4" borderId="0" xfId="0" applyFill="1" applyAlignment="1">
      <alignment horizontal="left" wrapText="1" indent="1"/>
    </xf>
    <xf numFmtId="0" fontId="34" fillId="4" borderId="0" xfId="4" applyFont="1" applyFill="1" applyAlignment="1">
      <alignment horizontal="left" wrapText="1" indent="1"/>
    </xf>
    <xf numFmtId="0" fontId="30" fillId="4" borderId="0" xfId="0" applyFont="1" applyFill="1" applyAlignment="1">
      <alignment horizontal="left" vertical="center" wrapText="1" indent="1"/>
    </xf>
    <xf numFmtId="0" fontId="2" fillId="4" borderId="0" xfId="0" applyFont="1" applyFill="1" applyAlignment="1">
      <alignment horizontal="left" vertical="center" wrapText="1" indent="1"/>
    </xf>
    <xf numFmtId="0" fontId="34" fillId="4" borderId="0" xfId="4" applyFont="1" applyFill="1" applyAlignment="1">
      <alignment horizontal="left" wrapText="1" indent="3"/>
    </xf>
    <xf numFmtId="0" fontId="31" fillId="4" borderId="0" xfId="0" applyFont="1" applyFill="1" applyAlignment="1">
      <alignment horizontal="left" wrapText="1" indent="3"/>
    </xf>
    <xf numFmtId="0" fontId="64" fillId="4" borderId="0" xfId="0" applyFont="1" applyFill="1" applyAlignment="1">
      <alignment horizontal="left" vertical="center" wrapText="1" indent="1"/>
    </xf>
    <xf numFmtId="0" fontId="0" fillId="4" borderId="0" xfId="0" applyFill="1" applyAlignment="1">
      <alignment horizontal="left" vertical="center" wrapText="1" indent="1"/>
    </xf>
    <xf numFmtId="0" fontId="0" fillId="4" borderId="0" xfId="0" applyFont="1" applyFill="1" applyAlignment="1">
      <alignment horizontal="left" vertical="center" wrapText="1" indent="1"/>
    </xf>
    <xf numFmtId="0" fontId="5" fillId="4" borderId="0" xfId="5" applyFont="1" applyFill="1" applyAlignment="1">
      <alignment horizontal="left" vertical="center" wrapText="1" indent="3"/>
    </xf>
    <xf numFmtId="0" fontId="5" fillId="4" borderId="0" xfId="5" applyFont="1" applyFill="1" applyAlignment="1">
      <alignment horizontal="left" vertical="top" wrapText="1" indent="3"/>
    </xf>
    <xf numFmtId="0" fontId="0" fillId="4" borderId="0" xfId="0" applyFill="1" applyAlignment="1">
      <alignment horizontal="left" vertical="top" wrapText="1" indent="3"/>
    </xf>
    <xf numFmtId="0" fontId="5" fillId="4" borderId="0" xfId="5" applyFont="1" applyFill="1" applyAlignment="1">
      <alignment horizontal="left" indent="1"/>
    </xf>
    <xf numFmtId="0" fontId="32" fillId="4" borderId="0" xfId="0" applyFont="1" applyFill="1" applyAlignment="1">
      <alignment horizontal="left" wrapText="1" indent="3"/>
    </xf>
    <xf numFmtId="0" fontId="63" fillId="4" borderId="0" xfId="5" applyFont="1" applyFill="1" applyAlignment="1">
      <alignment horizontal="left" vertical="center" wrapText="1" indent="1"/>
    </xf>
    <xf numFmtId="0" fontId="5" fillId="4" borderId="0" xfId="5" applyFill="1" applyAlignment="1">
      <alignment horizontal="left" vertical="center" wrapText="1" indent="1"/>
    </xf>
    <xf numFmtId="0" fontId="63" fillId="4" borderId="0" xfId="5" applyFont="1" applyFill="1" applyBorder="1" applyAlignment="1">
      <alignment horizontal="left" wrapText="1" indent="1"/>
    </xf>
    <xf numFmtId="0" fontId="31" fillId="4" borderId="0" xfId="0" applyFont="1" applyFill="1" applyAlignment="1">
      <alignment horizontal="left" wrapText="1" indent="1"/>
    </xf>
    <xf numFmtId="0" fontId="63" fillId="4" borderId="0" xfId="5" applyFont="1" applyFill="1" applyAlignment="1">
      <alignment horizontal="left" indent="1"/>
    </xf>
    <xf numFmtId="0" fontId="8" fillId="4" borderId="2" xfId="5" applyFont="1" applyFill="1" applyBorder="1" applyAlignment="1">
      <alignment vertical="center"/>
    </xf>
    <xf numFmtId="0" fontId="21" fillId="0" borderId="0" xfId="11" applyFont="1" applyFill="1" applyAlignment="1">
      <alignment horizontal="left"/>
    </xf>
    <xf numFmtId="0" fontId="21" fillId="0" borderId="0" xfId="11" applyFont="1" applyFill="1" applyAlignment="1">
      <alignment horizontal="left" wrapText="1" indent="2"/>
    </xf>
    <xf numFmtId="0" fontId="21" fillId="0" borderId="0" xfId="11" applyFont="1" applyFill="1" applyAlignment="1">
      <alignment horizontal="left" indent="2"/>
    </xf>
    <xf numFmtId="0" fontId="21" fillId="0" borderId="0" xfId="11" applyFont="1" applyFill="1" applyAlignment="1">
      <alignment horizontal="left" vertical="center" wrapText="1"/>
    </xf>
    <xf numFmtId="0" fontId="42" fillId="0" borderId="0" xfId="11" applyFont="1" applyFill="1" applyAlignment="1">
      <alignment horizontal="left" vertical="center" wrapText="1"/>
    </xf>
    <xf numFmtId="0" fontId="23" fillId="0" borderId="0" xfId="0" applyFont="1" applyAlignment="1">
      <alignment vertical="center" wrapText="1"/>
    </xf>
    <xf numFmtId="15" fontId="21" fillId="0" borderId="0" xfId="12" applyNumberFormat="1" applyFont="1" applyFill="1" applyAlignment="1">
      <alignment horizontal="right" vertical="center"/>
    </xf>
    <xf numFmtId="15" fontId="21" fillId="0" borderId="0" xfId="12" applyNumberFormat="1" applyFont="1" applyFill="1" applyBorder="1" applyAlignment="1">
      <alignment horizontal="right" vertical="center"/>
    </xf>
    <xf numFmtId="15" fontId="21" fillId="0" borderId="3" xfId="12" applyNumberFormat="1" applyFont="1" applyFill="1" applyBorder="1" applyAlignment="1">
      <alignment horizontal="right" vertical="center"/>
    </xf>
    <xf numFmtId="0" fontId="21" fillId="0" borderId="4" xfId="11" applyFont="1" applyFill="1" applyBorder="1" applyAlignment="1">
      <alignment horizontal="right"/>
    </xf>
    <xf numFmtId="0" fontId="21" fillId="0" borderId="4" xfId="11" applyFont="1" applyFill="1" applyBorder="1"/>
    <xf numFmtId="15" fontId="68" fillId="0" borderId="4" xfId="12" applyNumberFormat="1" applyFont="1" applyFill="1" applyBorder="1" applyAlignment="1">
      <alignment horizontal="right" vertical="center"/>
    </xf>
    <xf numFmtId="170" fontId="21" fillId="0" borderId="0" xfId="12" quotePrefix="1" applyNumberFormat="1" applyFont="1" applyFill="1" applyAlignment="1">
      <alignment horizontal="right" vertical="center"/>
    </xf>
    <xf numFmtId="0" fontId="44" fillId="4" borderId="0" xfId="0" applyFont="1" applyFill="1" applyBorder="1" applyAlignment="1">
      <alignment vertical="center" wrapText="1"/>
    </xf>
    <xf numFmtId="0" fontId="53" fillId="4" borderId="0" xfId="0" applyFont="1" applyFill="1" applyBorder="1" applyAlignment="1">
      <alignment vertical="center" wrapText="1"/>
    </xf>
    <xf numFmtId="0" fontId="53" fillId="4" borderId="0" xfId="0" applyFont="1" applyFill="1" applyAlignment="1">
      <alignment wrapText="1"/>
    </xf>
    <xf numFmtId="0" fontId="69" fillId="4" borderId="0" xfId="0" applyFont="1" applyFill="1" applyAlignment="1">
      <alignment wrapText="1"/>
    </xf>
    <xf numFmtId="0" fontId="70" fillId="0" borderId="0" xfId="0" applyFont="1" applyAlignment="1">
      <alignment wrapText="1"/>
    </xf>
    <xf numFmtId="0" fontId="53" fillId="4" borderId="0" xfId="0" applyFont="1" applyFill="1" applyAlignment="1">
      <alignment vertical="center" wrapText="1"/>
    </xf>
    <xf numFmtId="3" fontId="27" fillId="4" borderId="0" xfId="11" applyNumberFormat="1" applyFont="1" applyFill="1" applyBorder="1" applyAlignment="1">
      <alignment horizontal="left" vertical="center" wrapText="1" indent="1"/>
    </xf>
    <xf numFmtId="0" fontId="72" fillId="4" borderId="0" xfId="0" applyFont="1" applyFill="1" applyBorder="1" applyAlignment="1">
      <alignment horizontal="left" vertical="center" wrapText="1" indent="1"/>
    </xf>
    <xf numFmtId="0" fontId="68" fillId="0" borderId="0" xfId="11" applyFont="1" applyFill="1" applyAlignment="1">
      <alignment horizontal="center" wrapText="1"/>
    </xf>
    <xf numFmtId="0" fontId="66" fillId="2" borderId="1" xfId="0" applyFont="1" applyFill="1" applyBorder="1" applyAlignment="1">
      <alignment vertical="center" wrapText="1"/>
    </xf>
    <xf numFmtId="0" fontId="67" fillId="2" borderId="1" xfId="0" applyFont="1" applyFill="1" applyBorder="1" applyAlignment="1">
      <alignment wrapText="1"/>
    </xf>
    <xf numFmtId="0" fontId="44" fillId="4" borderId="6" xfId="0" applyFont="1" applyFill="1" applyBorder="1" applyAlignment="1">
      <alignment vertical="center" wrapText="1"/>
    </xf>
    <xf numFmtId="0" fontId="53" fillId="4" borderId="6" xfId="0" applyFont="1" applyFill="1" applyBorder="1" applyAlignment="1">
      <alignment vertical="center" wrapText="1"/>
    </xf>
    <xf numFmtId="0" fontId="21" fillId="4" borderId="13" xfId="0" quotePrefix="1" applyFont="1" applyFill="1" applyBorder="1" applyAlignment="1">
      <alignment horizontal="left" vertical="center" wrapText="1" indent="1"/>
    </xf>
    <xf numFmtId="0" fontId="23" fillId="4" borderId="13" xfId="0" applyFont="1" applyFill="1" applyBorder="1" applyAlignment="1">
      <alignment horizontal="left" vertical="center" wrapText="1" indent="1"/>
    </xf>
    <xf numFmtId="0" fontId="21" fillId="4" borderId="13" xfId="0" quotePrefix="1" applyFont="1" applyFill="1" applyBorder="1" applyAlignment="1">
      <alignment horizontal="left" vertical="center" wrapText="1"/>
    </xf>
    <xf numFmtId="0" fontId="23" fillId="4" borderId="13" xfId="0" applyFont="1" applyFill="1" applyBorder="1" applyAlignment="1">
      <alignment horizontal="left" vertical="center" wrapText="1"/>
    </xf>
    <xf numFmtId="0" fontId="23" fillId="4" borderId="13" xfId="0" applyFont="1" applyFill="1" applyBorder="1" applyAlignment="1">
      <alignment vertical="center" wrapText="1"/>
    </xf>
    <xf numFmtId="0" fontId="34" fillId="6" borderId="0" xfId="4" applyFont="1" applyFill="1" applyAlignment="1">
      <alignment horizontal="left" vertical="center" wrapText="1" indent="1"/>
    </xf>
    <xf numFmtId="0" fontId="31" fillId="6" borderId="0" xfId="0" applyFont="1" applyFill="1" applyAlignment="1">
      <alignment horizontal="left" vertical="center" wrapText="1" indent="1"/>
    </xf>
    <xf numFmtId="0" fontId="32" fillId="6" borderId="0" xfId="0" applyFont="1" applyFill="1" applyAlignment="1">
      <alignment horizontal="left" wrapText="1" indent="1"/>
    </xf>
    <xf numFmtId="0" fontId="5" fillId="6" borderId="0" xfId="5" applyFill="1" applyBorder="1" applyAlignment="1">
      <alignment horizontal="left" vertical="center" wrapText="1" indent="3"/>
    </xf>
    <xf numFmtId="0" fontId="0" fillId="6" borderId="0" xfId="0" applyFill="1" applyAlignment="1">
      <alignment horizontal="left" wrapText="1" indent="3"/>
    </xf>
    <xf numFmtId="0" fontId="5" fillId="6" borderId="0" xfId="5" applyFill="1" applyBorder="1" applyAlignment="1">
      <alignment horizontal="left" vertical="center" wrapText="1" indent="2"/>
    </xf>
    <xf numFmtId="0" fontId="0" fillId="6" borderId="0" xfId="0" applyFill="1" applyAlignment="1">
      <alignment horizontal="left" wrapText="1" indent="2"/>
    </xf>
    <xf numFmtId="0" fontId="5" fillId="6" borderId="0" xfId="5" applyFill="1" applyAlignment="1">
      <alignment wrapText="1"/>
    </xf>
    <xf numFmtId="0" fontId="0" fillId="6" borderId="0" xfId="0" applyFill="1" applyAlignment="1">
      <alignment wrapText="1"/>
    </xf>
    <xf numFmtId="0" fontId="8" fillId="6" borderId="0" xfId="5" applyFont="1" applyFill="1" applyAlignment="1">
      <alignment wrapText="1"/>
    </xf>
    <xf numFmtId="0" fontId="26" fillId="6" borderId="0" xfId="0" applyFont="1" applyFill="1" applyAlignment="1">
      <alignment wrapText="1"/>
    </xf>
    <xf numFmtId="0" fontId="76" fillId="6" borderId="0" xfId="0" applyFont="1" applyFill="1" applyAlignment="1">
      <alignment wrapText="1"/>
    </xf>
    <xf numFmtId="0" fontId="5" fillId="6" borderId="0" xfId="5" applyFill="1" applyBorder="1" applyAlignment="1">
      <alignment horizontal="left" wrapText="1" indent="1"/>
    </xf>
    <xf numFmtId="0" fontId="0" fillId="6" borderId="0" xfId="0" applyFill="1" applyBorder="1" applyAlignment="1">
      <alignment horizontal="left" wrapText="1" indent="1"/>
    </xf>
    <xf numFmtId="0" fontId="0" fillId="6" borderId="0" xfId="0" applyFill="1" applyAlignment="1">
      <alignment horizontal="left" wrapText="1" indent="1"/>
    </xf>
    <xf numFmtId="0" fontId="14" fillId="6" borderId="0" xfId="5" applyFont="1" applyFill="1" applyBorder="1" applyAlignment="1">
      <alignment wrapText="1"/>
    </xf>
    <xf numFmtId="0" fontId="32" fillId="6" borderId="0" xfId="0" applyFont="1" applyFill="1" applyBorder="1" applyAlignment="1">
      <alignment wrapText="1"/>
    </xf>
    <xf numFmtId="0" fontId="5" fillId="6" borderId="0" xfId="5" applyFill="1" applyBorder="1" applyAlignment="1">
      <alignment horizontal="left" wrapText="1" indent="2"/>
    </xf>
    <xf numFmtId="0" fontId="34" fillId="6" borderId="0" xfId="4" applyFont="1" applyFill="1" applyAlignment="1">
      <alignment horizontal="left" vertical="center" wrapText="1" indent="2"/>
    </xf>
    <xf numFmtId="0" fontId="31" fillId="6" borderId="0" xfId="0" applyFont="1" applyFill="1" applyAlignment="1">
      <alignment horizontal="left" vertical="center" wrapText="1" indent="2"/>
    </xf>
    <xf numFmtId="0" fontId="32" fillId="6" borderId="0" xfId="0" applyFont="1" applyFill="1" applyAlignment="1">
      <alignment horizontal="left" wrapText="1" indent="2"/>
    </xf>
    <xf numFmtId="0" fontId="5" fillId="6" borderId="0" xfId="5" applyFont="1" applyFill="1" applyBorder="1" applyAlignment="1">
      <alignment horizontal="left" vertical="center" wrapText="1" indent="2"/>
    </xf>
    <xf numFmtId="0" fontId="0" fillId="6" borderId="0" xfId="0" applyFill="1" applyAlignment="1">
      <alignment horizontal="left" vertical="center" wrapText="1" indent="3"/>
    </xf>
    <xf numFmtId="0" fontId="4" fillId="2" borderId="0" xfId="0" applyFont="1" applyFill="1" applyBorder="1" applyAlignment="1">
      <alignment wrapText="1"/>
    </xf>
    <xf numFmtId="0" fontId="8" fillId="4" borderId="0" xfId="5" applyFont="1" applyFill="1" applyAlignment="1">
      <alignment wrapText="1"/>
    </xf>
    <xf numFmtId="0" fontId="26" fillId="4" borderId="0" xfId="0" applyFont="1" applyFill="1" applyAlignment="1">
      <alignment wrapText="1"/>
    </xf>
    <xf numFmtId="0" fontId="76" fillId="0" borderId="0" xfId="0" applyFont="1" applyAlignment="1">
      <alignment wrapText="1"/>
    </xf>
    <xf numFmtId="0" fontId="5" fillId="4" borderId="0" xfId="5" applyFill="1" applyBorder="1" applyAlignment="1">
      <alignment horizontal="left" vertical="center" wrapText="1" indent="1"/>
    </xf>
    <xf numFmtId="0" fontId="34" fillId="4" borderId="0" xfId="4" applyFont="1" applyFill="1" applyAlignment="1">
      <alignment horizontal="left" vertical="center" wrapText="1" indent="1"/>
    </xf>
    <xf numFmtId="0" fontId="31" fillId="0" borderId="0" xfId="0" applyFont="1" applyAlignment="1">
      <alignment horizontal="left" vertical="center" wrapText="1" indent="1"/>
    </xf>
    <xf numFmtId="0" fontId="14" fillId="4" borderId="0" xfId="5" applyFont="1" applyFill="1" applyBorder="1" applyAlignment="1">
      <alignment horizontal="left" vertical="center" wrapText="1" indent="1"/>
    </xf>
    <xf numFmtId="0" fontId="2" fillId="0" borderId="0" xfId="0" applyFont="1" applyAlignment="1">
      <alignment horizontal="left" wrapText="1" indent="1"/>
    </xf>
  </cellXfs>
  <cellStyles count="14">
    <cellStyle name="Comma" xfId="1" builtinId="3"/>
    <cellStyle name="Hyperlink" xfId="4" builtinId="8"/>
    <cellStyle name="Hyperlink 2" xfId="10"/>
    <cellStyle name="Normal" xfId="0" builtinId="0"/>
    <cellStyle name="Normal 2" xfId="5"/>
    <cellStyle name="Normal 2 2" xfId="11"/>
    <cellStyle name="Normal 3" xfId="13"/>
    <cellStyle name="Normal 4" xfId="8"/>
    <cellStyle name="Normal 6" xfId="7"/>
    <cellStyle name="Normal_A" xfId="12"/>
    <cellStyle name="Normal_Circ_AnnualStampTax1314_working" xfId="6"/>
    <cellStyle name="Normal_MPT_Working_File" xfId="3"/>
    <cellStyle name="Percent" xfId="2" builtinId="5"/>
    <cellStyle name="Percent 2" xfId="9"/>
  </cellStyles>
  <dxfs count="0"/>
  <tableStyles count="0" defaultTableStyle="TableStyleMedium2" defaultPivotStyle="PivotStyleLight16"/>
  <colors>
    <mruColors>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0\KAI-Enterprise%20And%20Property\Individuals\Capital\New%20Property\Transactions\Publications\IRS\2008\16.5\08irs165_Q1%20Interne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enterprise%20and%20property\Individuals\Capital\Stamp%20Taxes\All\Publications\IRS\2007\Tables\Table%201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stpkai2\tgi\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gov.uk/COMMON/99I2K/Shuttle/MONTH/MREC%2000-01%20GA%20(Kar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f50020\KAI-Indirect%20Taxes\Stamp%20Taxes%20Cross%20Cutting\NatStats_Published\Monthly_2015\08_Aug15\Backups%20-%20Do%20Not%20Delete\Backup%20-%20Do%20Not%20Delete\Backup%20-%20Do%20Not%20Delete\Backup%20-%20Do%20Not%20Delete\UKSA%20Review%20Project\Alcohol_Working_Fil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stpkai2\tgi\KAI-Indirect%20Taxes\Stamp%20Taxes%20Cross%20Cutting\NatStats_Published\Monthly_2017\10_Oct17\MPT_Working_File_Oct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
          <cell r="C1" t="str">
            <v xml:space="preserve">Property transactions 1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8">
          <cell r="B58">
            <v>33239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
      <sheetName val="Sheet1"/>
    </sheetNames>
    <sheetDataSet>
      <sheetData sheetId="0">
        <row r="1">
          <cell r="C1" t="str">
            <v>Stamp Taxes</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 Hectolitres Pure Alcoho"/>
      <sheetName val="FST graphs"/>
      <sheetName val="BOARDNEW"/>
      <sheetName val="D1+2"/>
      <sheetName val="D3"/>
      <sheetName val="E2"/>
      <sheetName val="F1"/>
      <sheetName val="G2&amp;g3 FY "/>
      <sheetName val="G2&amp;g3  (calendar)"/>
      <sheetName val="F1 calendar"/>
      <sheetName val="tax ben"/>
      <sheetName val="Dept"/>
      <sheetName val=""/>
      <sheetName val="%govtax"/>
      <sheetName val="J1"/>
      <sheetName val="M1"/>
      <sheetName val="G2&amp;g3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efreshError="1">
        <row r="1">
          <cell r="D1" t="str">
            <v>Monthly Income Tax (including CGT) Receipts 2000 - 01     (£millions)</v>
          </cell>
        </row>
        <row r="14">
          <cell r="A14" t="str">
            <v>OCT</v>
          </cell>
          <cell r="B14">
            <v>398.0929999999999</v>
          </cell>
          <cell r="C14">
            <v>260.85900000000026</v>
          </cell>
          <cell r="D14">
            <v>162.05819444444447</v>
          </cell>
          <cell r="F14">
            <v>25.414028000000009</v>
          </cell>
        </row>
        <row r="15">
          <cell r="A15" t="str">
            <v>NOV</v>
          </cell>
          <cell r="B15">
            <v>0.93100000000000027</v>
          </cell>
          <cell r="C15">
            <v>25.221999999999998</v>
          </cell>
          <cell r="D15">
            <v>-140.25550555555554</v>
          </cell>
          <cell r="F15">
            <v>28.918267500000002</v>
          </cell>
        </row>
        <row r="16">
          <cell r="A16" t="str">
            <v>DEC</v>
          </cell>
          <cell r="B16">
            <v>187.64399999999998</v>
          </cell>
          <cell r="C16">
            <v>6.0650000000000261</v>
          </cell>
          <cell r="D16">
            <v>49.75579444444444</v>
          </cell>
          <cell r="F16">
            <v>15.492161599999999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efreshError="1">
        <row r="1">
          <cell r="D1" t="str">
            <v>Monthly Income Tax (including CGT) Receipts 2000 - 01     (£millions)</v>
          </cell>
        </row>
        <row r="14">
          <cell r="C14">
            <v>260.85900000000026</v>
          </cell>
          <cell r="D14">
            <v>162.05819444444447</v>
          </cell>
          <cell r="F14">
            <v>25.414028000000009</v>
          </cell>
        </row>
        <row r="15">
          <cell r="C15">
            <v>25.221999999999998</v>
          </cell>
          <cell r="D15">
            <v>-140.25550555555554</v>
          </cell>
          <cell r="F15">
            <v>28.918267500000002</v>
          </cell>
        </row>
        <row r="16">
          <cell r="C16">
            <v>6.0650000000000261</v>
          </cell>
          <cell r="D16">
            <v>49.75579444444444</v>
          </cell>
          <cell r="F16">
            <v>15.492161599999999</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pirit_prod"/>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R2528"/>
      <sheetName val="WoF_Input"/>
      <sheetName val="WoF_REDS"/>
      <sheetName val="WoF_Calc"/>
      <sheetName val="WoF_wineclear"/>
      <sheetName val="WoF_Rates2000"/>
      <sheetName val="Chart1"/>
      <sheetName val="Contents"/>
      <sheetName val="RTG"/>
      <sheetName val="Graph-Data"/>
      <sheetName val="0"/>
      <sheetName val="1"/>
      <sheetName val="2"/>
      <sheetName val="3"/>
      <sheetName val="4"/>
      <sheetName val="5"/>
      <sheetName val="6"/>
      <sheetName val="7"/>
      <sheetName val="8"/>
      <sheetName val="9"/>
      <sheetName val="10"/>
      <sheetName val="11"/>
      <sheetName val="12"/>
      <sheetName val="13"/>
      <sheetName val="Rev7"/>
      <sheetName val="Rev8"/>
      <sheetName val="Rev9"/>
      <sheetName val="Rev10"/>
      <sheetName val="Stats7"/>
      <sheetName val="Stats8"/>
      <sheetName val="Stats9"/>
      <sheetName val="Stat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AS_Input"/>
      <sheetName val="Data 5-6 to 11-12"/>
      <sheetName val="SAS_Tables_InYr"/>
      <sheetName val="LBTT_Data"/>
      <sheetName val="Totals"/>
      <sheetName val="C&amp;R"/>
      <sheetName val="GF_CM"/>
      <sheetName val="X12ARIMA"/>
      <sheetName val="Actual Cir (Rounded)"/>
      <sheetName val="GF_PM"/>
      <sheetName val="RTG"/>
      <sheetName val="F"/>
      <sheetName val="0"/>
      <sheetName val="1"/>
      <sheetName val="2"/>
      <sheetName val="3"/>
      <sheetName val="4"/>
      <sheetName val="5"/>
      <sheetName val="6"/>
      <sheetName val="7"/>
      <sheetName val="8"/>
      <sheetName val="9"/>
      <sheetName val="Stats"/>
    </sheetNames>
    <sheetDataSet>
      <sheetData sheetId="0"/>
      <sheetData sheetId="1"/>
      <sheetData sheetId="2"/>
      <sheetData sheetId="3"/>
      <sheetData sheetId="4"/>
      <sheetData sheetId="5"/>
      <sheetData sheetId="6"/>
      <sheetData sheetId="7"/>
      <sheetData sheetId="8"/>
      <sheetData sheetId="9"/>
      <sheetData sheetId="10">
        <row r="15">
          <cell r="B15">
            <v>42979</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tamptaxes.statistics@hmrc.gsi.gov.uk;" TargetMode="External"/><Relationship Id="rId3" Type="http://schemas.openxmlformats.org/officeDocument/2006/relationships/hyperlink" Target="https://www.gov.uk/government/statistics/announcements" TargetMode="External"/><Relationship Id="rId7" Type="http://schemas.openxmlformats.org/officeDocument/2006/relationships/hyperlink" Target="mailto:info@ons.gsi.gov.uk" TargetMode="External"/><Relationship Id="rId2" Type="http://schemas.openxmlformats.org/officeDocument/2006/relationships/hyperlink" Target="https://www.gov.uk/government/organisations/hm-revenue-customs/about/statistics" TargetMode="External"/><Relationship Id="rId1" Type="http://schemas.openxmlformats.org/officeDocument/2006/relationships/hyperlink" Target="http://webarchive.nationalarchives.gov.uk/*/http:/www.hmrc.gov.uk/stats/survey_of_prop/menu.htm" TargetMode="External"/><Relationship Id="rId6" Type="http://schemas.openxmlformats.org/officeDocument/2006/relationships/hyperlink" Target="https://www.ons.gov.uk/" TargetMode="External"/><Relationship Id="rId5" Type="http://schemas.openxmlformats.org/officeDocument/2006/relationships/hyperlink" Target="https://www.gov.uk/government/statistics/hmrc-statistics-pre-release-access-list" TargetMode="External"/><Relationship Id="rId10" Type="http://schemas.openxmlformats.org/officeDocument/2006/relationships/vmlDrawing" Target="../drawings/vmlDrawing1.vml"/><Relationship Id="rId4" Type="http://schemas.openxmlformats.org/officeDocument/2006/relationships/hyperlink" Target="https://www.gov.uk/government/uploads/system/uploads/attachment_data/file/275579/statement.pdf"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hyperlink" Target="https://www.gov.uk/government/statistics/quarterly-stamp-duty-statistics" TargetMode="Externa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hyperlink" Target="https://www.gov.uk/government/statistics/quarterly-stamp-duty-statistics" TargetMode="Externa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18.bin"/><Relationship Id="rId1" Type="http://schemas.openxmlformats.org/officeDocument/2006/relationships/hyperlink" Target="https://www.gov.uk/government/statistics/quarterly-stamp-duty-statistics"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ons.gov.uk/ons/rel/elmr/economic-trends--discontinued-/2006-edition/index.html" TargetMode="External"/><Relationship Id="rId13" Type="http://schemas.openxmlformats.org/officeDocument/2006/relationships/hyperlink" Target="https://www.gov.uk/government/publications/sdlt-guide-for-completing-paper-sdlt1-return" TargetMode="External"/><Relationship Id="rId18" Type="http://schemas.openxmlformats.org/officeDocument/2006/relationships/hyperlink" Target="https://www.gov.uk/stamp-duty-land-tax/nonresidential-and-mixed-use-rates" TargetMode="External"/><Relationship Id="rId26" Type="http://schemas.openxmlformats.org/officeDocument/2006/relationships/printerSettings" Target="../printerSettings/printerSettings19.bin"/><Relationship Id="rId3" Type="http://schemas.openxmlformats.org/officeDocument/2006/relationships/hyperlink" Target="https://www.gov.uk/government/collections/stamp-duties-statistics" TargetMode="External"/><Relationship Id="rId21" Type="http://schemas.openxmlformats.org/officeDocument/2006/relationships/hyperlink" Target="http://www.gov.government/publications/stamp-duty-land-tax-reliefs-for-first-time-buyers" TargetMode="External"/><Relationship Id="rId7" Type="http://schemas.openxmlformats.org/officeDocument/2006/relationships/hyperlink" Target="https://www.gov.uk/government/publications/about-the-house-price-index" TargetMode="External"/><Relationship Id="rId12" Type="http://schemas.openxmlformats.org/officeDocument/2006/relationships/hyperlink" Target="http://webarchive.nationalarchives.gov.uk/*/http:/www.hmrc.gov.uk/statistics/stamp-duty/table-a9.xls" TargetMode="External"/><Relationship Id="rId17" Type="http://schemas.openxmlformats.org/officeDocument/2006/relationships/hyperlink" Target="https://www.gov.uk/guidance/stamp-duty-land-tax-buying-an-additional-residential-property" TargetMode="External"/><Relationship Id="rId25" Type="http://schemas.openxmlformats.org/officeDocument/2006/relationships/hyperlink" Target="https://www.gov.uk/government/statistics/quarterly-stamp-duty-statistics" TargetMode="External"/><Relationship Id="rId2" Type="http://schemas.openxmlformats.org/officeDocument/2006/relationships/hyperlink" Target="https://www.gov.uk/government/collections/property-transactions-in-the-uk" TargetMode="External"/><Relationship Id="rId16" Type="http://schemas.openxmlformats.org/officeDocument/2006/relationships/hyperlink" Target="https://www.gov.uk/government/publications/stamp-duty-land-tax-relief-for-first-time-buyers" TargetMode="External"/><Relationship Id="rId20" Type="http://schemas.openxmlformats.org/officeDocument/2006/relationships/hyperlink" Target="https://www.gov.uk/government/organisations/department-for-communities-and-local-government/series/housing-market" TargetMode="External"/><Relationship Id="rId1" Type="http://schemas.openxmlformats.org/officeDocument/2006/relationships/hyperlink" Target="http://webarchive.nationalarchives.gov.uk/*/http:/hmrc.gov.uk/thelibrary/national-statistics.htm" TargetMode="External"/><Relationship Id="rId6" Type="http://schemas.openxmlformats.org/officeDocument/2006/relationships/hyperlink" Target="https://www.gov.uk/government/statistics?departments%5B%5D=valuation-office-agency" TargetMode="External"/><Relationship Id="rId11" Type="http://schemas.openxmlformats.org/officeDocument/2006/relationships/hyperlink" Target="https://www.gov.uk/government/publications/rates-and-allowances-stamp-duty-land-tax" TargetMode="External"/><Relationship Id="rId24" Type="http://schemas.openxmlformats.org/officeDocument/2006/relationships/hyperlink" Target="https://www.gov.uk/government/publications/measuring-tax-gaps-tables" TargetMode="External"/><Relationship Id="rId5" Type="http://schemas.openxmlformats.org/officeDocument/2006/relationships/hyperlink" Target="http://www.ons.gov.uk/ons/taxonomy/index.html?nscl=House+Price+Indices" TargetMode="External"/><Relationship Id="rId15" Type="http://schemas.openxmlformats.org/officeDocument/2006/relationships/hyperlink" Target="http://budgetresponsibility.independent.gov.uk/" TargetMode="External"/><Relationship Id="rId23" Type="http://schemas.openxmlformats.org/officeDocument/2006/relationships/hyperlink" Target="https://www.gov.uk/government/statistics/quarterly-stamp-duty-statistics" TargetMode="External"/><Relationship Id="rId10" Type="http://schemas.openxmlformats.org/officeDocument/2006/relationships/hyperlink" Target="https://www.gov.uk/stamp-duty-land-tax" TargetMode="External"/><Relationship Id="rId19" Type="http://schemas.openxmlformats.org/officeDocument/2006/relationships/hyperlink" Target="https://www.gov.uk/government/organisations/hm-revenue-customs/contact/stamp-duty-land-tax" TargetMode="External"/><Relationship Id="rId4" Type="http://schemas.openxmlformats.org/officeDocument/2006/relationships/hyperlink" Target="https://www.gov.uk/government/collections/tax-expenditures-and-ready-reckoners" TargetMode="External"/><Relationship Id="rId9" Type="http://schemas.openxmlformats.org/officeDocument/2006/relationships/hyperlink" Target="https://www.gov.uk/government/statistics/monthly-property-transactions-completed-in-the-uk-with-value-40000-or-above" TargetMode="External"/><Relationship Id="rId14" Type="http://schemas.openxmlformats.org/officeDocument/2006/relationships/hyperlink" Target="https://www.revenue.scot/land-buildings-transaction-tax" TargetMode="External"/><Relationship Id="rId22" Type="http://schemas.openxmlformats.org/officeDocument/2006/relationships/hyperlink" Target="https://gov.wales/funding/fiscal-reform/welsh-taxes/land-transaction-tax/?lang=en" TargetMode="External"/><Relationship Id="rId27"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uidance/about-the-price-paid-data" TargetMode="External"/><Relationship Id="rId2" Type="http://schemas.openxmlformats.org/officeDocument/2006/relationships/hyperlink" Target="https://www.gov.uk/government/statistics/monthly-property-transactions-completed-in-the-uk-with-value-40000-or-above" TargetMode="External"/><Relationship Id="rId1" Type="http://schemas.openxmlformats.org/officeDocument/2006/relationships/hyperlink" Target="https://www.gov.uk/government/statistics/uk-stamp-tax-statistics"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www.gov.uk/government/collections/stamp-duties-statistics"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gov.uk/government/organisations/hm-revenue-customs/about/statistics" TargetMode="External"/><Relationship Id="rId7" Type="http://schemas.openxmlformats.org/officeDocument/2006/relationships/vmlDrawing" Target="../drawings/vmlDrawing21.vml"/><Relationship Id="rId2" Type="http://schemas.openxmlformats.org/officeDocument/2006/relationships/hyperlink" Target="https://www.gov.uk/government/organisations/hm-revenue-customs/about/statistics" TargetMode="External"/><Relationship Id="rId1" Type="http://schemas.openxmlformats.org/officeDocument/2006/relationships/hyperlink" Target="https://www.gov.uk/government/collections/hmrc-statistics-code-of-practice" TargetMode="External"/><Relationship Id="rId6" Type="http://schemas.openxmlformats.org/officeDocument/2006/relationships/printerSettings" Target="../printerSettings/printerSettings21.bin"/><Relationship Id="rId5" Type="http://schemas.openxmlformats.org/officeDocument/2006/relationships/hyperlink" Target="https://www.gov.uk/government/organisations/hm-revenue-customs/about/statistics" TargetMode="External"/><Relationship Id="rId4" Type="http://schemas.openxmlformats.org/officeDocument/2006/relationships/hyperlink" Target="http://www.statisticsauthority.gov.uk/"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s://www.gov.uk/government/statistics/quarterly-stamp-duty-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hyperlink" Target="https://www.gov.uk/government/statistics/quarterly-stamp-duty-statistics"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4"/>
  <sheetViews>
    <sheetView zoomScaleNormal="100" workbookViewId="0">
      <pane ySplit="1" topLeftCell="A2" activePane="bottomLeft" state="frozen"/>
      <selection activeCell="A2" sqref="A2:AD3"/>
      <selection pane="bottomLeft" activeCell="K1" sqref="K1"/>
    </sheetView>
  </sheetViews>
  <sheetFormatPr defaultColWidth="8.85546875" defaultRowHeight="14.25"/>
  <cols>
    <col min="1" max="1" width="6.85546875" style="3" customWidth="1"/>
    <col min="2" max="2" width="2.85546875" style="3" customWidth="1"/>
    <col min="3" max="3" width="3.140625" style="3" customWidth="1"/>
    <col min="4" max="4" width="14.140625" style="3" customWidth="1"/>
    <col min="5" max="5" width="11.42578125" style="3" customWidth="1"/>
    <col min="6" max="6" width="5.85546875" style="3" customWidth="1"/>
    <col min="7" max="7" width="7.140625" style="3" customWidth="1"/>
    <col min="8" max="8" width="11.140625" style="3" customWidth="1"/>
    <col min="9" max="9" width="33.28515625" style="3" customWidth="1"/>
    <col min="10" max="10" width="11.85546875" style="3" customWidth="1"/>
    <col min="11" max="11" width="2.140625" style="3" customWidth="1"/>
    <col min="12" max="32" width="1.42578125" style="1" customWidth="1"/>
    <col min="33" max="16384" width="8.85546875" style="3"/>
  </cols>
  <sheetData>
    <row r="1" spans="1:32" s="2" customFormat="1" ht="30" customHeight="1" thickBot="1">
      <c r="A1" s="685" t="s">
        <v>2314</v>
      </c>
      <c r="B1" s="686"/>
      <c r="C1" s="686"/>
      <c r="D1" s="686"/>
      <c r="E1" s="686"/>
      <c r="F1" s="686"/>
      <c r="G1" s="686"/>
      <c r="H1" s="686"/>
      <c r="I1" s="686"/>
      <c r="J1" s="686"/>
      <c r="K1" s="169"/>
      <c r="L1" s="1"/>
      <c r="M1" s="1"/>
      <c r="N1" s="1"/>
      <c r="O1" s="1"/>
      <c r="P1" s="1"/>
      <c r="Q1" s="1"/>
      <c r="R1" s="1"/>
      <c r="S1" s="1"/>
      <c r="T1" s="1"/>
      <c r="U1" s="1"/>
      <c r="V1" s="1"/>
      <c r="W1" s="1"/>
      <c r="X1" s="1"/>
      <c r="Y1" s="1"/>
      <c r="Z1" s="1"/>
      <c r="AA1" s="1"/>
      <c r="AB1" s="1"/>
      <c r="AC1" s="1"/>
      <c r="AD1" s="1"/>
      <c r="AE1" s="1"/>
      <c r="AF1" s="1"/>
    </row>
    <row r="2" spans="1:32" s="2" customFormat="1" ht="9" customHeight="1">
      <c r="A2" s="3"/>
      <c r="B2" s="3"/>
      <c r="C2" s="3"/>
      <c r="D2" s="3"/>
      <c r="E2" s="3"/>
      <c r="F2" s="3"/>
      <c r="G2" s="3"/>
      <c r="H2" s="3"/>
      <c r="I2" s="3"/>
      <c r="J2" s="3"/>
      <c r="K2" s="3"/>
      <c r="L2" s="1"/>
      <c r="M2" s="1"/>
      <c r="N2" s="1"/>
      <c r="O2" s="1"/>
      <c r="P2" s="1"/>
      <c r="Q2" s="1"/>
      <c r="R2" s="1"/>
      <c r="S2" s="1"/>
      <c r="T2" s="1"/>
      <c r="U2" s="1"/>
      <c r="V2" s="1"/>
      <c r="W2" s="1"/>
      <c r="X2" s="1"/>
      <c r="Y2" s="1"/>
      <c r="Z2" s="1"/>
      <c r="AA2" s="1"/>
      <c r="AB2" s="1"/>
      <c r="AC2" s="1"/>
      <c r="AD2" s="1"/>
      <c r="AE2" s="1"/>
      <c r="AF2" s="1"/>
    </row>
    <row r="3" spans="1:32" s="2" customFormat="1" ht="15.75">
      <c r="A3" s="669" t="s">
        <v>0</v>
      </c>
      <c r="B3" s="670"/>
      <c r="C3" s="670"/>
      <c r="D3" s="670"/>
      <c r="E3" s="670"/>
      <c r="F3" s="670"/>
      <c r="G3" s="670"/>
      <c r="H3" s="670"/>
      <c r="I3" s="670"/>
      <c r="J3" s="4"/>
      <c r="K3" s="4"/>
      <c r="L3" s="1"/>
      <c r="M3" s="1"/>
      <c r="N3" s="1"/>
      <c r="O3" s="1"/>
      <c r="P3" s="1"/>
      <c r="Q3" s="1"/>
      <c r="R3" s="1"/>
      <c r="S3" s="1"/>
      <c r="T3" s="1"/>
      <c r="U3" s="1"/>
      <c r="V3" s="1"/>
      <c r="W3" s="1"/>
      <c r="X3" s="1"/>
      <c r="Y3" s="1"/>
      <c r="Z3" s="1"/>
      <c r="AA3" s="1"/>
      <c r="AB3" s="1"/>
      <c r="AC3" s="1"/>
      <c r="AD3" s="1"/>
      <c r="AE3" s="1"/>
      <c r="AF3" s="1"/>
    </row>
    <row r="4" spans="1:32" s="2" customFormat="1" ht="14.1" customHeight="1">
      <c r="A4" s="666" t="s">
        <v>1</v>
      </c>
      <c r="B4" s="667"/>
      <c r="C4" s="667"/>
      <c r="D4" s="667"/>
      <c r="E4" s="667"/>
      <c r="F4" s="667"/>
      <c r="G4" s="667"/>
      <c r="H4" s="667"/>
      <c r="I4" s="668"/>
      <c r="J4" s="5"/>
      <c r="K4" s="5"/>
      <c r="L4" s="1"/>
      <c r="M4" s="1"/>
      <c r="N4" s="1"/>
      <c r="O4" s="1"/>
      <c r="P4" s="1"/>
      <c r="Q4" s="1"/>
      <c r="R4" s="1"/>
      <c r="S4" s="1"/>
      <c r="T4" s="1"/>
      <c r="U4" s="1"/>
      <c r="V4" s="1"/>
      <c r="W4" s="1"/>
      <c r="X4" s="1"/>
      <c r="Y4" s="1"/>
      <c r="Z4" s="1"/>
      <c r="AA4" s="1"/>
      <c r="AB4" s="1"/>
      <c r="AC4" s="1"/>
      <c r="AD4" s="1"/>
      <c r="AE4" s="1"/>
      <c r="AF4" s="1"/>
    </row>
    <row r="5" spans="1:32" s="2" customFormat="1" ht="13.35" customHeight="1">
      <c r="A5" s="666" t="s">
        <v>2</v>
      </c>
      <c r="B5" s="667"/>
      <c r="C5" s="667"/>
      <c r="D5" s="667"/>
      <c r="E5" s="667"/>
      <c r="F5" s="667"/>
      <c r="G5" s="667"/>
      <c r="H5" s="667"/>
      <c r="I5" s="668"/>
      <c r="J5" s="5"/>
      <c r="K5" s="5"/>
      <c r="L5" s="1"/>
      <c r="M5" s="1"/>
      <c r="N5" s="1"/>
      <c r="O5" s="1"/>
      <c r="P5" s="1"/>
      <c r="Q5" s="1"/>
      <c r="R5" s="1"/>
      <c r="S5" s="1"/>
      <c r="T5" s="1"/>
      <c r="U5" s="1"/>
      <c r="V5" s="1"/>
      <c r="W5" s="1"/>
      <c r="X5" s="1"/>
      <c r="Y5" s="1"/>
      <c r="Z5" s="1"/>
      <c r="AA5" s="1"/>
      <c r="AB5" s="1"/>
      <c r="AC5" s="1"/>
      <c r="AD5" s="1"/>
      <c r="AE5" s="1"/>
      <c r="AF5" s="1"/>
    </row>
    <row r="6" spans="1:32" s="2" customFormat="1" ht="13.35" customHeight="1">
      <c r="A6" s="666" t="s">
        <v>3</v>
      </c>
      <c r="B6" s="667"/>
      <c r="C6" s="667"/>
      <c r="D6" s="667"/>
      <c r="E6" s="667"/>
      <c r="F6" s="667"/>
      <c r="G6" s="667"/>
      <c r="H6" s="667"/>
      <c r="I6" s="668"/>
      <c r="J6" s="5"/>
      <c r="K6" s="5"/>
      <c r="L6" s="1"/>
      <c r="M6" s="1"/>
      <c r="N6" s="1"/>
      <c r="O6" s="1"/>
      <c r="P6" s="1"/>
      <c r="Q6" s="1"/>
      <c r="R6" s="1"/>
      <c r="S6" s="1"/>
      <c r="T6" s="1"/>
      <c r="U6" s="1"/>
      <c r="V6" s="1"/>
      <c r="W6" s="1"/>
      <c r="X6" s="1"/>
      <c r="Y6" s="1"/>
      <c r="Z6" s="1"/>
      <c r="AA6" s="1"/>
      <c r="AB6" s="1"/>
      <c r="AC6" s="1"/>
      <c r="AD6" s="1"/>
      <c r="AE6" s="1"/>
      <c r="AF6" s="1"/>
    </row>
    <row r="7" spans="1:32" s="2" customFormat="1" ht="13.35" customHeight="1">
      <c r="A7" s="666" t="s">
        <v>4</v>
      </c>
      <c r="B7" s="667"/>
      <c r="C7" s="667"/>
      <c r="D7" s="667"/>
      <c r="E7" s="667"/>
      <c r="F7" s="667"/>
      <c r="G7" s="667"/>
      <c r="H7" s="667"/>
      <c r="I7" s="668"/>
      <c r="J7" s="5"/>
      <c r="K7" s="5"/>
      <c r="L7" s="1"/>
      <c r="M7" s="1"/>
      <c r="N7" s="1"/>
      <c r="O7" s="1"/>
      <c r="P7" s="1"/>
      <c r="Q7" s="1"/>
      <c r="R7" s="1"/>
      <c r="S7" s="1"/>
      <c r="T7" s="1"/>
      <c r="U7" s="1"/>
      <c r="V7" s="1"/>
      <c r="W7" s="1"/>
      <c r="X7" s="1"/>
      <c r="Y7" s="1"/>
      <c r="Z7" s="1"/>
      <c r="AA7" s="1"/>
      <c r="AB7" s="1"/>
      <c r="AC7" s="1"/>
      <c r="AD7" s="1"/>
      <c r="AE7" s="1"/>
      <c r="AF7" s="1"/>
    </row>
    <row r="8" spans="1:32" s="2" customFormat="1" ht="13.35" customHeight="1">
      <c r="A8" s="666" t="s">
        <v>5</v>
      </c>
      <c r="B8" s="667"/>
      <c r="C8" s="667"/>
      <c r="D8" s="667"/>
      <c r="E8" s="667"/>
      <c r="F8" s="667"/>
      <c r="G8" s="667"/>
      <c r="H8" s="667"/>
      <c r="I8" s="668"/>
      <c r="J8" s="5"/>
      <c r="K8" s="5"/>
      <c r="L8" s="1"/>
      <c r="M8" s="1"/>
      <c r="N8" s="1"/>
      <c r="O8" s="1"/>
      <c r="P8" s="1"/>
      <c r="Q8" s="1"/>
      <c r="R8" s="1"/>
      <c r="S8" s="1"/>
      <c r="T8" s="1"/>
      <c r="U8" s="1"/>
      <c r="V8" s="1"/>
      <c r="W8" s="1"/>
      <c r="X8" s="1"/>
      <c r="Y8" s="1"/>
      <c r="Z8" s="1"/>
      <c r="AA8" s="1"/>
      <c r="AB8" s="1"/>
      <c r="AC8" s="1"/>
      <c r="AD8" s="1"/>
      <c r="AE8" s="1"/>
      <c r="AF8" s="1"/>
    </row>
    <row r="9" spans="1:32" s="2" customFormat="1" ht="13.35" customHeight="1">
      <c r="A9" s="666" t="s">
        <v>6</v>
      </c>
      <c r="B9" s="667"/>
      <c r="C9" s="667"/>
      <c r="D9" s="667"/>
      <c r="E9" s="667"/>
      <c r="F9" s="667"/>
      <c r="G9" s="667"/>
      <c r="H9" s="667"/>
      <c r="I9" s="668"/>
      <c r="J9" s="5"/>
      <c r="K9" s="5"/>
      <c r="L9" s="1"/>
      <c r="M9" s="1"/>
      <c r="N9" s="1"/>
      <c r="O9" s="1"/>
      <c r="P9" s="1"/>
      <c r="Q9" s="1"/>
      <c r="R9" s="1"/>
      <c r="S9" s="1"/>
      <c r="T9" s="1"/>
      <c r="U9" s="1"/>
      <c r="V9" s="1"/>
      <c r="W9" s="1"/>
      <c r="X9" s="1"/>
      <c r="Y9" s="1"/>
      <c r="Z9" s="1"/>
      <c r="AA9" s="1"/>
      <c r="AB9" s="1"/>
      <c r="AC9" s="1"/>
      <c r="AD9" s="1"/>
      <c r="AE9" s="1"/>
      <c r="AF9" s="1"/>
    </row>
    <row r="10" spans="1:32" s="2" customFormat="1" ht="12.6" customHeight="1">
      <c r="A10" s="6"/>
      <c r="B10" s="3"/>
      <c r="C10" s="3"/>
      <c r="D10" s="3"/>
      <c r="E10" s="3"/>
      <c r="F10" s="3"/>
      <c r="G10" s="3"/>
      <c r="H10" s="3"/>
      <c r="I10" s="3"/>
      <c r="J10" s="7"/>
      <c r="K10" s="7"/>
      <c r="L10" s="1"/>
      <c r="M10" s="1"/>
      <c r="N10" s="1"/>
      <c r="O10" s="1"/>
      <c r="P10" s="1"/>
      <c r="Q10" s="1"/>
      <c r="R10" s="1"/>
      <c r="S10" s="1"/>
      <c r="T10" s="1"/>
      <c r="U10" s="1"/>
      <c r="V10" s="1"/>
      <c r="W10" s="1"/>
      <c r="X10" s="1"/>
      <c r="Y10" s="1"/>
      <c r="Z10" s="1"/>
      <c r="AA10" s="1"/>
      <c r="AB10" s="1"/>
      <c r="AC10" s="1"/>
      <c r="AD10" s="1"/>
      <c r="AE10" s="1"/>
      <c r="AF10" s="1"/>
    </row>
    <row r="11" spans="1:32" s="2" customFormat="1" ht="15.75">
      <c r="A11" s="669" t="s">
        <v>7</v>
      </c>
      <c r="B11" s="670"/>
      <c r="C11" s="670"/>
      <c r="D11" s="670"/>
      <c r="E11" s="670"/>
      <c r="F11" s="670"/>
      <c r="G11" s="670"/>
      <c r="H11" s="670"/>
      <c r="I11" s="670"/>
      <c r="J11" s="7"/>
      <c r="K11" s="7"/>
      <c r="L11" s="1"/>
      <c r="M11" s="1"/>
      <c r="N11" s="1"/>
      <c r="O11" s="1"/>
      <c r="P11" s="1"/>
      <c r="Q11" s="1"/>
      <c r="R11" s="1"/>
      <c r="S11" s="1"/>
      <c r="T11" s="1"/>
      <c r="U11" s="1"/>
      <c r="V11" s="1"/>
      <c r="W11" s="1"/>
      <c r="X11" s="1"/>
      <c r="Y11" s="1"/>
      <c r="Z11" s="1"/>
      <c r="AA11" s="1"/>
      <c r="AB11" s="1"/>
      <c r="AC11" s="1"/>
      <c r="AD11" s="1"/>
      <c r="AE11" s="1"/>
      <c r="AF11" s="1"/>
    </row>
    <row r="12" spans="1:32" s="2" customFormat="1" ht="13.35" customHeight="1">
      <c r="A12" s="678" t="s">
        <v>8</v>
      </c>
      <c r="B12" s="683"/>
      <c r="C12" s="683"/>
      <c r="D12" s="683"/>
      <c r="E12" s="683"/>
      <c r="F12" s="683"/>
      <c r="G12" s="683"/>
      <c r="H12" s="683"/>
      <c r="I12" s="684"/>
      <c r="J12" s="7"/>
      <c r="K12" s="7"/>
      <c r="L12" s="1"/>
      <c r="M12" s="1"/>
      <c r="N12" s="1"/>
      <c r="O12" s="1"/>
      <c r="P12" s="1"/>
      <c r="Q12" s="1"/>
      <c r="R12" s="1"/>
      <c r="S12" s="1"/>
      <c r="T12" s="1"/>
      <c r="U12" s="1"/>
      <c r="V12" s="1"/>
      <c r="W12" s="1"/>
      <c r="X12" s="1"/>
      <c r="Y12" s="1"/>
      <c r="Z12" s="1"/>
      <c r="AA12" s="1"/>
      <c r="AB12" s="1"/>
      <c r="AC12" s="1"/>
      <c r="AD12" s="1"/>
      <c r="AE12" s="1"/>
      <c r="AF12" s="1"/>
    </row>
    <row r="13" spans="1:32" s="2" customFormat="1" ht="12.75" customHeight="1">
      <c r="A13" s="675" t="s">
        <v>9</v>
      </c>
      <c r="B13" s="676" t="s">
        <v>9</v>
      </c>
      <c r="C13" s="676" t="s">
        <v>9</v>
      </c>
      <c r="D13" s="676" t="s">
        <v>9</v>
      </c>
      <c r="E13" s="676" t="s">
        <v>9</v>
      </c>
      <c r="F13" s="676" t="s">
        <v>9</v>
      </c>
      <c r="G13" s="676" t="s">
        <v>9</v>
      </c>
      <c r="H13" s="676" t="s">
        <v>9</v>
      </c>
      <c r="I13" s="677" t="s">
        <v>9</v>
      </c>
      <c r="J13" s="8" t="s">
        <v>10</v>
      </c>
      <c r="K13" s="8"/>
      <c r="L13" s="1"/>
      <c r="M13" s="1"/>
      <c r="N13" s="1"/>
      <c r="O13" s="1"/>
      <c r="P13" s="1"/>
      <c r="Q13" s="1"/>
      <c r="R13" s="1"/>
      <c r="S13" s="1"/>
      <c r="T13" s="1"/>
      <c r="U13" s="1"/>
      <c r="V13" s="1"/>
      <c r="W13" s="1"/>
      <c r="X13" s="1"/>
      <c r="Y13" s="1"/>
      <c r="Z13" s="1"/>
      <c r="AA13" s="1"/>
      <c r="AB13" s="1"/>
      <c r="AC13" s="1"/>
      <c r="AD13" s="1"/>
      <c r="AE13" s="1"/>
      <c r="AF13" s="1"/>
    </row>
    <row r="14" spans="1:32" s="2" customFormat="1" ht="10.15" customHeight="1">
      <c r="A14" s="457"/>
      <c r="B14" s="458"/>
      <c r="C14" s="458"/>
      <c r="D14" s="458"/>
      <c r="E14" s="458"/>
      <c r="F14" s="458"/>
      <c r="G14" s="458"/>
      <c r="H14" s="458"/>
      <c r="I14" s="459"/>
      <c r="J14" s="8"/>
      <c r="K14" s="8"/>
      <c r="L14" s="1"/>
      <c r="M14" s="1"/>
      <c r="N14" s="1"/>
      <c r="O14" s="1"/>
      <c r="P14" s="1"/>
      <c r="Q14" s="1"/>
      <c r="R14" s="1"/>
      <c r="S14" s="1"/>
      <c r="T14" s="1"/>
      <c r="U14" s="1"/>
      <c r="V14" s="1"/>
      <c r="W14" s="1"/>
      <c r="X14" s="1"/>
      <c r="Y14" s="1"/>
      <c r="Z14" s="1"/>
      <c r="AA14" s="1"/>
      <c r="AB14" s="1"/>
      <c r="AC14" s="1"/>
      <c r="AD14" s="1"/>
      <c r="AE14" s="1"/>
      <c r="AF14" s="1"/>
    </row>
    <row r="15" spans="1:32" s="2" customFormat="1" ht="13.35" customHeight="1">
      <c r="A15" s="678" t="s">
        <v>11</v>
      </c>
      <c r="B15" s="679"/>
      <c r="C15" s="679"/>
      <c r="D15" s="679"/>
      <c r="E15" s="679"/>
      <c r="F15" s="679"/>
      <c r="G15" s="679"/>
      <c r="H15" s="679"/>
      <c r="I15" s="680"/>
      <c r="J15" s="7"/>
      <c r="K15" s="7"/>
      <c r="L15" s="1"/>
      <c r="M15" s="1"/>
      <c r="N15" s="1"/>
      <c r="O15" s="1"/>
      <c r="P15" s="1"/>
      <c r="Q15" s="1"/>
      <c r="R15" s="1"/>
      <c r="S15" s="1"/>
      <c r="T15" s="1"/>
      <c r="U15" s="1"/>
      <c r="V15" s="1"/>
      <c r="W15" s="1"/>
      <c r="X15" s="1"/>
      <c r="Y15" s="1"/>
      <c r="Z15" s="1"/>
      <c r="AA15" s="1"/>
      <c r="AB15" s="1"/>
      <c r="AC15" s="1"/>
      <c r="AD15" s="1"/>
      <c r="AE15" s="1"/>
      <c r="AF15" s="1"/>
    </row>
    <row r="16" spans="1:32" s="2" customFormat="1" ht="14.25" customHeight="1">
      <c r="A16" s="675" t="s">
        <v>12</v>
      </c>
      <c r="B16" s="676" t="s">
        <v>12</v>
      </c>
      <c r="C16" s="676" t="s">
        <v>12</v>
      </c>
      <c r="D16" s="676" t="s">
        <v>12</v>
      </c>
      <c r="E16" s="676" t="s">
        <v>12</v>
      </c>
      <c r="F16" s="676" t="s">
        <v>12</v>
      </c>
      <c r="G16" s="676" t="s">
        <v>12</v>
      </c>
      <c r="H16" s="676" t="s">
        <v>12</v>
      </c>
      <c r="I16" s="677" t="s">
        <v>12</v>
      </c>
      <c r="J16" s="8" t="s">
        <v>13</v>
      </c>
      <c r="K16" s="8"/>
      <c r="L16" s="1"/>
      <c r="M16" s="1"/>
      <c r="N16" s="1"/>
      <c r="O16" s="1"/>
      <c r="P16" s="1"/>
      <c r="Q16" s="1"/>
      <c r="R16" s="1"/>
      <c r="S16" s="1"/>
      <c r="T16" s="1"/>
      <c r="U16" s="1"/>
      <c r="V16" s="1"/>
      <c r="W16" s="1"/>
      <c r="X16" s="1"/>
      <c r="Y16" s="1"/>
      <c r="Z16" s="1"/>
      <c r="AA16" s="1"/>
      <c r="AB16" s="1"/>
      <c r="AC16" s="1"/>
      <c r="AD16" s="1"/>
      <c r="AE16" s="1"/>
      <c r="AF16" s="1"/>
    </row>
    <row r="17" spans="1:32" s="2" customFormat="1" ht="14.25" customHeight="1">
      <c r="A17" s="675" t="s">
        <v>14</v>
      </c>
      <c r="B17" s="676" t="s">
        <v>14</v>
      </c>
      <c r="C17" s="676" t="s">
        <v>14</v>
      </c>
      <c r="D17" s="676" t="s">
        <v>14</v>
      </c>
      <c r="E17" s="676" t="s">
        <v>14</v>
      </c>
      <c r="F17" s="676" t="s">
        <v>14</v>
      </c>
      <c r="G17" s="676" t="s">
        <v>14</v>
      </c>
      <c r="H17" s="676" t="s">
        <v>14</v>
      </c>
      <c r="I17" s="677" t="s">
        <v>14</v>
      </c>
      <c r="J17" s="8" t="s">
        <v>15</v>
      </c>
      <c r="K17" s="8"/>
      <c r="L17" s="1"/>
      <c r="M17" s="1"/>
      <c r="N17" s="1"/>
      <c r="O17" s="1"/>
      <c r="P17" s="1"/>
      <c r="Q17" s="1"/>
      <c r="R17" s="1"/>
      <c r="S17" s="1"/>
      <c r="T17" s="1"/>
      <c r="U17" s="1"/>
      <c r="V17" s="1"/>
      <c r="W17" s="1"/>
      <c r="X17" s="1"/>
      <c r="Y17" s="1"/>
      <c r="Z17" s="1"/>
      <c r="AA17" s="1"/>
      <c r="AB17" s="1"/>
      <c r="AC17" s="1"/>
      <c r="AD17" s="1"/>
      <c r="AE17" s="1"/>
      <c r="AF17" s="1"/>
    </row>
    <row r="18" spans="1:32" s="2" customFormat="1" ht="14.1" customHeight="1">
      <c r="A18" s="675" t="s">
        <v>16</v>
      </c>
      <c r="B18" s="676" t="s">
        <v>16</v>
      </c>
      <c r="C18" s="676" t="s">
        <v>16</v>
      </c>
      <c r="D18" s="676" t="s">
        <v>16</v>
      </c>
      <c r="E18" s="676" t="s">
        <v>16</v>
      </c>
      <c r="F18" s="676" t="s">
        <v>16</v>
      </c>
      <c r="G18" s="676" t="s">
        <v>16</v>
      </c>
      <c r="H18" s="676" t="s">
        <v>16</v>
      </c>
      <c r="I18" s="677" t="s">
        <v>16</v>
      </c>
      <c r="J18" s="8" t="s">
        <v>17</v>
      </c>
      <c r="K18" s="8"/>
      <c r="L18" s="1"/>
      <c r="M18" s="1"/>
      <c r="N18" s="1"/>
      <c r="O18" s="1"/>
      <c r="P18" s="1"/>
      <c r="Q18" s="1"/>
      <c r="R18" s="1"/>
      <c r="S18" s="1"/>
      <c r="T18" s="1"/>
      <c r="U18" s="1"/>
      <c r="V18" s="1"/>
      <c r="W18" s="1"/>
      <c r="X18" s="1"/>
      <c r="Y18" s="1"/>
      <c r="Z18" s="1"/>
      <c r="AA18" s="1"/>
      <c r="AB18" s="1"/>
      <c r="AC18" s="1"/>
      <c r="AD18" s="1"/>
      <c r="AE18" s="1"/>
      <c r="AF18" s="1"/>
    </row>
    <row r="19" spans="1:32" s="2" customFormat="1" ht="14.65" customHeight="1">
      <c r="A19" s="675" t="s">
        <v>18</v>
      </c>
      <c r="B19" s="676" t="s">
        <v>18</v>
      </c>
      <c r="C19" s="676" t="s">
        <v>18</v>
      </c>
      <c r="D19" s="676" t="s">
        <v>18</v>
      </c>
      <c r="E19" s="676" t="s">
        <v>18</v>
      </c>
      <c r="F19" s="676" t="s">
        <v>18</v>
      </c>
      <c r="G19" s="676" t="s">
        <v>18</v>
      </c>
      <c r="H19" s="676" t="s">
        <v>18</v>
      </c>
      <c r="I19" s="677" t="s">
        <v>18</v>
      </c>
      <c r="J19" s="8" t="s">
        <v>19</v>
      </c>
      <c r="K19" s="8"/>
      <c r="L19" s="1"/>
      <c r="M19" s="1"/>
      <c r="N19" s="1"/>
      <c r="O19" s="1"/>
      <c r="P19" s="1"/>
      <c r="Q19" s="1"/>
      <c r="R19" s="1"/>
      <c r="S19" s="1"/>
      <c r="T19" s="1"/>
      <c r="U19" s="1"/>
      <c r="V19" s="1"/>
      <c r="W19" s="1"/>
      <c r="X19" s="1"/>
      <c r="Y19" s="1"/>
      <c r="Z19" s="1"/>
      <c r="AA19" s="1"/>
      <c r="AB19" s="1"/>
      <c r="AC19" s="1"/>
      <c r="AD19" s="1"/>
      <c r="AE19" s="1"/>
      <c r="AF19" s="1"/>
    </row>
    <row r="20" spans="1:32" s="2" customFormat="1" ht="14.65" customHeight="1">
      <c r="A20" s="675" t="s">
        <v>20</v>
      </c>
      <c r="B20" s="676"/>
      <c r="C20" s="676"/>
      <c r="D20" s="676"/>
      <c r="E20" s="676"/>
      <c r="F20" s="676"/>
      <c r="G20" s="676"/>
      <c r="H20" s="676"/>
      <c r="I20" s="677"/>
      <c r="J20" s="8" t="s">
        <v>21</v>
      </c>
      <c r="K20" s="8"/>
      <c r="L20" s="1"/>
      <c r="M20" s="1"/>
      <c r="N20" s="1"/>
      <c r="O20" s="1"/>
      <c r="P20" s="1"/>
      <c r="Q20" s="1"/>
      <c r="R20" s="1"/>
      <c r="S20" s="1"/>
      <c r="T20" s="1"/>
      <c r="U20" s="1"/>
      <c r="V20" s="1"/>
      <c r="W20" s="1"/>
      <c r="X20" s="1"/>
      <c r="Y20" s="1"/>
      <c r="Z20" s="1"/>
      <c r="AA20" s="1"/>
      <c r="AB20" s="1"/>
      <c r="AC20" s="1"/>
      <c r="AD20" s="1"/>
      <c r="AE20" s="1"/>
      <c r="AF20" s="1"/>
    </row>
    <row r="21" spans="1:32" s="2" customFormat="1" ht="14.65" customHeight="1">
      <c r="A21" s="675" t="s">
        <v>22</v>
      </c>
      <c r="B21" s="676"/>
      <c r="C21" s="676"/>
      <c r="D21" s="676"/>
      <c r="E21" s="676"/>
      <c r="F21" s="676"/>
      <c r="G21" s="676"/>
      <c r="H21" s="676"/>
      <c r="I21" s="677"/>
      <c r="J21" s="8" t="s">
        <v>23</v>
      </c>
      <c r="K21" s="8"/>
      <c r="L21" s="1"/>
      <c r="M21" s="1"/>
      <c r="N21" s="1"/>
      <c r="O21" s="1"/>
      <c r="P21" s="1"/>
      <c r="Q21" s="1"/>
      <c r="R21" s="1"/>
      <c r="S21" s="1"/>
      <c r="T21" s="1"/>
      <c r="U21" s="1"/>
      <c r="V21" s="1"/>
      <c r="W21" s="1"/>
      <c r="X21" s="1"/>
      <c r="Y21" s="1"/>
      <c r="Z21" s="1"/>
      <c r="AA21" s="1"/>
      <c r="AB21" s="1"/>
      <c r="AC21" s="1"/>
      <c r="AD21" s="1"/>
      <c r="AE21" s="1"/>
      <c r="AF21" s="1"/>
    </row>
    <row r="22" spans="1:32" s="2" customFormat="1" ht="14.65" customHeight="1">
      <c r="A22" s="675" t="s">
        <v>24</v>
      </c>
      <c r="B22" s="676"/>
      <c r="C22" s="676"/>
      <c r="D22" s="676"/>
      <c r="E22" s="676"/>
      <c r="F22" s="676"/>
      <c r="G22" s="676"/>
      <c r="H22" s="676"/>
      <c r="I22" s="677"/>
      <c r="J22" s="8" t="s">
        <v>25</v>
      </c>
      <c r="K22" s="8"/>
      <c r="L22" s="1"/>
      <c r="M22" s="1"/>
      <c r="N22" s="1"/>
      <c r="O22" s="1"/>
      <c r="P22" s="1"/>
      <c r="Q22" s="1"/>
      <c r="R22" s="1"/>
      <c r="S22" s="1"/>
      <c r="T22" s="1"/>
      <c r="U22" s="1"/>
      <c r="V22" s="1"/>
      <c r="W22" s="1"/>
      <c r="X22" s="1"/>
      <c r="Y22" s="1"/>
      <c r="Z22" s="1"/>
      <c r="AA22" s="1"/>
      <c r="AB22" s="1"/>
      <c r="AC22" s="1"/>
      <c r="AD22" s="1"/>
      <c r="AE22" s="1"/>
      <c r="AF22" s="1"/>
    </row>
    <row r="23" spans="1:32" s="2" customFormat="1" ht="14.65" customHeight="1">
      <c r="A23" s="675" t="s">
        <v>26</v>
      </c>
      <c r="B23" s="676"/>
      <c r="C23" s="676"/>
      <c r="D23" s="676"/>
      <c r="E23" s="676"/>
      <c r="F23" s="676"/>
      <c r="G23" s="676"/>
      <c r="H23" s="676"/>
      <c r="I23" s="677"/>
      <c r="J23" s="8" t="s">
        <v>27</v>
      </c>
      <c r="K23" s="8"/>
      <c r="L23" s="1"/>
      <c r="M23" s="1"/>
      <c r="N23" s="1"/>
      <c r="O23" s="1"/>
      <c r="P23" s="1"/>
      <c r="Q23" s="1"/>
      <c r="R23" s="1"/>
      <c r="S23" s="1"/>
      <c r="T23" s="1"/>
      <c r="U23" s="1"/>
      <c r="V23" s="1"/>
      <c r="W23" s="1"/>
      <c r="X23" s="1"/>
      <c r="Y23" s="1"/>
      <c r="Z23" s="1"/>
      <c r="AA23" s="1"/>
      <c r="AB23" s="1"/>
      <c r="AC23" s="1"/>
      <c r="AD23" s="1"/>
      <c r="AE23" s="1"/>
      <c r="AF23" s="1"/>
    </row>
    <row r="24" spans="1:32" s="2" customFormat="1" ht="14.65" customHeight="1">
      <c r="A24" s="675" t="s">
        <v>28</v>
      </c>
      <c r="B24" s="676"/>
      <c r="C24" s="676"/>
      <c r="D24" s="676"/>
      <c r="E24" s="676"/>
      <c r="F24" s="676"/>
      <c r="G24" s="676"/>
      <c r="H24" s="676"/>
      <c r="I24" s="677"/>
      <c r="J24" s="8" t="s">
        <v>29</v>
      </c>
      <c r="K24" s="8"/>
      <c r="L24" s="1"/>
      <c r="M24" s="1"/>
      <c r="N24" s="1"/>
      <c r="O24" s="1"/>
      <c r="P24" s="1"/>
      <c r="Q24" s="1"/>
      <c r="R24" s="1"/>
      <c r="S24" s="1"/>
      <c r="T24" s="1"/>
      <c r="U24" s="1"/>
      <c r="V24" s="1"/>
      <c r="W24" s="1"/>
      <c r="X24" s="1"/>
      <c r="Y24" s="1"/>
      <c r="Z24" s="1"/>
      <c r="AA24" s="1"/>
      <c r="AB24" s="1"/>
      <c r="AC24" s="1"/>
      <c r="AD24" s="1"/>
      <c r="AE24" s="1"/>
      <c r="AF24" s="1"/>
    </row>
    <row r="25" spans="1:32" s="2" customFormat="1" ht="10.15" customHeight="1">
      <c r="A25" s="457"/>
      <c r="B25" s="458"/>
      <c r="C25" s="458"/>
      <c r="D25" s="458"/>
      <c r="E25" s="458"/>
      <c r="F25" s="458"/>
      <c r="G25" s="458"/>
      <c r="H25" s="458"/>
      <c r="I25" s="459"/>
      <c r="J25" s="8"/>
      <c r="K25" s="8"/>
      <c r="L25" s="1"/>
      <c r="M25" s="1"/>
      <c r="N25" s="1"/>
      <c r="O25" s="1"/>
      <c r="P25" s="1"/>
      <c r="Q25" s="1"/>
      <c r="R25" s="1"/>
      <c r="S25" s="1"/>
      <c r="T25" s="1"/>
      <c r="U25" s="1"/>
      <c r="V25" s="1"/>
      <c r="W25" s="1"/>
      <c r="X25" s="1"/>
      <c r="Y25" s="1"/>
      <c r="Z25" s="1"/>
      <c r="AA25" s="1"/>
      <c r="AB25" s="1"/>
      <c r="AC25" s="1"/>
      <c r="AD25" s="1"/>
      <c r="AE25" s="1"/>
      <c r="AF25" s="1"/>
    </row>
    <row r="26" spans="1:32" s="2" customFormat="1" ht="14.65" customHeight="1">
      <c r="A26" s="678" t="s">
        <v>30</v>
      </c>
      <c r="B26" s="679"/>
      <c r="C26" s="679"/>
      <c r="D26" s="679"/>
      <c r="E26" s="679"/>
      <c r="F26" s="679"/>
      <c r="G26" s="679"/>
      <c r="H26" s="679"/>
      <c r="I26" s="680"/>
      <c r="J26" s="8"/>
      <c r="K26" s="8"/>
      <c r="L26" s="1"/>
      <c r="M26" s="1"/>
      <c r="N26" s="1"/>
      <c r="O26" s="1"/>
      <c r="P26" s="1"/>
      <c r="Q26" s="1"/>
      <c r="R26" s="1"/>
      <c r="S26" s="1"/>
      <c r="T26" s="1"/>
      <c r="U26" s="1"/>
      <c r="V26" s="1"/>
      <c r="W26" s="1"/>
      <c r="X26" s="1"/>
      <c r="Y26" s="1"/>
      <c r="Z26" s="1"/>
      <c r="AA26" s="1"/>
      <c r="AB26" s="1"/>
      <c r="AC26" s="1"/>
      <c r="AD26" s="1"/>
      <c r="AE26" s="1"/>
      <c r="AF26" s="1"/>
    </row>
    <row r="27" spans="1:32" s="2" customFormat="1" ht="14.65" customHeight="1">
      <c r="A27" s="675" t="s">
        <v>31</v>
      </c>
      <c r="B27" s="676"/>
      <c r="C27" s="676"/>
      <c r="D27" s="676"/>
      <c r="E27" s="676"/>
      <c r="F27" s="676"/>
      <c r="G27" s="676"/>
      <c r="H27" s="676"/>
      <c r="I27" s="677"/>
      <c r="J27" s="8" t="s">
        <v>32</v>
      </c>
      <c r="K27" s="8"/>
      <c r="L27" s="1"/>
      <c r="M27" s="1"/>
      <c r="N27" s="1"/>
      <c r="O27" s="1"/>
      <c r="P27" s="1"/>
      <c r="Q27" s="1"/>
      <c r="R27" s="1"/>
      <c r="S27" s="1"/>
      <c r="T27" s="1"/>
      <c r="U27" s="1"/>
      <c r="V27" s="1"/>
      <c r="W27" s="1"/>
      <c r="X27" s="1"/>
      <c r="Y27" s="1"/>
      <c r="Z27" s="1"/>
      <c r="AA27" s="1"/>
      <c r="AB27" s="1"/>
      <c r="AC27" s="1"/>
      <c r="AD27" s="1"/>
      <c r="AE27" s="1"/>
      <c r="AF27" s="1"/>
    </row>
    <row r="28" spans="1:32" s="2" customFormat="1" ht="14.65" customHeight="1">
      <c r="A28" s="675" t="s">
        <v>33</v>
      </c>
      <c r="B28" s="676"/>
      <c r="C28" s="676"/>
      <c r="D28" s="676"/>
      <c r="E28" s="676"/>
      <c r="F28" s="676"/>
      <c r="G28" s="676"/>
      <c r="H28" s="676"/>
      <c r="I28" s="677"/>
      <c r="J28" s="8" t="s">
        <v>34</v>
      </c>
      <c r="K28" s="8"/>
      <c r="L28" s="1"/>
      <c r="M28" s="1"/>
      <c r="N28" s="1"/>
      <c r="O28" s="1"/>
      <c r="P28" s="1"/>
      <c r="Q28" s="1"/>
      <c r="R28" s="1"/>
      <c r="S28" s="1"/>
      <c r="T28" s="1"/>
      <c r="U28" s="1"/>
      <c r="V28" s="1"/>
      <c r="W28" s="1"/>
      <c r="X28" s="1"/>
      <c r="Y28" s="1"/>
      <c r="Z28" s="1"/>
      <c r="AA28" s="1"/>
      <c r="AB28" s="1"/>
      <c r="AC28" s="1"/>
      <c r="AD28" s="1"/>
      <c r="AE28" s="1"/>
      <c r="AF28" s="1"/>
    </row>
    <row r="29" spans="1:32" s="2" customFormat="1" ht="14.65" customHeight="1">
      <c r="A29" s="675" t="s">
        <v>35</v>
      </c>
      <c r="B29" s="676"/>
      <c r="C29" s="676"/>
      <c r="D29" s="676"/>
      <c r="E29" s="676"/>
      <c r="F29" s="676"/>
      <c r="G29" s="676"/>
      <c r="H29" s="676"/>
      <c r="I29" s="677"/>
      <c r="J29" s="8" t="s">
        <v>36</v>
      </c>
      <c r="K29" s="8"/>
      <c r="L29" s="1"/>
      <c r="M29" s="1"/>
      <c r="N29" s="1"/>
      <c r="O29" s="1"/>
      <c r="P29" s="1"/>
      <c r="Q29" s="1"/>
      <c r="R29" s="1"/>
      <c r="S29" s="1"/>
      <c r="T29" s="1"/>
      <c r="U29" s="1"/>
      <c r="V29" s="1"/>
      <c r="W29" s="1"/>
      <c r="X29" s="1"/>
      <c r="Y29" s="1"/>
      <c r="Z29" s="1"/>
      <c r="AA29" s="1"/>
      <c r="AB29" s="1"/>
      <c r="AC29" s="1"/>
      <c r="AD29" s="1"/>
      <c r="AE29" s="1"/>
      <c r="AF29" s="1"/>
    </row>
    <row r="30" spans="1:32" s="2" customFormat="1" ht="14.65" customHeight="1">
      <c r="A30" s="675" t="s">
        <v>37</v>
      </c>
      <c r="B30" s="676"/>
      <c r="C30" s="676"/>
      <c r="D30" s="676"/>
      <c r="E30" s="676"/>
      <c r="F30" s="676"/>
      <c r="G30" s="676"/>
      <c r="H30" s="676"/>
      <c r="I30" s="677"/>
      <c r="J30" s="8" t="s">
        <v>38</v>
      </c>
      <c r="K30" s="8"/>
      <c r="L30" s="1"/>
      <c r="M30" s="1"/>
      <c r="N30" s="1"/>
      <c r="O30" s="1"/>
      <c r="P30" s="1"/>
      <c r="Q30" s="1"/>
      <c r="R30" s="1"/>
      <c r="S30" s="1"/>
      <c r="T30" s="1"/>
      <c r="U30" s="1"/>
      <c r="V30" s="1"/>
      <c r="W30" s="1"/>
      <c r="X30" s="1"/>
      <c r="Y30" s="1"/>
      <c r="Z30" s="1"/>
      <c r="AA30" s="1"/>
      <c r="AB30" s="1"/>
      <c r="AC30" s="1"/>
      <c r="AD30" s="1"/>
      <c r="AE30" s="1"/>
      <c r="AF30" s="1"/>
    </row>
    <row r="31" spans="1:32" s="2" customFormat="1" ht="14.65" customHeight="1">
      <c r="A31" s="681" t="s">
        <v>2297</v>
      </c>
      <c r="B31" s="682"/>
      <c r="C31" s="682"/>
      <c r="D31" s="682"/>
      <c r="E31" s="682"/>
      <c r="F31" s="682"/>
      <c r="G31" s="682"/>
      <c r="H31" s="682"/>
      <c r="I31" s="682"/>
      <c r="J31" s="8" t="s">
        <v>39</v>
      </c>
      <c r="K31" s="8"/>
      <c r="L31" s="1"/>
      <c r="M31" s="1"/>
      <c r="N31" s="1"/>
      <c r="O31" s="1"/>
      <c r="P31" s="1"/>
      <c r="Q31" s="1"/>
      <c r="R31" s="1"/>
      <c r="S31" s="1"/>
      <c r="T31" s="1"/>
      <c r="U31" s="1"/>
      <c r="V31" s="1"/>
      <c r="W31" s="1"/>
      <c r="X31" s="1"/>
      <c r="Y31" s="1"/>
      <c r="Z31" s="1"/>
      <c r="AA31" s="1"/>
      <c r="AB31" s="1"/>
      <c r="AC31" s="1"/>
      <c r="AD31" s="1"/>
      <c r="AE31" s="1"/>
      <c r="AF31" s="1"/>
    </row>
    <row r="32" spans="1:32" s="2" customFormat="1" ht="12.75">
      <c r="J32" s="5"/>
      <c r="K32" s="5"/>
      <c r="L32" s="1"/>
      <c r="M32" s="1"/>
      <c r="N32" s="1"/>
      <c r="O32" s="1"/>
      <c r="P32" s="1"/>
      <c r="Q32" s="1"/>
      <c r="R32" s="1"/>
      <c r="S32" s="1"/>
      <c r="T32" s="1"/>
      <c r="U32" s="1"/>
      <c r="V32" s="1"/>
      <c r="W32" s="1"/>
      <c r="X32" s="1"/>
      <c r="Y32" s="1"/>
      <c r="Z32" s="1"/>
      <c r="AA32" s="1"/>
      <c r="AB32" s="1"/>
      <c r="AC32" s="1"/>
      <c r="AD32" s="1"/>
      <c r="AE32" s="1"/>
      <c r="AF32" s="1"/>
    </row>
    <row r="33" spans="1:32" s="2" customFormat="1" ht="15.75">
      <c r="A33" s="669" t="s">
        <v>40</v>
      </c>
      <c r="B33" s="670"/>
      <c r="C33" s="670"/>
      <c r="D33" s="670"/>
      <c r="E33" s="670"/>
      <c r="F33" s="670"/>
      <c r="G33" s="670"/>
      <c r="H33" s="670"/>
      <c r="I33" s="670"/>
      <c r="J33" s="5"/>
      <c r="K33" s="5"/>
      <c r="L33" s="1"/>
      <c r="M33" s="1"/>
      <c r="N33" s="1"/>
      <c r="O33" s="1"/>
      <c r="P33" s="1"/>
      <c r="Q33" s="1"/>
      <c r="R33" s="1"/>
      <c r="S33" s="1"/>
      <c r="T33" s="1"/>
      <c r="U33" s="1"/>
      <c r="V33" s="1"/>
      <c r="W33" s="1"/>
      <c r="X33" s="1"/>
      <c r="Y33" s="1"/>
      <c r="Z33" s="1"/>
      <c r="AA33" s="1"/>
      <c r="AB33" s="1"/>
      <c r="AC33" s="1"/>
      <c r="AD33" s="1"/>
      <c r="AE33" s="1"/>
      <c r="AF33" s="1"/>
    </row>
    <row r="34" spans="1:32" s="2" customFormat="1" ht="13.35" customHeight="1">
      <c r="A34" s="666" t="s">
        <v>41</v>
      </c>
      <c r="B34" s="667"/>
      <c r="C34" s="667"/>
      <c r="D34" s="667"/>
      <c r="E34" s="667"/>
      <c r="F34" s="667"/>
      <c r="G34" s="667"/>
      <c r="H34" s="667"/>
      <c r="I34" s="668"/>
      <c r="J34" s="8" t="s">
        <v>42</v>
      </c>
      <c r="K34" s="8"/>
      <c r="L34" s="1"/>
      <c r="M34" s="1"/>
      <c r="N34" s="1"/>
      <c r="O34" s="1"/>
      <c r="P34" s="1"/>
      <c r="Q34" s="1"/>
      <c r="R34" s="1"/>
      <c r="S34" s="1"/>
      <c r="T34" s="1"/>
      <c r="U34" s="1"/>
      <c r="V34" s="1"/>
      <c r="W34" s="1"/>
      <c r="X34" s="1"/>
      <c r="Y34" s="1"/>
      <c r="Z34" s="1"/>
      <c r="AA34" s="1"/>
      <c r="AB34" s="1"/>
      <c r="AC34" s="1"/>
      <c r="AD34" s="1"/>
      <c r="AE34" s="1"/>
      <c r="AF34" s="1"/>
    </row>
    <row r="35" spans="1:32" s="2" customFormat="1" ht="13.35" customHeight="1">
      <c r="A35" s="666" t="s">
        <v>43</v>
      </c>
      <c r="B35" s="667"/>
      <c r="C35" s="667"/>
      <c r="D35" s="667"/>
      <c r="E35" s="667"/>
      <c r="F35" s="667"/>
      <c r="G35" s="667"/>
      <c r="H35" s="667"/>
      <c r="I35" s="668"/>
      <c r="J35" s="8" t="s">
        <v>42</v>
      </c>
      <c r="K35" s="8"/>
      <c r="L35" s="1"/>
      <c r="M35" s="1"/>
      <c r="N35" s="1"/>
      <c r="O35" s="1"/>
      <c r="P35" s="1"/>
      <c r="Q35" s="1"/>
      <c r="R35" s="1"/>
      <c r="S35" s="1"/>
      <c r="T35" s="1"/>
      <c r="U35" s="1"/>
      <c r="V35" s="1"/>
      <c r="W35" s="1"/>
      <c r="X35" s="1"/>
      <c r="Y35" s="1"/>
      <c r="Z35" s="1"/>
      <c r="AA35" s="1"/>
      <c r="AB35" s="1"/>
      <c r="AC35" s="1"/>
      <c r="AD35" s="1"/>
      <c r="AE35" s="1"/>
      <c r="AF35" s="1"/>
    </row>
    <row r="36" spans="1:32" s="2" customFormat="1" ht="13.35" customHeight="1">
      <c r="A36" s="666" t="s">
        <v>44</v>
      </c>
      <c r="B36" s="667"/>
      <c r="C36" s="667"/>
      <c r="D36" s="667"/>
      <c r="E36" s="667"/>
      <c r="F36" s="667"/>
      <c r="G36" s="667"/>
      <c r="H36" s="667"/>
      <c r="I36" s="668"/>
      <c r="J36" s="8" t="s">
        <v>42</v>
      </c>
      <c r="K36" s="8"/>
      <c r="L36" s="1"/>
      <c r="M36" s="1"/>
      <c r="N36" s="1"/>
      <c r="O36" s="1"/>
      <c r="P36" s="1"/>
      <c r="Q36" s="1"/>
      <c r="R36" s="1"/>
      <c r="S36" s="1"/>
      <c r="T36" s="1"/>
      <c r="U36" s="1"/>
      <c r="V36" s="1"/>
      <c r="W36" s="1"/>
      <c r="X36" s="1"/>
      <c r="Y36" s="1"/>
      <c r="Z36" s="1"/>
      <c r="AA36" s="1"/>
      <c r="AB36" s="1"/>
      <c r="AC36" s="1"/>
      <c r="AD36" s="1"/>
      <c r="AE36" s="1"/>
      <c r="AF36" s="1"/>
    </row>
    <row r="37" spans="1:32" s="2" customFormat="1" ht="13.35" customHeight="1">
      <c r="A37" s="666" t="s">
        <v>45</v>
      </c>
      <c r="B37" s="667"/>
      <c r="C37" s="667"/>
      <c r="D37" s="667"/>
      <c r="E37" s="667"/>
      <c r="F37" s="667"/>
      <c r="G37" s="667"/>
      <c r="H37" s="667"/>
      <c r="I37" s="668"/>
      <c r="J37" s="8" t="s">
        <v>42</v>
      </c>
      <c r="K37" s="8"/>
      <c r="L37" s="1"/>
      <c r="M37" s="1"/>
      <c r="N37" s="1"/>
      <c r="O37" s="1"/>
      <c r="P37" s="1"/>
      <c r="Q37" s="1"/>
      <c r="R37" s="1"/>
      <c r="S37" s="1"/>
      <c r="T37" s="1"/>
      <c r="U37" s="1"/>
      <c r="V37" s="1"/>
      <c r="W37" s="1"/>
      <c r="X37" s="1"/>
      <c r="Y37" s="1"/>
      <c r="Z37" s="1"/>
      <c r="AA37" s="1"/>
      <c r="AB37" s="1"/>
      <c r="AC37" s="1"/>
      <c r="AD37" s="1"/>
      <c r="AE37" s="1"/>
      <c r="AF37" s="1"/>
    </row>
    <row r="38" spans="1:32" s="2" customFormat="1" ht="12.75" customHeight="1">
      <c r="A38" s="666" t="s">
        <v>46</v>
      </c>
      <c r="B38" s="667"/>
      <c r="C38" s="667"/>
      <c r="D38" s="667"/>
      <c r="E38" s="667"/>
      <c r="F38" s="667"/>
      <c r="G38" s="667"/>
      <c r="H38" s="667"/>
      <c r="I38" s="668"/>
      <c r="J38" s="8" t="s">
        <v>42</v>
      </c>
      <c r="K38" s="8"/>
      <c r="L38" s="1"/>
      <c r="M38" s="1"/>
      <c r="N38" s="1"/>
      <c r="O38" s="1"/>
      <c r="P38" s="1"/>
      <c r="Q38" s="1"/>
      <c r="R38" s="1"/>
      <c r="S38" s="1"/>
      <c r="T38" s="1"/>
      <c r="U38" s="1"/>
      <c r="V38" s="1"/>
      <c r="W38" s="1"/>
      <c r="X38" s="1"/>
      <c r="Y38" s="1"/>
      <c r="Z38" s="1"/>
      <c r="AA38" s="1"/>
      <c r="AB38" s="1"/>
      <c r="AC38" s="1"/>
      <c r="AD38" s="1"/>
      <c r="AE38" s="1"/>
      <c r="AF38" s="1"/>
    </row>
    <row r="39" spans="1:32" s="2" customFormat="1" ht="14.25" customHeight="1">
      <c r="A39" s="666" t="s">
        <v>47</v>
      </c>
      <c r="B39" s="667"/>
      <c r="C39" s="667"/>
      <c r="D39" s="667"/>
      <c r="E39" s="667"/>
      <c r="F39" s="667"/>
      <c r="G39" s="667"/>
      <c r="H39" s="667"/>
      <c r="I39" s="668"/>
      <c r="J39" s="8" t="s">
        <v>48</v>
      </c>
      <c r="K39" s="8"/>
      <c r="L39" s="1"/>
      <c r="M39" s="1"/>
      <c r="N39" s="1"/>
      <c r="O39" s="1"/>
      <c r="P39" s="1"/>
      <c r="Q39" s="1"/>
      <c r="R39" s="1"/>
      <c r="S39" s="1"/>
      <c r="T39" s="1"/>
      <c r="U39" s="1"/>
      <c r="V39" s="1"/>
      <c r="W39" s="1"/>
      <c r="X39" s="1"/>
      <c r="Y39" s="1"/>
      <c r="Z39" s="1"/>
      <c r="AA39" s="1"/>
      <c r="AB39" s="1"/>
      <c r="AC39" s="1"/>
      <c r="AD39" s="1"/>
      <c r="AE39" s="1"/>
      <c r="AF39" s="1"/>
    </row>
    <row r="40" spans="1:32" s="2" customFormat="1">
      <c r="A40" s="3"/>
      <c r="B40" s="3"/>
      <c r="C40" s="3"/>
      <c r="D40" s="3"/>
      <c r="E40" s="3"/>
      <c r="F40" s="3"/>
      <c r="G40" s="3"/>
      <c r="H40" s="3"/>
      <c r="I40" s="3"/>
      <c r="J40" s="8"/>
      <c r="K40" s="8"/>
      <c r="L40" s="1"/>
      <c r="M40" s="1"/>
      <c r="N40" s="1"/>
      <c r="O40" s="1"/>
      <c r="P40" s="1"/>
      <c r="Q40" s="1"/>
      <c r="R40" s="1"/>
      <c r="S40" s="1"/>
      <c r="T40" s="1"/>
      <c r="U40" s="1"/>
      <c r="V40" s="1"/>
      <c r="W40" s="1"/>
      <c r="X40" s="1"/>
      <c r="Y40" s="1"/>
      <c r="Z40" s="1"/>
      <c r="AA40" s="1"/>
      <c r="AB40" s="1"/>
      <c r="AC40" s="1"/>
      <c r="AD40" s="1"/>
      <c r="AE40" s="1"/>
      <c r="AF40" s="1"/>
    </row>
    <row r="41" spans="1:32" s="2" customFormat="1" ht="14.65" customHeight="1">
      <c r="A41" s="669" t="s">
        <v>49</v>
      </c>
      <c r="B41" s="670"/>
      <c r="C41" s="670"/>
      <c r="D41" s="670"/>
      <c r="E41" s="670"/>
      <c r="F41" s="670"/>
      <c r="G41" s="670"/>
      <c r="H41" s="670"/>
      <c r="I41" s="670"/>
      <c r="J41" s="8"/>
      <c r="K41" s="8"/>
      <c r="L41" s="1"/>
      <c r="M41" s="1"/>
      <c r="N41" s="1"/>
      <c r="O41" s="1"/>
      <c r="P41" s="1"/>
      <c r="Q41" s="1"/>
      <c r="R41" s="1"/>
      <c r="S41" s="1"/>
      <c r="T41" s="1"/>
      <c r="U41" s="1"/>
      <c r="V41" s="1"/>
      <c r="W41" s="1"/>
      <c r="X41" s="1"/>
      <c r="Y41" s="1"/>
      <c r="Z41" s="1"/>
      <c r="AA41" s="1"/>
      <c r="AB41" s="1"/>
      <c r="AC41" s="1"/>
      <c r="AD41" s="1"/>
      <c r="AE41" s="1"/>
      <c r="AF41" s="1"/>
    </row>
    <row r="42" spans="1:32" s="2" customFormat="1" ht="14.25" customHeight="1">
      <c r="A42" s="666" t="s">
        <v>50</v>
      </c>
      <c r="B42" s="667"/>
      <c r="C42" s="667"/>
      <c r="D42" s="667"/>
      <c r="E42" s="667"/>
      <c r="F42" s="667"/>
      <c r="G42" s="667"/>
      <c r="H42" s="667"/>
      <c r="I42" s="668"/>
      <c r="J42" s="8" t="s">
        <v>51</v>
      </c>
      <c r="K42" s="8"/>
      <c r="L42" s="1"/>
      <c r="M42" s="1"/>
      <c r="N42" s="1"/>
      <c r="O42" s="1"/>
      <c r="P42" s="1"/>
      <c r="Q42" s="1"/>
      <c r="R42" s="1"/>
      <c r="S42" s="1"/>
      <c r="T42" s="1"/>
      <c r="U42" s="1"/>
      <c r="V42" s="1"/>
      <c r="W42" s="1"/>
      <c r="X42" s="1"/>
      <c r="Y42" s="1"/>
      <c r="Z42" s="1"/>
      <c r="AA42" s="1"/>
      <c r="AB42" s="1"/>
      <c r="AC42" s="1"/>
      <c r="AD42" s="1"/>
      <c r="AE42" s="1"/>
      <c r="AF42" s="1"/>
    </row>
    <row r="43" spans="1:32" s="2" customFormat="1" ht="14.25" customHeight="1">
      <c r="A43" s="666" t="s">
        <v>52</v>
      </c>
      <c r="B43" s="667"/>
      <c r="C43" s="667"/>
      <c r="D43" s="667"/>
      <c r="E43" s="667"/>
      <c r="F43" s="667"/>
      <c r="G43" s="667"/>
      <c r="H43" s="667"/>
      <c r="I43" s="668"/>
      <c r="J43" s="8" t="s">
        <v>51</v>
      </c>
      <c r="K43" s="8"/>
      <c r="L43" s="1"/>
      <c r="M43" s="1"/>
      <c r="N43" s="1"/>
      <c r="O43" s="1"/>
      <c r="P43" s="1"/>
      <c r="Q43" s="1"/>
      <c r="R43" s="1"/>
      <c r="S43" s="1"/>
      <c r="T43" s="1"/>
      <c r="U43" s="1"/>
      <c r="V43" s="1"/>
      <c r="W43" s="1"/>
      <c r="X43" s="1"/>
      <c r="Y43" s="1"/>
      <c r="Z43" s="1"/>
      <c r="AA43" s="1"/>
      <c r="AB43" s="1"/>
      <c r="AC43" s="1"/>
      <c r="AD43" s="1"/>
      <c r="AE43" s="1"/>
      <c r="AF43" s="1"/>
    </row>
    <row r="44" spans="1:32" s="2" customFormat="1" ht="10.35" customHeight="1">
      <c r="J44" s="9"/>
      <c r="K44" s="9"/>
      <c r="L44" s="1"/>
      <c r="M44" s="1"/>
      <c r="N44" s="1"/>
      <c r="O44" s="1"/>
      <c r="P44" s="1"/>
      <c r="Q44" s="1"/>
      <c r="R44" s="1"/>
      <c r="S44" s="1"/>
      <c r="T44" s="1"/>
      <c r="U44" s="1"/>
      <c r="V44" s="1"/>
      <c r="W44" s="1"/>
      <c r="X44" s="1"/>
      <c r="Y44" s="1"/>
      <c r="Z44" s="1"/>
      <c r="AA44" s="1"/>
      <c r="AB44" s="1"/>
      <c r="AC44" s="1"/>
      <c r="AD44" s="1"/>
      <c r="AE44" s="1"/>
      <c r="AF44" s="1"/>
    </row>
    <row r="45" spans="1:32" s="2" customFormat="1" ht="14.25" customHeight="1">
      <c r="A45" s="671" t="s">
        <v>53</v>
      </c>
      <c r="B45" s="672"/>
      <c r="C45" s="672"/>
      <c r="D45" s="672"/>
      <c r="E45" s="672"/>
      <c r="F45" s="672"/>
      <c r="G45" s="672"/>
      <c r="H45" s="672"/>
      <c r="I45" s="673"/>
      <c r="J45" s="10"/>
      <c r="K45" s="10"/>
      <c r="L45" s="1"/>
      <c r="M45" s="1"/>
      <c r="N45" s="1"/>
      <c r="O45" s="1"/>
      <c r="P45" s="1"/>
      <c r="Q45" s="1"/>
      <c r="R45" s="1"/>
      <c r="S45" s="1"/>
      <c r="T45" s="1"/>
      <c r="U45" s="1"/>
      <c r="V45" s="1"/>
      <c r="W45" s="1"/>
      <c r="X45" s="1"/>
      <c r="Y45" s="1"/>
      <c r="Z45" s="1"/>
      <c r="AA45" s="1"/>
      <c r="AB45" s="1"/>
      <c r="AC45" s="1"/>
      <c r="AD45" s="1"/>
      <c r="AE45" s="1"/>
      <c r="AF45" s="1"/>
    </row>
    <row r="46" spans="1:32" s="2" customFormat="1" ht="14.1" customHeight="1">
      <c r="A46" s="674"/>
      <c r="B46" s="674"/>
      <c r="C46" s="674"/>
      <c r="D46" s="674"/>
      <c r="E46" s="674"/>
      <c r="F46" s="674"/>
      <c r="G46" s="674"/>
      <c r="H46" s="674"/>
      <c r="I46" s="674"/>
      <c r="J46" s="11"/>
      <c r="K46" s="11"/>
      <c r="L46" s="1"/>
      <c r="M46" s="1"/>
      <c r="N46" s="1"/>
      <c r="O46" s="1"/>
      <c r="P46" s="1"/>
      <c r="Q46" s="1"/>
      <c r="R46" s="1"/>
      <c r="S46" s="1"/>
      <c r="T46" s="1"/>
      <c r="U46" s="1"/>
      <c r="V46" s="1"/>
      <c r="W46" s="1"/>
      <c r="X46" s="1"/>
      <c r="Y46" s="1"/>
      <c r="Z46" s="1"/>
      <c r="AA46" s="1"/>
      <c r="AB46" s="1"/>
      <c r="AC46" s="1"/>
      <c r="AD46" s="1"/>
      <c r="AE46" s="1"/>
      <c r="AF46" s="1"/>
    </row>
    <row r="47" spans="1:32" s="2" customFormat="1" ht="10.35" customHeight="1">
      <c r="A47" s="456"/>
      <c r="B47" s="456"/>
      <c r="C47" s="456"/>
      <c r="D47" s="456"/>
      <c r="E47" s="456"/>
      <c r="F47" s="456"/>
      <c r="G47" s="456"/>
      <c r="H47" s="456"/>
      <c r="I47" s="456"/>
      <c r="J47" s="11"/>
      <c r="K47" s="11"/>
      <c r="L47" s="1"/>
      <c r="M47" s="1"/>
      <c r="N47" s="1"/>
      <c r="O47" s="1"/>
      <c r="P47" s="1"/>
      <c r="Q47" s="1"/>
      <c r="R47" s="1"/>
      <c r="S47" s="1"/>
      <c r="T47" s="1"/>
      <c r="U47" s="1"/>
      <c r="V47" s="1"/>
      <c r="W47" s="1"/>
      <c r="X47" s="1"/>
      <c r="Y47" s="1"/>
      <c r="Z47" s="1"/>
      <c r="AA47" s="1"/>
      <c r="AB47" s="1"/>
      <c r="AC47" s="1"/>
      <c r="AD47" s="1"/>
      <c r="AE47" s="1"/>
      <c r="AF47" s="1"/>
    </row>
    <row r="48" spans="1:32" s="2" customFormat="1" ht="20.100000000000001" customHeight="1">
      <c r="A48" s="12" t="s">
        <v>54</v>
      </c>
      <c r="B48" s="13"/>
      <c r="C48" s="13"/>
      <c r="D48" s="13"/>
      <c r="E48" s="13"/>
      <c r="F48" s="13"/>
      <c r="G48" s="13"/>
      <c r="H48" s="13"/>
      <c r="I48" s="13"/>
      <c r="J48" s="13"/>
      <c r="K48" s="651"/>
      <c r="L48" s="1"/>
      <c r="M48" s="1"/>
      <c r="N48" s="1"/>
      <c r="O48" s="1"/>
      <c r="P48" s="1"/>
      <c r="Q48" s="1"/>
      <c r="R48" s="1"/>
      <c r="S48" s="1"/>
      <c r="T48" s="1"/>
      <c r="U48" s="1"/>
      <c r="V48" s="1"/>
      <c r="W48" s="1"/>
      <c r="X48" s="1"/>
      <c r="Y48" s="1"/>
      <c r="Z48" s="1"/>
      <c r="AA48" s="1"/>
      <c r="AB48" s="1"/>
      <c r="AC48" s="1"/>
      <c r="AD48" s="1"/>
      <c r="AE48" s="1"/>
      <c r="AF48" s="1"/>
    </row>
    <row r="49" spans="1:32" s="2" customFormat="1" ht="12.75">
      <c r="A49" s="659" t="s">
        <v>55</v>
      </c>
      <c r="B49" s="659"/>
      <c r="C49" s="659"/>
      <c r="D49" s="659"/>
      <c r="E49" s="659"/>
      <c r="F49" s="659"/>
      <c r="G49" s="659"/>
      <c r="H49" s="659"/>
      <c r="I49" s="659"/>
      <c r="J49" s="659"/>
      <c r="K49" s="652"/>
      <c r="L49" s="1"/>
      <c r="M49" s="1"/>
      <c r="N49" s="1"/>
      <c r="O49" s="1"/>
      <c r="P49" s="1"/>
      <c r="Q49" s="1"/>
      <c r="R49" s="1"/>
      <c r="S49" s="1"/>
      <c r="T49" s="1"/>
      <c r="U49" s="1"/>
      <c r="V49" s="1"/>
      <c r="W49" s="1"/>
      <c r="X49" s="1"/>
      <c r="Y49" s="1"/>
      <c r="Z49" s="1"/>
      <c r="AA49" s="1"/>
      <c r="AB49" s="1"/>
      <c r="AC49" s="1"/>
      <c r="AD49" s="1"/>
      <c r="AE49" s="1"/>
      <c r="AF49" s="1"/>
    </row>
    <row r="50" spans="1:32" s="2" customFormat="1" ht="12.75">
      <c r="A50" s="659"/>
      <c r="B50" s="659"/>
      <c r="C50" s="659"/>
      <c r="D50" s="659"/>
      <c r="E50" s="659"/>
      <c r="F50" s="659"/>
      <c r="G50" s="659"/>
      <c r="H50" s="659"/>
      <c r="I50" s="659"/>
      <c r="J50" s="659"/>
      <c r="K50" s="652"/>
      <c r="L50" s="1"/>
      <c r="M50" s="1"/>
      <c r="N50" s="1"/>
      <c r="O50" s="1"/>
      <c r="P50" s="1"/>
      <c r="Q50" s="1"/>
      <c r="R50" s="1"/>
      <c r="S50" s="1"/>
      <c r="T50" s="1"/>
      <c r="U50" s="1"/>
      <c r="V50" s="1"/>
      <c r="W50" s="1"/>
      <c r="X50" s="1"/>
      <c r="Y50" s="1"/>
      <c r="Z50" s="1"/>
      <c r="AA50" s="1"/>
      <c r="AB50" s="1"/>
      <c r="AC50" s="1"/>
      <c r="AD50" s="1"/>
      <c r="AE50" s="1"/>
      <c r="AF50" s="1"/>
    </row>
    <row r="51" spans="1:32">
      <c r="A51" s="659"/>
      <c r="B51" s="659"/>
      <c r="C51" s="659"/>
      <c r="D51" s="659"/>
      <c r="E51" s="659"/>
      <c r="F51" s="659"/>
      <c r="G51" s="659"/>
      <c r="H51" s="659"/>
      <c r="I51" s="659"/>
      <c r="J51" s="659"/>
      <c r="K51" s="652"/>
    </row>
    <row r="52" spans="1:32">
      <c r="A52" s="659" t="s">
        <v>56</v>
      </c>
      <c r="B52" s="659"/>
      <c r="C52" s="659"/>
      <c r="D52" s="659"/>
      <c r="E52" s="659"/>
      <c r="F52" s="659"/>
      <c r="G52" s="659"/>
      <c r="H52" s="659"/>
      <c r="I52" s="659"/>
      <c r="J52" s="659"/>
      <c r="K52" s="652"/>
    </row>
    <row r="53" spans="1:32">
      <c r="A53" s="14" t="s">
        <v>57</v>
      </c>
      <c r="B53" s="15" t="s">
        <v>58</v>
      </c>
      <c r="C53" s="16"/>
      <c r="D53" s="17"/>
      <c r="E53" s="17" t="s">
        <v>59</v>
      </c>
      <c r="F53" s="18"/>
      <c r="G53" s="17" t="s">
        <v>60</v>
      </c>
      <c r="H53" s="15" t="s">
        <v>61</v>
      </c>
      <c r="I53" s="17"/>
      <c r="J53" s="19"/>
      <c r="K53" s="653"/>
    </row>
    <row r="54" spans="1:32" ht="11.1" customHeight="1">
      <c r="A54" s="20"/>
      <c r="B54" s="20"/>
      <c r="C54" s="21"/>
      <c r="D54" s="22"/>
      <c r="E54" s="23"/>
      <c r="F54" s="18"/>
      <c r="G54" s="17"/>
      <c r="H54" s="15"/>
      <c r="I54" s="22"/>
      <c r="J54" s="19"/>
      <c r="K54" s="653"/>
    </row>
    <row r="55" spans="1:32" ht="15.75">
      <c r="A55" s="12" t="s">
        <v>62</v>
      </c>
      <c r="B55" s="16"/>
      <c r="C55" s="16"/>
      <c r="D55" s="16"/>
      <c r="E55" s="16"/>
      <c r="F55" s="16"/>
      <c r="G55" s="16"/>
      <c r="H55" s="16"/>
      <c r="I55" s="16"/>
      <c r="J55" s="16"/>
      <c r="K55" s="11"/>
    </row>
    <row r="56" spans="1:32" s="24" customFormat="1" ht="20.100000000000001" customHeight="1">
      <c r="A56" s="659" t="s">
        <v>63</v>
      </c>
      <c r="B56" s="659"/>
      <c r="C56" s="659"/>
      <c r="D56" s="659"/>
      <c r="E56" s="659"/>
      <c r="F56" s="659"/>
      <c r="G56" s="659"/>
      <c r="H56" s="659"/>
      <c r="I56" s="659"/>
      <c r="J56" s="659"/>
      <c r="K56" s="652"/>
      <c r="L56" s="1"/>
      <c r="M56" s="1"/>
      <c r="N56" s="1"/>
      <c r="O56" s="1"/>
      <c r="P56" s="1"/>
      <c r="Q56" s="1"/>
      <c r="R56" s="1"/>
      <c r="S56" s="1"/>
      <c r="T56" s="1"/>
      <c r="U56" s="1"/>
      <c r="V56" s="1"/>
      <c r="W56" s="1"/>
      <c r="X56" s="1"/>
      <c r="Y56" s="1"/>
      <c r="Z56" s="1"/>
      <c r="AA56" s="1"/>
      <c r="AB56" s="1"/>
      <c r="AC56" s="1"/>
      <c r="AD56" s="1"/>
      <c r="AE56" s="1"/>
      <c r="AF56" s="1"/>
    </row>
    <row r="57" spans="1:32" ht="18" customHeight="1">
      <c r="A57" s="659"/>
      <c r="B57" s="659"/>
      <c r="C57" s="659"/>
      <c r="D57" s="659"/>
      <c r="E57" s="659"/>
      <c r="F57" s="659"/>
      <c r="G57" s="659"/>
      <c r="H57" s="659"/>
      <c r="I57" s="659"/>
      <c r="J57" s="659"/>
      <c r="K57" s="652"/>
    </row>
    <row r="58" spans="1:32" s="25" customFormat="1" ht="18" customHeight="1">
      <c r="A58" s="663" t="s">
        <v>64</v>
      </c>
      <c r="B58" s="663"/>
      <c r="C58" s="663"/>
      <c r="D58" s="663"/>
      <c r="E58" s="663"/>
      <c r="F58" s="663"/>
      <c r="G58" s="663"/>
      <c r="H58" s="663"/>
      <c r="I58" s="663"/>
      <c r="J58" s="663"/>
      <c r="K58" s="654"/>
      <c r="L58" s="1"/>
      <c r="M58" s="1"/>
      <c r="N58" s="1"/>
      <c r="O58" s="1"/>
      <c r="P58" s="1"/>
      <c r="Q58" s="1"/>
      <c r="R58" s="1"/>
      <c r="S58" s="1"/>
      <c r="T58" s="1"/>
      <c r="U58" s="1"/>
      <c r="V58" s="1"/>
      <c r="W58" s="1"/>
      <c r="X58" s="1"/>
      <c r="Y58" s="1"/>
      <c r="Z58" s="1"/>
      <c r="AA58" s="1"/>
      <c r="AB58" s="1"/>
      <c r="AC58" s="1"/>
      <c r="AD58" s="1"/>
      <c r="AE58" s="1"/>
      <c r="AF58" s="1"/>
    </row>
    <row r="59" spans="1:32" ht="14.1" customHeight="1">
      <c r="A59" s="661" t="s">
        <v>65</v>
      </c>
      <c r="B59" s="662"/>
      <c r="C59" s="662"/>
      <c r="D59" s="662"/>
      <c r="E59" s="662"/>
      <c r="F59" s="662"/>
      <c r="G59" s="662"/>
      <c r="H59" s="662"/>
      <c r="I59" s="662"/>
      <c r="J59" s="662"/>
      <c r="K59" s="655"/>
    </row>
    <row r="60" spans="1:32" s="26" customFormat="1" ht="18" customHeight="1">
      <c r="A60" s="663" t="s">
        <v>66</v>
      </c>
      <c r="B60" s="663"/>
      <c r="C60" s="663"/>
      <c r="D60" s="663"/>
      <c r="E60" s="663"/>
      <c r="F60" s="663"/>
      <c r="G60" s="663"/>
      <c r="H60" s="663"/>
      <c r="I60" s="663"/>
      <c r="J60" s="663"/>
      <c r="K60" s="654"/>
      <c r="L60" s="1"/>
      <c r="M60" s="1"/>
      <c r="N60" s="1"/>
      <c r="O60" s="1"/>
      <c r="P60" s="1"/>
      <c r="Q60" s="1"/>
      <c r="R60" s="1"/>
      <c r="S60" s="1"/>
      <c r="T60" s="1"/>
      <c r="U60" s="1"/>
      <c r="V60" s="1"/>
      <c r="W60" s="1"/>
      <c r="X60" s="1"/>
      <c r="Y60" s="1"/>
      <c r="Z60" s="1"/>
      <c r="AA60" s="1"/>
      <c r="AB60" s="1"/>
      <c r="AC60" s="1"/>
      <c r="AD60" s="1"/>
      <c r="AE60" s="1"/>
      <c r="AF60" s="1"/>
    </row>
    <row r="61" spans="1:32">
      <c r="A61" s="661" t="s">
        <v>67</v>
      </c>
      <c r="B61" s="662"/>
      <c r="C61" s="662"/>
      <c r="D61" s="662"/>
      <c r="E61" s="662"/>
      <c r="F61" s="662"/>
      <c r="G61" s="662"/>
      <c r="H61" s="662"/>
      <c r="I61" s="662"/>
      <c r="J61" s="662"/>
      <c r="K61" s="655"/>
    </row>
    <row r="62" spans="1:32" s="26" customFormat="1" ht="18" customHeight="1">
      <c r="A62" s="663" t="s">
        <v>68</v>
      </c>
      <c r="B62" s="663"/>
      <c r="C62" s="663"/>
      <c r="D62" s="663"/>
      <c r="E62" s="663"/>
      <c r="F62" s="663"/>
      <c r="G62" s="663"/>
      <c r="H62" s="663"/>
      <c r="I62" s="663"/>
      <c r="J62" s="663"/>
      <c r="K62" s="654"/>
      <c r="L62" s="1"/>
      <c r="M62" s="1"/>
      <c r="N62" s="1"/>
      <c r="O62" s="1"/>
      <c r="P62" s="1"/>
      <c r="Q62" s="1"/>
      <c r="R62" s="1"/>
      <c r="S62" s="1"/>
      <c r="T62" s="1"/>
      <c r="U62" s="1"/>
      <c r="V62" s="1"/>
      <c r="W62" s="1"/>
      <c r="X62" s="1"/>
      <c r="Y62" s="1"/>
      <c r="Z62" s="1"/>
      <c r="AA62" s="1"/>
      <c r="AB62" s="1"/>
      <c r="AC62" s="1"/>
      <c r="AD62" s="1"/>
      <c r="AE62" s="1"/>
      <c r="AF62" s="1"/>
    </row>
    <row r="63" spans="1:32" ht="14.1" customHeight="1">
      <c r="A63" s="661" t="s">
        <v>69</v>
      </c>
      <c r="B63" s="662"/>
      <c r="C63" s="662"/>
      <c r="D63" s="662"/>
      <c r="E63" s="662"/>
      <c r="F63" s="662"/>
      <c r="G63" s="662"/>
      <c r="H63" s="662"/>
      <c r="I63" s="662"/>
      <c r="J63" s="662"/>
      <c r="K63" s="655"/>
    </row>
    <row r="64" spans="1:32" ht="9.6" customHeight="1">
      <c r="A64" s="453"/>
      <c r="B64" s="454"/>
      <c r="C64" s="454"/>
      <c r="D64" s="454"/>
      <c r="E64" s="454"/>
      <c r="F64" s="454"/>
      <c r="G64" s="454"/>
      <c r="H64" s="454"/>
      <c r="I64" s="638"/>
      <c r="J64" s="454"/>
      <c r="K64" s="655"/>
    </row>
    <row r="65" spans="1:32" ht="15.75">
      <c r="A65" s="12" t="s">
        <v>70</v>
      </c>
      <c r="B65" s="18"/>
      <c r="C65" s="18"/>
      <c r="D65" s="18"/>
      <c r="E65" s="18"/>
      <c r="F65" s="18"/>
      <c r="G65" s="18"/>
      <c r="H65" s="18"/>
      <c r="I65" s="18"/>
      <c r="J65" s="18"/>
      <c r="K65" s="656"/>
    </row>
    <row r="66" spans="1:32" s="2" customFormat="1" ht="14.65" customHeight="1">
      <c r="A66" s="659" t="s">
        <v>71</v>
      </c>
      <c r="B66" s="660"/>
      <c r="C66" s="660"/>
      <c r="D66" s="664" t="s">
        <v>72</v>
      </c>
      <c r="E66" s="665"/>
      <c r="F66" s="665"/>
      <c r="G66" s="665"/>
      <c r="H66" s="665"/>
      <c r="I66" s="665"/>
      <c r="J66" s="665"/>
      <c r="K66" s="657"/>
      <c r="L66" s="1"/>
      <c r="M66" s="1"/>
      <c r="N66" s="1"/>
      <c r="O66" s="1"/>
      <c r="P66" s="1"/>
      <c r="Q66" s="1"/>
      <c r="R66" s="1"/>
      <c r="S66" s="1"/>
      <c r="T66" s="1"/>
      <c r="U66" s="1"/>
      <c r="V66" s="1"/>
      <c r="W66" s="1"/>
      <c r="X66" s="1"/>
      <c r="Y66" s="1"/>
      <c r="Z66" s="1"/>
      <c r="AA66" s="1"/>
      <c r="AB66" s="1"/>
      <c r="AC66" s="1"/>
      <c r="AD66" s="1"/>
      <c r="AE66" s="1"/>
      <c r="AF66" s="1"/>
    </row>
    <row r="67" spans="1:32" s="2" customFormat="1" ht="20.100000000000001" customHeight="1">
      <c r="A67" s="659" t="s">
        <v>73</v>
      </c>
      <c r="B67" s="660"/>
      <c r="C67" s="660"/>
      <c r="D67" s="27" t="s">
        <v>74</v>
      </c>
      <c r="E67" s="28"/>
      <c r="F67" s="28"/>
      <c r="G67" s="28"/>
      <c r="H67" s="28"/>
      <c r="I67" s="28"/>
      <c r="J67" s="28"/>
      <c r="K67" s="658"/>
      <c r="L67" s="1"/>
      <c r="M67" s="1"/>
      <c r="N67" s="1"/>
      <c r="O67" s="1"/>
      <c r="P67" s="1"/>
      <c r="Q67" s="1"/>
      <c r="R67" s="1"/>
      <c r="S67" s="1"/>
      <c r="T67" s="1"/>
      <c r="U67" s="1"/>
      <c r="V67" s="1"/>
      <c r="W67" s="1"/>
      <c r="X67" s="1"/>
      <c r="Y67" s="1"/>
      <c r="Z67" s="1"/>
      <c r="AA67" s="1"/>
      <c r="AB67" s="1"/>
      <c r="AC67" s="1"/>
      <c r="AD67" s="1"/>
      <c r="AE67" s="1"/>
      <c r="AF67" s="1"/>
    </row>
    <row r="68" spans="1:32" ht="14.25" customHeight="1">
      <c r="A68" s="659" t="s">
        <v>2355</v>
      </c>
      <c r="B68" s="660"/>
      <c r="C68" s="660"/>
      <c r="D68" s="650" t="s">
        <v>2356</v>
      </c>
      <c r="E68" s="28"/>
      <c r="F68" s="28"/>
      <c r="G68" s="28"/>
      <c r="H68" s="28" t="s">
        <v>2357</v>
      </c>
      <c r="I68" s="28"/>
      <c r="J68" s="28"/>
      <c r="K68" s="658"/>
    </row>
    <row r="204" spans="12:32" ht="29.65" customHeight="1">
      <c r="L204" s="3"/>
      <c r="M204" s="3"/>
      <c r="N204" s="3"/>
      <c r="O204" s="3"/>
      <c r="P204" s="3"/>
      <c r="Q204" s="3"/>
      <c r="R204" s="3"/>
      <c r="S204" s="3"/>
      <c r="T204" s="3"/>
      <c r="U204" s="3"/>
      <c r="V204" s="3"/>
      <c r="W204" s="3"/>
      <c r="X204" s="3"/>
      <c r="Y204" s="3"/>
      <c r="Z204" s="3"/>
      <c r="AA204" s="3"/>
      <c r="AB204" s="3"/>
      <c r="AC204" s="3"/>
      <c r="AD204" s="3"/>
      <c r="AE204" s="3"/>
      <c r="AF204" s="3"/>
    </row>
  </sheetData>
  <mergeCells count="51">
    <mergeCell ref="A7:I7"/>
    <mergeCell ref="A1:J1"/>
    <mergeCell ref="A3:I3"/>
    <mergeCell ref="A4:I4"/>
    <mergeCell ref="A5:I5"/>
    <mergeCell ref="A6:I6"/>
    <mergeCell ref="A21:I21"/>
    <mergeCell ref="A8:I8"/>
    <mergeCell ref="A9:I9"/>
    <mergeCell ref="A11:I11"/>
    <mergeCell ref="A12:I12"/>
    <mergeCell ref="A13:I13"/>
    <mergeCell ref="A15:I15"/>
    <mergeCell ref="A16:I16"/>
    <mergeCell ref="A17:I17"/>
    <mergeCell ref="A18:I18"/>
    <mergeCell ref="A19:I19"/>
    <mergeCell ref="A20:I20"/>
    <mergeCell ref="A35:I35"/>
    <mergeCell ref="A22:I22"/>
    <mergeCell ref="A23:I23"/>
    <mergeCell ref="A24:I24"/>
    <mergeCell ref="A26:I26"/>
    <mergeCell ref="A27:I27"/>
    <mergeCell ref="A28:I28"/>
    <mergeCell ref="A29:I29"/>
    <mergeCell ref="A30:I30"/>
    <mergeCell ref="A31:I31"/>
    <mergeCell ref="A33:I33"/>
    <mergeCell ref="A34:I34"/>
    <mergeCell ref="A58:J58"/>
    <mergeCell ref="A36:I36"/>
    <mergeCell ref="A37:I37"/>
    <mergeCell ref="A38:I38"/>
    <mergeCell ref="A39:I39"/>
    <mergeCell ref="A41:I41"/>
    <mergeCell ref="A42:I42"/>
    <mergeCell ref="A43:I43"/>
    <mergeCell ref="A45:I46"/>
    <mergeCell ref="A49:J51"/>
    <mergeCell ref="A52:J52"/>
    <mergeCell ref="A56:J57"/>
    <mergeCell ref="A68:C68"/>
    <mergeCell ref="A67:C67"/>
    <mergeCell ref="A59:J59"/>
    <mergeCell ref="A60:J60"/>
    <mergeCell ref="A61:J61"/>
    <mergeCell ref="A62:J62"/>
    <mergeCell ref="A63:J63"/>
    <mergeCell ref="A66:C66"/>
    <mergeCell ref="D66:J66"/>
  </mergeCells>
  <hyperlinks>
    <hyperlink ref="A4" location="'0'!A3" display="Data sources"/>
    <hyperlink ref="A5" location="'0'!A21" display="Overview of SDLT tax changes timeline from 2015/16 onwards"/>
    <hyperlink ref="A7" location="'0'!A44" display="Users of these statistics &amp; relationship to other publications"/>
    <hyperlink ref="A3" location="Guidance!A1" display="Guidance"/>
    <hyperlink ref="A43" location="'10'!A24" display="National Statistics Bulletins for Indirect Taxes"/>
    <hyperlink ref="A34" location="'8'!A3" display="Property Transaction Taxes Background"/>
    <hyperlink ref="A42" location="'8'!A85" display="Statistical Quality"/>
    <hyperlink ref="A38" location="'8'!A111" display="Related statistics"/>
    <hyperlink ref="A7:H7" location="'0'!A44" display="Users of these statistics &amp; relationship to other publications"/>
    <hyperlink ref="A34:H34" location="'R1'!A1" display="Property Transaction Taxes Background"/>
    <hyperlink ref="A42:H42" location="'R1'!A126" display="Statistical Quality"/>
    <hyperlink ref="A38:H38" location="'R1'!A152" display="Related statistics"/>
    <hyperlink ref="A39:H39" location="'R2'!A1" display="Changes to Duty Rates and Statements of Revisions"/>
    <hyperlink ref="A43:H43" location="'R3'!A23" display="National Statistics Bulletins for Indirect Taxes"/>
    <hyperlink ref="A4:H4" location="'0'!A2" display="Data sources"/>
    <hyperlink ref="A5:H5" location="'0'!A20" display="Overview of SDLT tax changes timeline from 2015-16 onwards"/>
    <hyperlink ref="A5:I5" location="Guidance!A20" display="Changes to Annual Stamp Tax Statistics"/>
    <hyperlink ref="A7:I7" location="Guidance!A58" display="Users of these statistics &amp; relationship to other HMRC publications"/>
    <hyperlink ref="A34:I34" location="'R1'!A2" display="Introduction to Stamp Taxes"/>
    <hyperlink ref="A42:I42" location="'R3 '!A2" display="Statistical quality"/>
    <hyperlink ref="A38:I38" location="'R1'!A154" display="Related statistics"/>
    <hyperlink ref="A43:I43" location="'R3 '!A28" display="National Statistics Bulletins for Indirect Taxes"/>
    <hyperlink ref="A59" r:id="rId1"/>
    <hyperlink ref="A61" r:id="rId2"/>
    <hyperlink ref="A63" r:id="rId3"/>
    <hyperlink ref="D66" r:id="rId4"/>
    <hyperlink ref="D67" r:id="rId5"/>
    <hyperlink ref="H53" r:id="rId6"/>
    <hyperlink ref="B53" r:id="rId7"/>
    <hyperlink ref="A4:I4" location="Guidance!A2" display="Coverage &amp; data sources"/>
    <hyperlink ref="A8:I8" location="Guidance!A76" display="Comparison to Land Registry Data"/>
    <hyperlink ref="A6:I6" location="Guidance!A34" display="Overview of SDLT tax changes from 2015-16 onwards"/>
    <hyperlink ref="A33:I33" location="'R1'!A1" display="Reference"/>
    <hyperlink ref="A41:I41" location="'R3 '!A1" display="Further publication information"/>
    <hyperlink ref="A11:I11" location="'T1'!A1" display="Tables"/>
    <hyperlink ref="A13" location="'Table 1'!A1" display="Classification of net receipts, 2002-03 to 2016-17"/>
    <hyperlink ref="B13" location="'Table 1'!A1" display="Classification of net receipts, 2002-03 to 2016-17"/>
    <hyperlink ref="C13" location="'Table 1'!A1" display="Classification of net receipts, 2002-03 to 2016-17"/>
    <hyperlink ref="D13" location="'Table 1'!A1" display="Classification of net receipts, 2002-03 to 2016-17"/>
    <hyperlink ref="E13" location="'Table 1'!A1" display="Classification of net receipts, 2002-03 to 2016-17"/>
    <hyperlink ref="F13" location="'Table 1'!A1" display="Classification of net receipts, 2002-03 to 2016-17"/>
    <hyperlink ref="G13" location="'Table 1'!A1" display="Classification of net receipts, 2002-03 to 2016-17"/>
    <hyperlink ref="H13" location="'Table 1'!A1" display="Classification of net receipts, 2002-03 to 2016-17"/>
    <hyperlink ref="I13" location="'Table 1'!A1" display="Classification of net receipts, 2002-03 to 2016-17"/>
    <hyperlink ref="A16" location="'Table 2'!A1" display="Property transactions and SDLT receipts, 2006-07 to 2016-17"/>
    <hyperlink ref="B16" location="'Table 2'!A1" display="Property transactions and SDLT receipts, 2006-07 to 2016-17"/>
    <hyperlink ref="C16" location="'Table 2'!A1" display="Property transactions and SDLT receipts, 2006-07 to 2016-17"/>
    <hyperlink ref="D16" location="'Table 2'!A1" display="Property transactions and SDLT receipts, 2006-07 to 2016-17"/>
    <hyperlink ref="E16" location="'Table 2'!A1" display="Property transactions and SDLT receipts, 2006-07 to 2016-17"/>
    <hyperlink ref="F16" location="'Table 2'!A1" display="Property transactions and SDLT receipts, 2006-07 to 2016-17"/>
    <hyperlink ref="G16" location="'Table 2'!A1" display="Property transactions and SDLT receipts, 2006-07 to 2016-17"/>
    <hyperlink ref="H16" location="'Table 2'!A1" display="Property transactions and SDLT receipts, 2006-07 to 2016-17"/>
    <hyperlink ref="I16" location="'Table 2'!A1" display="Property transactions and SDLT receipts, 2006-07 to 2016-17"/>
    <hyperlink ref="A17" location="'Table 3a'!A1" display="Property transactions and SDLT receipts by type of property and region, 2006-07 to 2016-17"/>
    <hyperlink ref="B17" location="'Table 3a'!A1" display="Property transactions and SDLT receipts by type of property and region, 2006-07 to 2016-17"/>
    <hyperlink ref="C17" location="'Table 3a'!A1" display="Property transactions and SDLT receipts by type of property and region, 2006-07 to 2016-17"/>
    <hyperlink ref="D17" location="'Table 3a'!A1" display="Property transactions and SDLT receipts by type of property and region, 2006-07 to 2016-17"/>
    <hyperlink ref="E17" location="'Table 3a'!A1" display="Property transactions and SDLT receipts by type of property and region, 2006-07 to 2016-17"/>
    <hyperlink ref="F17" location="'Table 3a'!A1" display="Property transactions and SDLT receipts by type of property and region, 2006-07 to 2016-17"/>
    <hyperlink ref="G17" location="'Table 3a'!A1" display="Property transactions and SDLT receipts by type of property and region, 2006-07 to 2016-17"/>
    <hyperlink ref="H17" location="'Table 3a'!A1" display="Property transactions and SDLT receipts by type of property and region, 2006-07 to 2016-17"/>
    <hyperlink ref="I17" location="'Table 3a'!A1" display="Property transactions and SDLT receipts by type of property and region, 2006-07 to 2016-17"/>
    <hyperlink ref="A19" location="'Table 4a'!A1" display="Property transactions and SDLT receipts by type of property and price band, 2006-07 to 2016-17"/>
    <hyperlink ref="B19" location="'Table 4a'!A1" display="Property transactions and SDLT receipts by type of property and price band, 2006-07 to 2016-17"/>
    <hyperlink ref="C19" location="'Table 4a'!A1" display="Property transactions and SDLT receipts by type of property and price band, 2006-07 to 2016-17"/>
    <hyperlink ref="D19" location="'Table 4a'!A1" display="Property transactions and SDLT receipts by type of property and price band, 2006-07 to 2016-17"/>
    <hyperlink ref="E19" location="'Table 4a'!A1" display="Property transactions and SDLT receipts by type of property and price band, 2006-07 to 2016-17"/>
    <hyperlink ref="F19" location="'Table 4a'!A1" display="Property transactions and SDLT receipts by type of property and price band, 2006-07 to 2016-17"/>
    <hyperlink ref="G19" location="'Table 4a'!A1" display="Property transactions and SDLT receipts by type of property and price band, 2006-07 to 2016-17"/>
    <hyperlink ref="H19" location="'Table 4a'!A1" display="Property transactions and SDLT receipts by type of property and price band, 2006-07 to 2016-17"/>
    <hyperlink ref="I19" location="'Table 4a'!A1" display="Property transactions and SDLT receipts by type of property and price band, 2006-07 to 2016-17"/>
    <hyperlink ref="A18" location="'Table 3b'!A1" display="Additional property transactions and SDLT receipts by region, 2016-17"/>
    <hyperlink ref="B18" location="'Table 3b'!A1" display="Additional property transactions and SDLT receipts by region, 2016-17"/>
    <hyperlink ref="C18" location="'Table 3b'!A1" display="Additional property transactions and SDLT receipts by region, 2016-17"/>
    <hyperlink ref="D18" location="'Table 3b'!A1" display="Additional property transactions and SDLT receipts by region, 2016-17"/>
    <hyperlink ref="E18" location="'Table 3b'!A1" display="Additional property transactions and SDLT receipts by region, 2016-17"/>
    <hyperlink ref="F18" location="'Table 3b'!A1" display="Additional property transactions and SDLT receipts by region, 2016-17"/>
    <hyperlink ref="G18" location="'Table 3b'!A1" display="Additional property transactions and SDLT receipts by region, 2016-17"/>
    <hyperlink ref="H18" location="'Table 3b'!A1" display="Additional property transactions and SDLT receipts by region, 2016-17"/>
    <hyperlink ref="I18" location="'Table 3b'!A1" display="Additional property transactions and SDLT receipts by region, 2016-17"/>
    <hyperlink ref="A13:I13" location="'T1'!A1" display="Table 1: Classification of net receipts"/>
    <hyperlink ref="A16:I16" location="'T2'!A1" display="Table 2: SDLT transactions &amp; receipts by property type"/>
    <hyperlink ref="A17:I17" location="T3a!A1" display="Table 3a: SDLT transactions &amp; receipts by property type &amp; region"/>
    <hyperlink ref="A18:I18" location="T3b!A1" display="Table 3b: HRAD transactions &amp; receipts by region"/>
    <hyperlink ref="A19:I19" location="T4a!A1" display="Table 4a: SDLT transactions &amp; receipts by property type &amp; price band"/>
    <hyperlink ref="A20:I20" location="T4b!A1" display="Table 4b: HRAD transactions &amp; receipts by price band"/>
    <hyperlink ref="A21:I21" location="T5a!A1" display="Table 5a: SDLT transactions &amp; receipts by property type, region &amp; price band"/>
    <hyperlink ref="A23" location="T5b!A1" display="Table 5b: HRAD transactions &amp; receipts by property type, region &amp; price band"/>
    <hyperlink ref="A24:I24" location="'T6'!A1" display="Table 6: SDLT transactions &amp; receipts by property type, price band &amp; buyer type"/>
    <hyperlink ref="A27:I27" location="T7a!A1" display="Table 7a: SDLT transactions &amp; receipts by property type, region &amp; Local Authority"/>
    <hyperlink ref="A28:I28" location="T7b!A1" display="Table 7b: HRAD transactions &amp; receipts by property type, region &amp; Local Authority"/>
    <hyperlink ref="A30:I30" location="T8b!A1" display="Table 8b: HRAD transactions &amp; receipts by property type, region &amp; Westminster Parliamentary Constituency"/>
    <hyperlink ref="A29:I29" location="T8a!A1" display="Table 8a: SDLT transactions &amp; receipts by property type, region &amp; Westminster Parliamentary Constituency"/>
    <hyperlink ref="A31:I31" location="'T9'!A1" display="NEW: Table 9: First time buyers' relief transactions by region &amp; Local Authority"/>
    <hyperlink ref="A35:I35" location="'R1'!A23" display="Stamp Duty Land Tax (SDLT) background"/>
    <hyperlink ref="A36:I36" location="'R1'!A135" display="Stamp Duty Reserve Tax (SDRT) background"/>
    <hyperlink ref="A37:I37" location="'R1'!A146" display="Stamp Duty"/>
    <hyperlink ref="A22:I22" location="T5b!A1" display="Table 5b: Non-residential SDLT transactions &amp; receipts by property type, region &amp; price band"/>
    <hyperlink ref="A23:I23" location="T5c!A1" display="Table 5c: HRAD transactions &amp; receipts by property type, region &amp; price band"/>
    <hyperlink ref="A9:I9" location="Guidance!A95" display="Key definitions"/>
    <hyperlink ref="D68" r:id="rId8" display="stamptaxes.statistics@hmrc.gsi.gov.uk;"/>
  </hyperlinks>
  <pageMargins left="0.70866141732283472" right="0.70866141732283472" top="0.74803149606299213" bottom="0.74803149606299213" header="0.31496062992125984" footer="0.31496062992125984"/>
  <pageSetup paperSize="9" scale="81" firstPageNumber="6" fitToHeight="0" orientation="portrait" useFirstPageNumber="1" r:id="rId9"/>
  <headerFooter>
    <oddHeader>&amp;R&amp;G</oddHeader>
    <oddFooter>&amp;L&amp;"Arial,Regular"&amp;10&amp;K000000HMRC Annual Stamp Tax Statistics, 2017-18</oddFooter>
  </headerFooter>
  <legacyDrawingHF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2"/>
  <sheetViews>
    <sheetView showGridLines="0" zoomScaleNormal="100" workbookViewId="0">
      <selection activeCell="A5" sqref="A5"/>
    </sheetView>
  </sheetViews>
  <sheetFormatPr defaultColWidth="9" defaultRowHeight="12.75"/>
  <cols>
    <col min="1" max="1" width="2" style="44" customWidth="1"/>
    <col min="2" max="2" width="11.5703125" style="44" customWidth="1"/>
    <col min="3" max="3" width="28.5703125" style="94" customWidth="1"/>
    <col min="4" max="4" width="11" style="96" customWidth="1"/>
    <col min="5" max="6" width="10.140625" style="95" customWidth="1"/>
    <col min="7" max="7" width="7.5703125" style="95" customWidth="1"/>
    <col min="8" max="8" width="11" style="96" customWidth="1"/>
    <col min="9" max="10" width="9.85546875" style="95" customWidth="1"/>
    <col min="11" max="11" width="6.5703125" style="95" customWidth="1"/>
    <col min="12" max="12" width="11" style="96" customWidth="1"/>
    <col min="13" max="14" width="9.85546875" style="95" customWidth="1"/>
    <col min="15" max="15" width="8.7109375" style="95" customWidth="1"/>
    <col min="16" max="16" width="11" style="95" customWidth="1"/>
    <col min="17" max="18" width="9.85546875" style="95" customWidth="1"/>
    <col min="19" max="19" width="8.7109375" style="95" customWidth="1"/>
    <col min="20" max="20" width="11" style="96" customWidth="1"/>
    <col min="21" max="22" width="9.85546875" style="95" customWidth="1"/>
    <col min="23" max="23" width="8.140625" style="95" customWidth="1"/>
    <col min="24" max="24" width="11" style="95" customWidth="1"/>
    <col min="25" max="26" width="9.85546875" style="95" customWidth="1"/>
    <col min="27" max="27" width="8.42578125" style="95" customWidth="1"/>
    <col min="28" max="28" width="11" style="96" customWidth="1"/>
    <col min="29" max="30" width="9.85546875" style="95" customWidth="1"/>
    <col min="31" max="31" width="8.7109375" style="44" customWidth="1"/>
    <col min="32" max="32" width="9" style="44" customWidth="1"/>
    <col min="33" max="52" width="1.28515625" style="45" customWidth="1"/>
    <col min="53" max="68" width="10.7109375" style="44" customWidth="1"/>
    <col min="69" max="124" width="1.28515625" style="44" customWidth="1"/>
    <col min="125" max="16384" width="9" style="44"/>
  </cols>
  <sheetData>
    <row r="1" spans="1:52" ht="30" customHeight="1">
      <c r="A1" s="774" t="s">
        <v>246</v>
      </c>
      <c r="B1" s="775"/>
      <c r="C1" s="775"/>
      <c r="D1" s="775"/>
      <c r="E1" s="775"/>
      <c r="F1" s="775"/>
      <c r="G1" s="775"/>
      <c r="H1" s="775"/>
      <c r="I1" s="775"/>
      <c r="J1" s="775"/>
      <c r="K1" s="776"/>
      <c r="L1" s="776"/>
      <c r="M1" s="777"/>
      <c r="N1" s="777"/>
      <c r="O1" s="777"/>
      <c r="P1" s="777"/>
      <c r="Q1" s="777"/>
      <c r="R1" s="777"/>
      <c r="S1" s="777"/>
      <c r="T1" s="777"/>
      <c r="U1" s="777"/>
      <c r="V1" s="777"/>
      <c r="W1" s="777"/>
      <c r="X1" s="777"/>
      <c r="Y1" s="777"/>
      <c r="Z1" s="777"/>
      <c r="AA1" s="777"/>
      <c r="AB1" s="777"/>
      <c r="AC1" s="777"/>
      <c r="AD1" s="777"/>
      <c r="AF1" s="30" t="s">
        <v>75</v>
      </c>
    </row>
    <row r="2" spans="1:52" ht="25.15" customHeight="1">
      <c r="A2" s="746" t="s">
        <v>2368</v>
      </c>
      <c r="B2" s="746"/>
      <c r="C2" s="746"/>
      <c r="D2" s="746"/>
      <c r="E2" s="746"/>
      <c r="F2" s="746"/>
      <c r="G2" s="746"/>
      <c r="H2" s="746"/>
      <c r="I2" s="778"/>
      <c r="J2" s="778"/>
      <c r="K2" s="778"/>
      <c r="L2" s="778"/>
      <c r="M2" s="778"/>
      <c r="N2" s="778"/>
      <c r="O2" s="778"/>
      <c r="P2" s="778"/>
      <c r="Q2" s="778"/>
      <c r="R2" s="778"/>
      <c r="S2" s="778"/>
      <c r="T2" s="778"/>
      <c r="U2" s="778"/>
      <c r="V2" s="778"/>
      <c r="W2" s="778"/>
      <c r="X2" s="778"/>
      <c r="Y2" s="778"/>
      <c r="Z2" s="778"/>
      <c r="AA2" s="778"/>
      <c r="AB2" s="778"/>
      <c r="AC2" s="778"/>
      <c r="AD2" s="778"/>
    </row>
    <row r="3" spans="1:52" ht="25.15" customHeight="1">
      <c r="A3" s="746"/>
      <c r="B3" s="746"/>
      <c r="C3" s="746"/>
      <c r="D3" s="746"/>
      <c r="E3" s="746"/>
      <c r="F3" s="746"/>
      <c r="G3" s="746"/>
      <c r="H3" s="746"/>
      <c r="I3" s="778"/>
      <c r="J3" s="778"/>
      <c r="K3" s="778"/>
      <c r="L3" s="778"/>
      <c r="M3" s="778"/>
      <c r="N3" s="778"/>
      <c r="O3" s="778"/>
      <c r="P3" s="778"/>
      <c r="Q3" s="778"/>
      <c r="R3" s="778"/>
      <c r="S3" s="778"/>
      <c r="T3" s="778"/>
      <c r="U3" s="778"/>
      <c r="V3" s="778"/>
      <c r="W3" s="778"/>
      <c r="X3" s="778"/>
      <c r="Y3" s="778"/>
      <c r="Z3" s="778"/>
      <c r="AA3" s="778"/>
      <c r="AB3" s="778"/>
      <c r="AC3" s="778"/>
      <c r="AD3" s="778"/>
    </row>
    <row r="4" spans="1:52" ht="14.1" customHeight="1">
      <c r="A4" s="474"/>
      <c r="B4" s="760" t="s">
        <v>241</v>
      </c>
      <c r="C4" s="760"/>
      <c r="D4" s="761"/>
      <c r="E4" s="761"/>
      <c r="F4" s="761"/>
      <c r="G4" s="761"/>
      <c r="H4" s="761"/>
      <c r="I4" s="761"/>
      <c r="J4" s="761"/>
      <c r="K4" s="761"/>
      <c r="L4" s="768"/>
      <c r="M4" s="768"/>
      <c r="N4" s="768"/>
      <c r="O4" s="768"/>
      <c r="P4" s="768"/>
      <c r="Q4" s="768"/>
      <c r="R4" s="768"/>
      <c r="S4" s="768"/>
      <c r="T4" s="768"/>
      <c r="U4" s="768"/>
      <c r="V4" s="768"/>
      <c r="W4" s="768"/>
      <c r="X4" s="768"/>
      <c r="Y4" s="768"/>
      <c r="Z4" s="768"/>
      <c r="AA4" s="768"/>
      <c r="AB4" s="768"/>
      <c r="AC4" s="768"/>
      <c r="AD4" s="768"/>
    </row>
    <row r="5" spans="1:52" s="133" customFormat="1" ht="15.75" thickBot="1">
      <c r="B5" s="345"/>
      <c r="C5" s="480"/>
      <c r="D5" s="136"/>
      <c r="E5" s="135"/>
      <c r="F5" s="137"/>
      <c r="G5" s="137"/>
      <c r="H5" s="621"/>
      <c r="I5" s="135"/>
      <c r="J5" s="135"/>
      <c r="K5" s="135"/>
      <c r="L5" s="136"/>
      <c r="M5" s="135"/>
      <c r="N5" s="135"/>
      <c r="O5" s="135"/>
      <c r="P5" s="135"/>
      <c r="Q5" s="135"/>
      <c r="R5" s="135"/>
      <c r="S5" s="135"/>
      <c r="T5" s="136"/>
      <c r="U5" s="135"/>
      <c r="V5" s="135"/>
      <c r="W5" s="135"/>
      <c r="X5" s="135"/>
      <c r="Y5" s="135"/>
      <c r="Z5" s="135"/>
      <c r="AA5" s="135"/>
      <c r="AB5" s="136"/>
      <c r="AC5" s="135"/>
      <c r="AD5" s="525" t="s">
        <v>2301</v>
      </c>
      <c r="AE5" s="349"/>
      <c r="AG5" s="329"/>
      <c r="AH5" s="329"/>
      <c r="AI5" s="329"/>
      <c r="AJ5" s="329"/>
      <c r="AK5" s="329"/>
      <c r="AL5" s="329"/>
      <c r="AM5" s="329"/>
      <c r="AN5" s="329"/>
      <c r="AO5" s="329"/>
      <c r="AP5" s="329"/>
      <c r="AQ5" s="329"/>
      <c r="AR5" s="329"/>
      <c r="AS5" s="329"/>
      <c r="AT5" s="329"/>
      <c r="AU5" s="329"/>
      <c r="AV5" s="329"/>
      <c r="AW5" s="329"/>
      <c r="AX5" s="329"/>
      <c r="AY5" s="329"/>
      <c r="AZ5" s="329"/>
    </row>
    <row r="6" spans="1:52" s="138" customFormat="1" ht="6" customHeight="1">
      <c r="C6" s="603"/>
      <c r="D6" s="604"/>
      <c r="E6" s="605"/>
      <c r="F6" s="605"/>
      <c r="G6" s="605"/>
      <c r="H6" s="604"/>
      <c r="I6" s="605"/>
      <c r="J6" s="605"/>
      <c r="K6" s="605"/>
      <c r="L6" s="604"/>
      <c r="M6" s="605"/>
      <c r="N6" s="605"/>
      <c r="O6" s="605"/>
      <c r="P6" s="605"/>
      <c r="Q6" s="605"/>
      <c r="R6" s="605"/>
      <c r="S6" s="605"/>
      <c r="T6" s="604"/>
      <c r="U6" s="605"/>
      <c r="V6" s="605"/>
      <c r="W6" s="605"/>
      <c r="X6" s="605"/>
      <c r="Y6" s="605"/>
      <c r="Z6" s="605"/>
      <c r="AA6" s="605"/>
      <c r="AB6" s="604"/>
      <c r="AC6" s="605"/>
      <c r="AD6" s="605"/>
      <c r="AE6" s="353"/>
      <c r="AG6" s="330"/>
      <c r="AH6" s="330"/>
      <c r="AI6" s="330"/>
      <c r="AJ6" s="330"/>
      <c r="AK6" s="330"/>
      <c r="AL6" s="330"/>
      <c r="AM6" s="330"/>
      <c r="AN6" s="330"/>
      <c r="AO6" s="330"/>
      <c r="AP6" s="330"/>
      <c r="AQ6" s="330"/>
      <c r="AR6" s="330"/>
      <c r="AS6" s="330"/>
      <c r="AT6" s="330"/>
      <c r="AU6" s="330"/>
      <c r="AV6" s="330"/>
      <c r="AW6" s="330"/>
      <c r="AX6" s="330"/>
      <c r="AY6" s="330"/>
      <c r="AZ6" s="330"/>
    </row>
    <row r="7" spans="1:52" s="606" customFormat="1" ht="13.15" customHeight="1">
      <c r="D7" s="779" t="s">
        <v>216</v>
      </c>
      <c r="E7" s="779"/>
      <c r="F7" s="779"/>
      <c r="G7" s="607"/>
      <c r="H7" s="779" t="s">
        <v>217</v>
      </c>
      <c r="I7" s="779"/>
      <c r="J7" s="779"/>
      <c r="K7" s="607"/>
      <c r="L7" s="779" t="s">
        <v>218</v>
      </c>
      <c r="M7" s="779"/>
      <c r="N7" s="779"/>
      <c r="O7" s="607"/>
      <c r="P7" s="779" t="s">
        <v>219</v>
      </c>
      <c r="Q7" s="779"/>
      <c r="R7" s="779"/>
      <c r="S7" s="607"/>
      <c r="T7" s="779" t="s">
        <v>220</v>
      </c>
      <c r="U7" s="779"/>
      <c r="V7" s="779"/>
      <c r="W7" s="607"/>
      <c r="X7" s="779" t="s">
        <v>253</v>
      </c>
      <c r="Y7" s="779"/>
      <c r="Z7" s="779"/>
      <c r="AA7" s="607"/>
      <c r="AB7" s="779" t="s">
        <v>215</v>
      </c>
      <c r="AC7" s="779"/>
      <c r="AD7" s="779"/>
      <c r="AG7" s="622"/>
      <c r="AH7" s="622"/>
      <c r="AI7" s="622"/>
      <c r="AJ7" s="622"/>
      <c r="AK7" s="622"/>
      <c r="AL7" s="622"/>
      <c r="AM7" s="622"/>
      <c r="AN7" s="622"/>
      <c r="AO7" s="622"/>
      <c r="AP7" s="622"/>
      <c r="AQ7" s="622"/>
      <c r="AR7" s="622"/>
      <c r="AS7" s="622"/>
      <c r="AT7" s="622"/>
      <c r="AU7" s="622"/>
      <c r="AV7" s="622"/>
      <c r="AW7" s="622"/>
      <c r="AX7" s="622"/>
      <c r="AY7" s="622"/>
      <c r="AZ7" s="622"/>
    </row>
    <row r="8" spans="1:52" s="143" customFormat="1" ht="6" customHeight="1">
      <c r="B8" s="419"/>
      <c r="C8" s="419"/>
      <c r="D8" s="146"/>
      <c r="E8" s="147"/>
      <c r="F8" s="147"/>
      <c r="G8" s="148"/>
      <c r="H8" s="146"/>
      <c r="I8" s="147"/>
      <c r="J8" s="147"/>
      <c r="K8" s="148"/>
      <c r="L8" s="146"/>
      <c r="M8" s="147"/>
      <c r="N8" s="147"/>
      <c r="O8" s="148"/>
      <c r="P8" s="147"/>
      <c r="Q8" s="147"/>
      <c r="R8" s="147"/>
      <c r="S8" s="148"/>
      <c r="T8" s="147"/>
      <c r="U8" s="147"/>
      <c r="V8" s="147"/>
      <c r="W8" s="148"/>
      <c r="X8" s="146"/>
      <c r="Y8" s="147"/>
      <c r="Z8" s="147"/>
      <c r="AA8" s="148"/>
      <c r="AB8" s="146"/>
      <c r="AC8" s="147"/>
      <c r="AD8" s="147"/>
      <c r="AG8" s="331"/>
      <c r="AH8" s="331"/>
      <c r="AI8" s="331"/>
      <c r="AJ8" s="331"/>
      <c r="AK8" s="331"/>
      <c r="AL8" s="331"/>
      <c r="AM8" s="331"/>
      <c r="AN8" s="331"/>
      <c r="AO8" s="331"/>
      <c r="AP8" s="331"/>
      <c r="AQ8" s="331"/>
      <c r="AR8" s="331"/>
      <c r="AS8" s="331"/>
      <c r="AT8" s="331"/>
      <c r="AU8" s="331"/>
      <c r="AV8" s="331"/>
      <c r="AW8" s="331"/>
      <c r="AX8" s="331"/>
      <c r="AY8" s="331"/>
      <c r="AZ8" s="331"/>
    </row>
    <row r="9" spans="1:52" s="143" customFormat="1" ht="45" customHeight="1">
      <c r="B9" s="145" t="s">
        <v>2319</v>
      </c>
      <c r="C9" s="145" t="s">
        <v>176</v>
      </c>
      <c r="D9" s="144" t="s">
        <v>162</v>
      </c>
      <c r="E9" s="149" t="s">
        <v>2334</v>
      </c>
      <c r="F9" s="149" t="s">
        <v>164</v>
      </c>
      <c r="G9" s="149"/>
      <c r="H9" s="144" t="s">
        <v>162</v>
      </c>
      <c r="I9" s="149" t="s">
        <v>2334</v>
      </c>
      <c r="J9" s="149" t="s">
        <v>164</v>
      </c>
      <c r="K9" s="149"/>
      <c r="L9" s="144" t="s">
        <v>162</v>
      </c>
      <c r="M9" s="149" t="s">
        <v>2334</v>
      </c>
      <c r="N9" s="149" t="s">
        <v>164</v>
      </c>
      <c r="O9" s="149"/>
      <c r="P9" s="144" t="s">
        <v>162</v>
      </c>
      <c r="Q9" s="149" t="s">
        <v>2334</v>
      </c>
      <c r="R9" s="149" t="s">
        <v>164</v>
      </c>
      <c r="S9" s="149"/>
      <c r="T9" s="144" t="s">
        <v>162</v>
      </c>
      <c r="U9" s="149" t="s">
        <v>2334</v>
      </c>
      <c r="V9" s="149" t="s">
        <v>164</v>
      </c>
      <c r="W9" s="149"/>
      <c r="X9" s="144" t="s">
        <v>162</v>
      </c>
      <c r="Y9" s="149" t="s">
        <v>2334</v>
      </c>
      <c r="Z9" s="149" t="s">
        <v>164</v>
      </c>
      <c r="AA9" s="149"/>
      <c r="AB9" s="144" t="s">
        <v>162</v>
      </c>
      <c r="AC9" s="149" t="s">
        <v>2334</v>
      </c>
      <c r="AD9" s="149" t="s">
        <v>164</v>
      </c>
      <c r="AG9" s="331"/>
      <c r="AH9" s="331"/>
      <c r="AI9" s="331"/>
      <c r="AJ9" s="331"/>
      <c r="AK9" s="331"/>
      <c r="AL9" s="331"/>
      <c r="AM9" s="331"/>
      <c r="AN9" s="331"/>
      <c r="AO9" s="331"/>
      <c r="AP9" s="331"/>
      <c r="AQ9" s="331"/>
      <c r="AR9" s="331"/>
      <c r="AS9" s="331"/>
      <c r="AT9" s="331"/>
      <c r="AU9" s="331"/>
      <c r="AV9" s="331"/>
      <c r="AW9" s="331"/>
      <c r="AX9" s="331"/>
      <c r="AY9" s="331"/>
      <c r="AZ9" s="331"/>
    </row>
    <row r="10" spans="1:52" s="143" customFormat="1">
      <c r="B10" s="418"/>
      <c r="C10" s="418"/>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G10" s="331"/>
      <c r="AH10" s="331"/>
      <c r="AI10" s="331"/>
      <c r="AJ10" s="331"/>
      <c r="AK10" s="331"/>
      <c r="AL10" s="331"/>
      <c r="AM10" s="331"/>
      <c r="AN10" s="331"/>
      <c r="AO10" s="331"/>
      <c r="AP10" s="331"/>
      <c r="AQ10" s="331"/>
      <c r="AR10" s="331"/>
      <c r="AS10" s="331"/>
      <c r="AT10" s="331"/>
      <c r="AU10" s="331"/>
      <c r="AV10" s="331"/>
      <c r="AW10" s="331"/>
      <c r="AX10" s="331"/>
      <c r="AY10" s="331"/>
      <c r="AZ10" s="331"/>
    </row>
    <row r="11" spans="1:52" s="133" customFormat="1" ht="30" customHeight="1">
      <c r="A11" s="350"/>
      <c r="B11" s="82" t="s">
        <v>193</v>
      </c>
      <c r="C11" s="421" t="s">
        <v>177</v>
      </c>
      <c r="D11" s="430">
        <v>82300</v>
      </c>
      <c r="E11" s="430">
        <v>4385</v>
      </c>
      <c r="F11" s="430">
        <v>360</v>
      </c>
      <c r="G11" s="430"/>
      <c r="H11" s="430">
        <v>11200</v>
      </c>
      <c r="I11" s="430">
        <v>4065</v>
      </c>
      <c r="J11" s="430">
        <v>110</v>
      </c>
      <c r="K11" s="430"/>
      <c r="L11" s="430">
        <v>7500</v>
      </c>
      <c r="M11" s="430">
        <v>5445</v>
      </c>
      <c r="N11" s="430">
        <v>180</v>
      </c>
      <c r="O11" s="430"/>
      <c r="P11" s="430">
        <v>3300</v>
      </c>
      <c r="Q11" s="430">
        <v>4125</v>
      </c>
      <c r="R11" s="430">
        <v>135</v>
      </c>
      <c r="S11" s="430"/>
      <c r="T11" s="430">
        <v>1900</v>
      </c>
      <c r="U11" s="430">
        <v>3365</v>
      </c>
      <c r="V11" s="430">
        <v>110</v>
      </c>
      <c r="W11" s="428"/>
      <c r="X11" s="430">
        <v>8100</v>
      </c>
      <c r="Y11" s="430">
        <v>106525</v>
      </c>
      <c r="Z11" s="430">
        <v>2470</v>
      </c>
      <c r="AA11" s="428"/>
      <c r="AB11" s="430">
        <v>114400</v>
      </c>
      <c r="AC11" s="430">
        <v>127915</v>
      </c>
      <c r="AD11" s="430">
        <v>3370</v>
      </c>
      <c r="AE11" s="350"/>
      <c r="AG11" s="331"/>
      <c r="AH11" s="331"/>
      <c r="AI11" s="331"/>
      <c r="AJ11" s="331"/>
      <c r="AK11" s="331"/>
      <c r="AL11" s="331"/>
      <c r="AM11" s="331"/>
      <c r="AN11" s="331"/>
      <c r="AO11" s="331"/>
      <c r="AP11" s="331"/>
      <c r="AQ11" s="331"/>
      <c r="AR11" s="331"/>
      <c r="AS11" s="331"/>
      <c r="AT11" s="331"/>
      <c r="AU11" s="331"/>
      <c r="AV11" s="331"/>
      <c r="AW11" s="331"/>
      <c r="AX11" s="331"/>
      <c r="AY11" s="331"/>
      <c r="AZ11" s="331"/>
    </row>
    <row r="12" spans="1:52" s="133" customFormat="1">
      <c r="A12" s="350"/>
      <c r="B12" s="320" t="s">
        <v>193</v>
      </c>
      <c r="C12" s="126" t="s">
        <v>178</v>
      </c>
      <c r="D12" s="431">
        <v>75500</v>
      </c>
      <c r="E12" s="431">
        <v>3870</v>
      </c>
      <c r="F12" s="431">
        <v>350</v>
      </c>
      <c r="G12" s="428"/>
      <c r="H12" s="431">
        <v>10300</v>
      </c>
      <c r="I12" s="431">
        <v>3725</v>
      </c>
      <c r="J12" s="431">
        <v>100</v>
      </c>
      <c r="K12" s="428"/>
      <c r="L12" s="431">
        <v>7100</v>
      </c>
      <c r="M12" s="431">
        <v>5110</v>
      </c>
      <c r="N12" s="431">
        <v>170</v>
      </c>
      <c r="O12" s="428"/>
      <c r="P12" s="431">
        <v>3200</v>
      </c>
      <c r="Q12" s="431">
        <v>3920</v>
      </c>
      <c r="R12" s="431">
        <v>130</v>
      </c>
      <c r="S12" s="428"/>
      <c r="T12" s="431">
        <v>1800</v>
      </c>
      <c r="U12" s="431">
        <v>3210</v>
      </c>
      <c r="V12" s="431">
        <v>105</v>
      </c>
      <c r="W12" s="428"/>
      <c r="X12" s="431">
        <v>7700</v>
      </c>
      <c r="Y12" s="431">
        <v>103090</v>
      </c>
      <c r="Z12" s="431">
        <v>2405</v>
      </c>
      <c r="AA12" s="428"/>
      <c r="AB12" s="431">
        <v>105600</v>
      </c>
      <c r="AC12" s="431">
        <v>122920</v>
      </c>
      <c r="AD12" s="431">
        <v>3265</v>
      </c>
      <c r="AE12" s="350"/>
      <c r="AG12" s="331"/>
      <c r="AH12" s="331"/>
      <c r="AI12" s="331"/>
      <c r="AJ12" s="331"/>
      <c r="AK12" s="331"/>
      <c r="AL12" s="331"/>
      <c r="AM12" s="331"/>
      <c r="AN12" s="331"/>
      <c r="AO12" s="331"/>
      <c r="AP12" s="331"/>
      <c r="AQ12" s="331"/>
      <c r="AR12" s="331"/>
      <c r="AS12" s="331"/>
      <c r="AT12" s="331"/>
      <c r="AU12" s="331"/>
      <c r="AV12" s="331"/>
      <c r="AW12" s="331"/>
      <c r="AX12" s="331"/>
      <c r="AY12" s="331"/>
      <c r="AZ12" s="331"/>
    </row>
    <row r="13" spans="1:52" s="133" customFormat="1">
      <c r="A13" s="350"/>
      <c r="B13" s="320" t="s">
        <v>193</v>
      </c>
      <c r="C13" s="414" t="s">
        <v>179</v>
      </c>
      <c r="D13" s="431">
        <v>3200</v>
      </c>
      <c r="E13" s="431">
        <v>185</v>
      </c>
      <c r="F13" s="431">
        <v>10</v>
      </c>
      <c r="G13" s="428"/>
      <c r="H13" s="431">
        <v>400</v>
      </c>
      <c r="I13" s="431">
        <v>125</v>
      </c>
      <c r="J13" s="431">
        <v>5</v>
      </c>
      <c r="K13" s="428"/>
      <c r="L13" s="431">
        <v>200</v>
      </c>
      <c r="M13" s="431">
        <v>160</v>
      </c>
      <c r="N13" s="431">
        <v>5</v>
      </c>
      <c r="O13" s="428"/>
      <c r="P13" s="431">
        <v>100</v>
      </c>
      <c r="Q13" s="431">
        <v>125</v>
      </c>
      <c r="R13" s="431">
        <v>5</v>
      </c>
      <c r="S13" s="428"/>
      <c r="T13" s="431">
        <v>100</v>
      </c>
      <c r="U13" s="431">
        <v>95</v>
      </c>
      <c r="V13" s="431">
        <v>5</v>
      </c>
      <c r="W13" s="428"/>
      <c r="X13" s="431">
        <v>200</v>
      </c>
      <c r="Y13" s="431">
        <v>2460</v>
      </c>
      <c r="Z13" s="431">
        <v>65</v>
      </c>
      <c r="AA13" s="428"/>
      <c r="AB13" s="431">
        <v>4200</v>
      </c>
      <c r="AC13" s="431">
        <v>3145</v>
      </c>
      <c r="AD13" s="431">
        <v>90</v>
      </c>
      <c r="AE13" s="350"/>
      <c r="AG13" s="331"/>
      <c r="AH13" s="331"/>
      <c r="AI13" s="331"/>
      <c r="AJ13" s="331"/>
      <c r="AK13" s="331"/>
      <c r="AL13" s="331"/>
      <c r="AM13" s="331"/>
      <c r="AN13" s="331"/>
      <c r="AO13" s="331"/>
      <c r="AP13" s="331"/>
      <c r="AQ13" s="331"/>
      <c r="AR13" s="331"/>
      <c r="AS13" s="331"/>
      <c r="AT13" s="331"/>
      <c r="AU13" s="331"/>
      <c r="AV13" s="331"/>
      <c r="AW13" s="331"/>
      <c r="AX13" s="331"/>
      <c r="AY13" s="331"/>
      <c r="AZ13" s="331"/>
    </row>
    <row r="14" spans="1:52" s="133" customFormat="1">
      <c r="A14" s="350"/>
      <c r="B14" s="320" t="s">
        <v>193</v>
      </c>
      <c r="C14" s="414" t="s">
        <v>180</v>
      </c>
      <c r="D14" s="431">
        <v>9700</v>
      </c>
      <c r="E14" s="431">
        <v>620</v>
      </c>
      <c r="F14" s="431">
        <v>25</v>
      </c>
      <c r="G14" s="428"/>
      <c r="H14" s="431">
        <v>1200</v>
      </c>
      <c r="I14" s="431">
        <v>435</v>
      </c>
      <c r="J14" s="431">
        <v>10</v>
      </c>
      <c r="K14" s="428"/>
      <c r="L14" s="431">
        <v>800</v>
      </c>
      <c r="M14" s="431">
        <v>565</v>
      </c>
      <c r="N14" s="431">
        <v>15</v>
      </c>
      <c r="O14" s="428"/>
      <c r="P14" s="431">
        <v>300</v>
      </c>
      <c r="Q14" s="431">
        <v>380</v>
      </c>
      <c r="R14" s="431">
        <v>10</v>
      </c>
      <c r="S14" s="428"/>
      <c r="T14" s="431">
        <v>200</v>
      </c>
      <c r="U14" s="431">
        <v>360</v>
      </c>
      <c r="V14" s="431">
        <v>10</v>
      </c>
      <c r="W14" s="428"/>
      <c r="X14" s="431">
        <v>700</v>
      </c>
      <c r="Y14" s="431">
        <v>7850</v>
      </c>
      <c r="Z14" s="431">
        <v>170</v>
      </c>
      <c r="AA14" s="428"/>
      <c r="AB14" s="431">
        <v>13000</v>
      </c>
      <c r="AC14" s="431">
        <v>10210</v>
      </c>
      <c r="AD14" s="431">
        <v>250</v>
      </c>
      <c r="AE14" s="350"/>
      <c r="AG14" s="331"/>
      <c r="AH14" s="331"/>
      <c r="AI14" s="331"/>
      <c r="AJ14" s="331"/>
      <c r="AK14" s="331"/>
      <c r="AL14" s="331"/>
      <c r="AM14" s="331"/>
      <c r="AN14" s="331"/>
      <c r="AO14" s="331"/>
      <c r="AP14" s="331"/>
      <c r="AQ14" s="331"/>
      <c r="AR14" s="331"/>
      <c r="AS14" s="331"/>
      <c r="AT14" s="331"/>
      <c r="AU14" s="331"/>
      <c r="AV14" s="331"/>
      <c r="AW14" s="331"/>
      <c r="AX14" s="331"/>
      <c r="AY14" s="331"/>
      <c r="AZ14" s="331"/>
    </row>
    <row r="15" spans="1:52" s="133" customFormat="1">
      <c r="A15" s="350"/>
      <c r="B15" s="320" t="s">
        <v>193</v>
      </c>
      <c r="C15" s="414" t="s">
        <v>243</v>
      </c>
      <c r="D15" s="431">
        <v>7000</v>
      </c>
      <c r="E15" s="431">
        <v>435</v>
      </c>
      <c r="F15" s="431">
        <v>20</v>
      </c>
      <c r="G15" s="428"/>
      <c r="H15" s="431">
        <v>900</v>
      </c>
      <c r="I15" s="431">
        <v>340</v>
      </c>
      <c r="J15" s="431">
        <v>10</v>
      </c>
      <c r="K15" s="428"/>
      <c r="L15" s="431">
        <v>600</v>
      </c>
      <c r="M15" s="431">
        <v>420</v>
      </c>
      <c r="N15" s="431">
        <v>15</v>
      </c>
      <c r="O15" s="428"/>
      <c r="P15" s="431">
        <v>200</v>
      </c>
      <c r="Q15" s="431">
        <v>305</v>
      </c>
      <c r="R15" s="431">
        <v>10</v>
      </c>
      <c r="S15" s="428"/>
      <c r="T15" s="431">
        <v>100</v>
      </c>
      <c r="U15" s="431">
        <v>250</v>
      </c>
      <c r="V15" s="431">
        <v>10</v>
      </c>
      <c r="W15" s="428"/>
      <c r="X15" s="431">
        <v>600</v>
      </c>
      <c r="Y15" s="431">
        <v>4930</v>
      </c>
      <c r="Z15" s="431">
        <v>115</v>
      </c>
      <c r="AA15" s="428"/>
      <c r="AB15" s="431">
        <v>9500</v>
      </c>
      <c r="AC15" s="431">
        <v>6680</v>
      </c>
      <c r="AD15" s="431">
        <v>170</v>
      </c>
      <c r="AE15" s="350"/>
      <c r="AG15" s="331"/>
      <c r="AH15" s="331"/>
      <c r="AI15" s="331"/>
      <c r="AJ15" s="331"/>
      <c r="AK15" s="331"/>
      <c r="AL15" s="331"/>
      <c r="AM15" s="331"/>
      <c r="AN15" s="331"/>
      <c r="AO15" s="331"/>
      <c r="AP15" s="331"/>
      <c r="AQ15" s="331"/>
      <c r="AR15" s="331"/>
      <c r="AS15" s="331"/>
      <c r="AT15" s="331"/>
      <c r="AU15" s="331"/>
      <c r="AV15" s="331"/>
      <c r="AW15" s="331"/>
      <c r="AX15" s="331"/>
      <c r="AY15" s="331"/>
      <c r="AZ15" s="331"/>
    </row>
    <row r="16" spans="1:52" s="133" customFormat="1">
      <c r="A16" s="350"/>
      <c r="B16" s="320" t="s">
        <v>193</v>
      </c>
      <c r="C16" s="414" t="s">
        <v>182</v>
      </c>
      <c r="D16" s="431">
        <v>6200</v>
      </c>
      <c r="E16" s="431">
        <v>410</v>
      </c>
      <c r="F16" s="431">
        <v>20</v>
      </c>
      <c r="G16" s="428"/>
      <c r="H16" s="431">
        <v>1000</v>
      </c>
      <c r="I16" s="431">
        <v>360</v>
      </c>
      <c r="J16" s="431">
        <v>10</v>
      </c>
      <c r="K16" s="428"/>
      <c r="L16" s="431">
        <v>600</v>
      </c>
      <c r="M16" s="431">
        <v>395</v>
      </c>
      <c r="N16" s="431">
        <v>15</v>
      </c>
      <c r="O16" s="428"/>
      <c r="P16" s="431">
        <v>200</v>
      </c>
      <c r="Q16" s="431">
        <v>285</v>
      </c>
      <c r="R16" s="431">
        <v>10</v>
      </c>
      <c r="S16" s="428"/>
      <c r="T16" s="431">
        <v>100</v>
      </c>
      <c r="U16" s="431">
        <v>215</v>
      </c>
      <c r="V16" s="431">
        <v>5</v>
      </c>
      <c r="W16" s="428"/>
      <c r="X16" s="431">
        <v>500</v>
      </c>
      <c r="Y16" s="431">
        <v>3665</v>
      </c>
      <c r="Z16" s="431">
        <v>85</v>
      </c>
      <c r="AA16" s="428"/>
      <c r="AB16" s="431">
        <v>8600</v>
      </c>
      <c r="AC16" s="431">
        <v>5340</v>
      </c>
      <c r="AD16" s="431">
        <v>145</v>
      </c>
      <c r="AE16" s="350"/>
      <c r="AG16" s="331"/>
      <c r="AH16" s="331"/>
      <c r="AI16" s="331"/>
      <c r="AJ16" s="331"/>
      <c r="AK16" s="331"/>
      <c r="AL16" s="331"/>
      <c r="AM16" s="331"/>
      <c r="AN16" s="331"/>
      <c r="AO16" s="331"/>
      <c r="AP16" s="331"/>
      <c r="AQ16" s="331"/>
      <c r="AR16" s="331"/>
      <c r="AS16" s="331"/>
      <c r="AT16" s="331"/>
      <c r="AU16" s="331"/>
      <c r="AV16" s="331"/>
      <c r="AW16" s="331"/>
      <c r="AX16" s="331"/>
      <c r="AY16" s="331"/>
      <c r="AZ16" s="331"/>
    </row>
    <row r="17" spans="1:55" s="133" customFormat="1">
      <c r="A17" s="350"/>
      <c r="B17" s="320" t="s">
        <v>193</v>
      </c>
      <c r="C17" s="414" t="s">
        <v>183</v>
      </c>
      <c r="D17" s="431">
        <v>7200</v>
      </c>
      <c r="E17" s="431">
        <v>445</v>
      </c>
      <c r="F17" s="431">
        <v>25</v>
      </c>
      <c r="G17" s="428"/>
      <c r="H17" s="431">
        <v>1100</v>
      </c>
      <c r="I17" s="431">
        <v>390</v>
      </c>
      <c r="J17" s="431">
        <v>10</v>
      </c>
      <c r="K17" s="428"/>
      <c r="L17" s="431">
        <v>700</v>
      </c>
      <c r="M17" s="431">
        <v>525</v>
      </c>
      <c r="N17" s="431">
        <v>15</v>
      </c>
      <c r="O17" s="428"/>
      <c r="P17" s="431">
        <v>300</v>
      </c>
      <c r="Q17" s="431">
        <v>340</v>
      </c>
      <c r="R17" s="431">
        <v>15</v>
      </c>
      <c r="S17" s="428"/>
      <c r="T17" s="431">
        <v>100</v>
      </c>
      <c r="U17" s="431">
        <v>230</v>
      </c>
      <c r="V17" s="431">
        <v>5</v>
      </c>
      <c r="W17" s="428"/>
      <c r="X17" s="431">
        <v>600</v>
      </c>
      <c r="Y17" s="431">
        <v>6190</v>
      </c>
      <c r="Z17" s="431">
        <v>160</v>
      </c>
      <c r="AA17" s="428"/>
      <c r="AB17" s="431">
        <v>10000</v>
      </c>
      <c r="AC17" s="431">
        <v>8125</v>
      </c>
      <c r="AD17" s="431">
        <v>230</v>
      </c>
      <c r="AE17" s="350"/>
      <c r="AG17" s="331"/>
      <c r="AH17" s="331"/>
      <c r="AI17" s="331"/>
      <c r="AJ17" s="331"/>
      <c r="AK17" s="331"/>
      <c r="AL17" s="331"/>
      <c r="AM17" s="331"/>
      <c r="AN17" s="331"/>
      <c r="AO17" s="331"/>
      <c r="AP17" s="331"/>
      <c r="AQ17" s="331"/>
      <c r="AR17" s="331"/>
      <c r="AS17" s="331"/>
      <c r="AT17" s="331"/>
      <c r="AU17" s="331"/>
      <c r="AV17" s="331"/>
      <c r="AW17" s="331"/>
      <c r="AX17" s="331"/>
      <c r="AY17" s="331"/>
      <c r="AZ17" s="331"/>
    </row>
    <row r="18" spans="1:55" s="133" customFormat="1">
      <c r="A18" s="350"/>
      <c r="B18" s="320" t="s">
        <v>193</v>
      </c>
      <c r="C18" s="414" t="s">
        <v>184</v>
      </c>
      <c r="D18" s="431">
        <v>7700</v>
      </c>
      <c r="E18" s="431">
        <v>390</v>
      </c>
      <c r="F18" s="431">
        <v>25</v>
      </c>
      <c r="G18" s="428"/>
      <c r="H18" s="431">
        <v>1200</v>
      </c>
      <c r="I18" s="431">
        <v>430</v>
      </c>
      <c r="J18" s="431">
        <v>10</v>
      </c>
      <c r="K18" s="428"/>
      <c r="L18" s="431">
        <v>800</v>
      </c>
      <c r="M18" s="431">
        <v>590</v>
      </c>
      <c r="N18" s="431">
        <v>20</v>
      </c>
      <c r="O18" s="428"/>
      <c r="P18" s="431">
        <v>400</v>
      </c>
      <c r="Q18" s="431">
        <v>480</v>
      </c>
      <c r="R18" s="431">
        <v>15</v>
      </c>
      <c r="S18" s="428"/>
      <c r="T18" s="431">
        <v>200</v>
      </c>
      <c r="U18" s="431">
        <v>350</v>
      </c>
      <c r="V18" s="431">
        <v>10</v>
      </c>
      <c r="W18" s="428"/>
      <c r="X18" s="431">
        <v>700</v>
      </c>
      <c r="Y18" s="431">
        <v>6380</v>
      </c>
      <c r="Z18" s="431">
        <v>160</v>
      </c>
      <c r="AA18" s="428"/>
      <c r="AB18" s="431">
        <v>11000</v>
      </c>
      <c r="AC18" s="431">
        <v>8615</v>
      </c>
      <c r="AD18" s="431">
        <v>245</v>
      </c>
      <c r="AE18" s="350"/>
      <c r="AG18" s="331"/>
      <c r="AH18" s="331"/>
      <c r="AI18" s="331"/>
      <c r="AJ18" s="331"/>
      <c r="AK18" s="331"/>
      <c r="AL18" s="331"/>
      <c r="AM18" s="331"/>
      <c r="AN18" s="331"/>
      <c r="AO18" s="331"/>
      <c r="AP18" s="331"/>
      <c r="AQ18" s="331"/>
      <c r="AR18" s="331"/>
      <c r="AS18" s="331"/>
      <c r="AT18" s="331"/>
      <c r="AU18" s="331"/>
      <c r="AV18" s="331"/>
      <c r="AW18" s="331"/>
      <c r="AX18" s="331"/>
      <c r="AY18" s="331"/>
      <c r="AZ18" s="331"/>
    </row>
    <row r="19" spans="1:55" s="133" customFormat="1">
      <c r="A19" s="350"/>
      <c r="B19" s="320" t="s">
        <v>193</v>
      </c>
      <c r="C19" s="414" t="s">
        <v>185</v>
      </c>
      <c r="D19" s="431">
        <v>14400</v>
      </c>
      <c r="E19" s="431">
        <v>350</v>
      </c>
      <c r="F19" s="431">
        <v>165</v>
      </c>
      <c r="G19" s="428"/>
      <c r="H19" s="431">
        <v>1300</v>
      </c>
      <c r="I19" s="431">
        <v>490</v>
      </c>
      <c r="J19" s="431">
        <v>15</v>
      </c>
      <c r="K19" s="428"/>
      <c r="L19" s="431">
        <v>1200</v>
      </c>
      <c r="M19" s="431">
        <v>875</v>
      </c>
      <c r="N19" s="431">
        <v>30</v>
      </c>
      <c r="O19" s="428"/>
      <c r="P19" s="431">
        <v>600</v>
      </c>
      <c r="Q19" s="431">
        <v>805</v>
      </c>
      <c r="R19" s="431">
        <v>25</v>
      </c>
      <c r="S19" s="428"/>
      <c r="T19" s="431">
        <v>400</v>
      </c>
      <c r="U19" s="431">
        <v>710</v>
      </c>
      <c r="V19" s="431">
        <v>25</v>
      </c>
      <c r="W19" s="428"/>
      <c r="X19" s="431">
        <v>2400</v>
      </c>
      <c r="Y19" s="431">
        <v>52530</v>
      </c>
      <c r="Z19" s="431">
        <v>1140</v>
      </c>
      <c r="AA19" s="428"/>
      <c r="AB19" s="431">
        <v>20300</v>
      </c>
      <c r="AC19" s="431">
        <v>55760</v>
      </c>
      <c r="AD19" s="431">
        <v>1395</v>
      </c>
      <c r="AE19" s="350"/>
      <c r="AG19" s="331"/>
      <c r="AH19" s="331"/>
      <c r="AI19" s="331"/>
      <c r="AJ19" s="331"/>
      <c r="AK19" s="331"/>
      <c r="AL19" s="331"/>
      <c r="AM19" s="331"/>
      <c r="AN19" s="331"/>
      <c r="AO19" s="331"/>
      <c r="AP19" s="331"/>
      <c r="AQ19" s="331"/>
      <c r="AR19" s="331"/>
      <c r="AS19" s="331"/>
      <c r="AT19" s="331"/>
      <c r="AU19" s="331"/>
      <c r="AV19" s="331"/>
      <c r="AW19" s="331"/>
      <c r="AX19" s="331"/>
      <c r="AY19" s="331"/>
      <c r="AZ19" s="331"/>
    </row>
    <row r="20" spans="1:55" s="133" customFormat="1">
      <c r="A20" s="350"/>
      <c r="B20" s="320" t="s">
        <v>193</v>
      </c>
      <c r="C20" s="414" t="s">
        <v>186</v>
      </c>
      <c r="D20" s="431">
        <v>11900</v>
      </c>
      <c r="E20" s="431">
        <v>525</v>
      </c>
      <c r="F20" s="431">
        <v>45</v>
      </c>
      <c r="G20" s="428"/>
      <c r="H20" s="431">
        <v>1800</v>
      </c>
      <c r="I20" s="431">
        <v>645</v>
      </c>
      <c r="J20" s="431">
        <v>15</v>
      </c>
      <c r="K20" s="428"/>
      <c r="L20" s="431">
        <v>1300</v>
      </c>
      <c r="M20" s="431">
        <v>925</v>
      </c>
      <c r="N20" s="431">
        <v>30</v>
      </c>
      <c r="O20" s="428"/>
      <c r="P20" s="431">
        <v>600</v>
      </c>
      <c r="Q20" s="431">
        <v>710</v>
      </c>
      <c r="R20" s="431">
        <v>25</v>
      </c>
      <c r="S20" s="428"/>
      <c r="T20" s="431">
        <v>400</v>
      </c>
      <c r="U20" s="431">
        <v>650</v>
      </c>
      <c r="V20" s="431">
        <v>25</v>
      </c>
      <c r="W20" s="428"/>
      <c r="X20" s="431">
        <v>1400</v>
      </c>
      <c r="Y20" s="431">
        <v>13180</v>
      </c>
      <c r="Z20" s="431">
        <v>355</v>
      </c>
      <c r="AA20" s="428"/>
      <c r="AB20" s="431">
        <v>17200</v>
      </c>
      <c r="AC20" s="431">
        <v>16635</v>
      </c>
      <c r="AD20" s="431">
        <v>500</v>
      </c>
      <c r="AE20" s="350"/>
      <c r="AG20" s="331"/>
      <c r="AH20" s="331"/>
      <c r="AI20" s="331"/>
      <c r="AJ20" s="331"/>
      <c r="AK20" s="331"/>
      <c r="AL20" s="331"/>
      <c r="AM20" s="331"/>
      <c r="AN20" s="331"/>
      <c r="AO20" s="331"/>
      <c r="AP20" s="331"/>
      <c r="AQ20" s="331"/>
      <c r="AR20" s="331"/>
      <c r="AS20" s="331"/>
      <c r="AT20" s="331"/>
      <c r="AU20" s="331"/>
      <c r="AV20" s="331"/>
      <c r="AW20" s="331"/>
      <c r="AX20" s="331"/>
      <c r="AY20" s="331"/>
      <c r="AZ20" s="331"/>
    </row>
    <row r="21" spans="1:55" s="133" customFormat="1">
      <c r="A21" s="350"/>
      <c r="B21" s="320" t="s">
        <v>193</v>
      </c>
      <c r="C21" s="414" t="s">
        <v>187</v>
      </c>
      <c r="D21" s="431">
        <v>8200</v>
      </c>
      <c r="E21" s="431">
        <v>505</v>
      </c>
      <c r="F21" s="431">
        <v>20</v>
      </c>
      <c r="G21" s="428"/>
      <c r="H21" s="431">
        <v>1400</v>
      </c>
      <c r="I21" s="431">
        <v>510</v>
      </c>
      <c r="J21" s="431">
        <v>15</v>
      </c>
      <c r="K21" s="428"/>
      <c r="L21" s="431">
        <v>900</v>
      </c>
      <c r="M21" s="431">
        <v>655</v>
      </c>
      <c r="N21" s="431">
        <v>20</v>
      </c>
      <c r="O21" s="428"/>
      <c r="P21" s="431">
        <v>400</v>
      </c>
      <c r="Q21" s="431">
        <v>485</v>
      </c>
      <c r="R21" s="431">
        <v>15</v>
      </c>
      <c r="S21" s="428"/>
      <c r="T21" s="431">
        <v>200</v>
      </c>
      <c r="U21" s="431">
        <v>350</v>
      </c>
      <c r="V21" s="431">
        <v>10</v>
      </c>
      <c r="W21" s="428"/>
      <c r="X21" s="431">
        <v>600</v>
      </c>
      <c r="Y21" s="431">
        <v>5905</v>
      </c>
      <c r="Z21" s="431">
        <v>155</v>
      </c>
      <c r="AA21" s="428"/>
      <c r="AB21" s="431">
        <v>11800</v>
      </c>
      <c r="AC21" s="431">
        <v>8410</v>
      </c>
      <c r="AD21" s="431">
        <v>235</v>
      </c>
      <c r="AE21" s="350"/>
      <c r="AG21" s="331"/>
      <c r="AH21" s="331"/>
      <c r="AI21" s="331"/>
      <c r="AJ21" s="331"/>
      <c r="AK21" s="331"/>
      <c r="AL21" s="331"/>
      <c r="AM21" s="331"/>
      <c r="AN21" s="331"/>
      <c r="AO21" s="331"/>
      <c r="AP21" s="331"/>
      <c r="AQ21" s="331"/>
      <c r="AR21" s="331"/>
      <c r="AS21" s="331"/>
      <c r="AT21" s="331"/>
      <c r="AU21" s="331"/>
      <c r="AV21" s="331"/>
      <c r="AW21" s="331"/>
      <c r="AX21" s="331"/>
      <c r="AY21" s="331"/>
      <c r="AZ21" s="331"/>
    </row>
    <row r="22" spans="1:55" s="133" customFormat="1">
      <c r="A22" s="350"/>
      <c r="B22" s="320" t="s">
        <v>193</v>
      </c>
      <c r="C22" s="126" t="s">
        <v>188</v>
      </c>
      <c r="D22" s="431">
        <v>4200</v>
      </c>
      <c r="E22" s="431">
        <v>295</v>
      </c>
      <c r="F22" s="431">
        <v>10</v>
      </c>
      <c r="G22" s="428"/>
      <c r="H22" s="431">
        <v>600</v>
      </c>
      <c r="I22" s="431">
        <v>205</v>
      </c>
      <c r="J22" s="431">
        <v>5</v>
      </c>
      <c r="K22" s="428"/>
      <c r="L22" s="431">
        <v>300</v>
      </c>
      <c r="M22" s="431">
        <v>210</v>
      </c>
      <c r="N22" s="431">
        <v>5</v>
      </c>
      <c r="O22" s="428"/>
      <c r="P22" s="431">
        <v>100</v>
      </c>
      <c r="Q22" s="431">
        <v>115</v>
      </c>
      <c r="R22" s="431">
        <v>5</v>
      </c>
      <c r="S22" s="428"/>
      <c r="T22" s="431">
        <v>100</v>
      </c>
      <c r="U22" s="431">
        <v>105</v>
      </c>
      <c r="V22" s="431">
        <v>5</v>
      </c>
      <c r="W22" s="428"/>
      <c r="X22" s="431">
        <v>200</v>
      </c>
      <c r="Y22" s="431">
        <v>2595</v>
      </c>
      <c r="Z22" s="431">
        <v>45</v>
      </c>
      <c r="AA22" s="428"/>
      <c r="AB22" s="431">
        <v>5400</v>
      </c>
      <c r="AC22" s="431">
        <v>3525</v>
      </c>
      <c r="AD22" s="431">
        <v>70</v>
      </c>
      <c r="AE22" s="350"/>
      <c r="AG22" s="331"/>
      <c r="AH22" s="331"/>
      <c r="AI22" s="331"/>
      <c r="AJ22" s="331"/>
      <c r="AK22" s="331"/>
      <c r="AL22" s="331"/>
      <c r="AM22" s="331"/>
      <c r="AN22" s="331"/>
      <c r="AO22" s="331"/>
      <c r="AP22" s="331"/>
      <c r="AQ22" s="331"/>
      <c r="AR22" s="331"/>
      <c r="AS22" s="331"/>
      <c r="AT22" s="331"/>
      <c r="AU22" s="331"/>
      <c r="AV22" s="331"/>
      <c r="AW22" s="331"/>
      <c r="AX22" s="331"/>
      <c r="AY22" s="331"/>
      <c r="AZ22" s="331"/>
    </row>
    <row r="23" spans="1:55" s="133" customFormat="1">
      <c r="A23" s="350"/>
      <c r="B23" s="320" t="s">
        <v>193</v>
      </c>
      <c r="C23" s="126" t="s">
        <v>189</v>
      </c>
      <c r="D23" s="431" t="s">
        <v>194</v>
      </c>
      <c r="E23" s="431" t="s">
        <v>194</v>
      </c>
      <c r="F23" s="431" t="s">
        <v>194</v>
      </c>
      <c r="G23" s="428"/>
      <c r="H23" s="431" t="s">
        <v>194</v>
      </c>
      <c r="I23" s="431" t="s">
        <v>194</v>
      </c>
      <c r="J23" s="431" t="s">
        <v>194</v>
      </c>
      <c r="K23" s="428"/>
      <c r="L23" s="431" t="s">
        <v>194</v>
      </c>
      <c r="M23" s="431" t="s">
        <v>194</v>
      </c>
      <c r="N23" s="431" t="s">
        <v>194</v>
      </c>
      <c r="O23" s="428"/>
      <c r="P23" s="431" t="s">
        <v>194</v>
      </c>
      <c r="Q23" s="431" t="s">
        <v>194</v>
      </c>
      <c r="R23" s="431" t="s">
        <v>194</v>
      </c>
      <c r="S23" s="428"/>
      <c r="T23" s="431" t="s">
        <v>194</v>
      </c>
      <c r="U23" s="431" t="s">
        <v>194</v>
      </c>
      <c r="V23" s="431" t="s">
        <v>194</v>
      </c>
      <c r="W23" s="428"/>
      <c r="X23" s="431" t="s">
        <v>194</v>
      </c>
      <c r="Y23" s="431" t="s">
        <v>194</v>
      </c>
      <c r="Z23" s="431" t="s">
        <v>194</v>
      </c>
      <c r="AA23" s="432"/>
      <c r="AB23" s="431" t="s">
        <v>194</v>
      </c>
      <c r="AC23" s="431" t="s">
        <v>194</v>
      </c>
      <c r="AD23" s="431" t="s">
        <v>194</v>
      </c>
      <c r="AE23" s="350"/>
      <c r="AG23" s="331"/>
      <c r="AH23" s="331"/>
      <c r="AI23" s="331"/>
      <c r="AJ23" s="331"/>
      <c r="AK23" s="331"/>
      <c r="AL23" s="331"/>
      <c r="AM23" s="331"/>
      <c r="AN23" s="331"/>
      <c r="AO23" s="331"/>
      <c r="AP23" s="331"/>
      <c r="AQ23" s="331"/>
      <c r="AR23" s="331"/>
      <c r="AS23" s="331"/>
      <c r="AT23" s="331"/>
      <c r="AU23" s="331"/>
      <c r="AV23" s="331"/>
      <c r="AW23" s="331"/>
      <c r="AX23" s="331"/>
      <c r="AY23" s="331"/>
      <c r="AZ23" s="331"/>
    </row>
    <row r="24" spans="1:55" s="133" customFormat="1">
      <c r="A24" s="350"/>
      <c r="B24" s="320" t="s">
        <v>193</v>
      </c>
      <c r="C24" s="126" t="s">
        <v>190</v>
      </c>
      <c r="D24" s="431">
        <v>2600</v>
      </c>
      <c r="E24" s="431">
        <v>220</v>
      </c>
      <c r="F24" s="431">
        <v>5</v>
      </c>
      <c r="G24" s="428"/>
      <c r="H24" s="431">
        <v>400</v>
      </c>
      <c r="I24" s="431">
        <v>135</v>
      </c>
      <c r="J24" s="431">
        <v>5</v>
      </c>
      <c r="K24" s="428"/>
      <c r="L24" s="431">
        <v>200</v>
      </c>
      <c r="M24" s="431">
        <v>125</v>
      </c>
      <c r="N24" s="431">
        <v>5</v>
      </c>
      <c r="O24" s="428"/>
      <c r="P24" s="431">
        <v>100</v>
      </c>
      <c r="Q24" s="431">
        <v>90</v>
      </c>
      <c r="R24" s="431">
        <v>5</v>
      </c>
      <c r="S24" s="428"/>
      <c r="T24" s="431">
        <v>0</v>
      </c>
      <c r="U24" s="431">
        <v>50</v>
      </c>
      <c r="V24" s="431" t="s">
        <v>242</v>
      </c>
      <c r="W24" s="428"/>
      <c r="X24" s="431">
        <v>100</v>
      </c>
      <c r="Y24" s="431">
        <v>845</v>
      </c>
      <c r="Z24" s="431">
        <v>20</v>
      </c>
      <c r="AA24" s="428"/>
      <c r="AB24" s="431">
        <v>3400</v>
      </c>
      <c r="AC24" s="431">
        <v>1470</v>
      </c>
      <c r="AD24" s="431">
        <v>35</v>
      </c>
      <c r="AE24" s="350"/>
      <c r="AG24" s="331"/>
      <c r="AH24" s="331"/>
      <c r="AI24" s="331"/>
      <c r="AJ24" s="331"/>
      <c r="AK24" s="331"/>
      <c r="AL24" s="331"/>
      <c r="AM24" s="331"/>
      <c r="AN24" s="331"/>
      <c r="AO24" s="331"/>
      <c r="AP24" s="331"/>
      <c r="AQ24" s="331"/>
      <c r="AR24" s="331"/>
      <c r="AS24" s="331"/>
      <c r="AT24" s="331"/>
      <c r="AU24" s="331"/>
      <c r="AV24" s="331"/>
      <c r="AW24" s="331"/>
      <c r="AX24" s="331"/>
      <c r="AY24" s="331"/>
      <c r="AZ24" s="331"/>
    </row>
    <row r="25" spans="1:55" s="133" customFormat="1">
      <c r="A25" s="350"/>
      <c r="B25" s="152"/>
      <c r="C25" s="126"/>
      <c r="D25" s="433"/>
      <c r="E25" s="433"/>
      <c r="F25" s="433"/>
      <c r="G25" s="434"/>
      <c r="H25" s="433"/>
      <c r="I25" s="433"/>
      <c r="J25" s="433"/>
      <c r="K25" s="434"/>
      <c r="L25" s="433"/>
      <c r="M25" s="433"/>
      <c r="N25" s="433"/>
      <c r="O25" s="434"/>
      <c r="P25" s="433"/>
      <c r="Q25" s="433"/>
      <c r="R25" s="433"/>
      <c r="S25" s="434"/>
      <c r="T25" s="433"/>
      <c r="U25" s="433"/>
      <c r="V25" s="433"/>
      <c r="W25" s="434"/>
      <c r="X25" s="433"/>
      <c r="Y25" s="433"/>
      <c r="Z25" s="433"/>
      <c r="AA25" s="434"/>
      <c r="AB25" s="433"/>
      <c r="AC25" s="433"/>
      <c r="AD25" s="433"/>
      <c r="AE25" s="350"/>
      <c r="AG25" s="331"/>
      <c r="AH25" s="331"/>
      <c r="AI25" s="331"/>
      <c r="AJ25" s="331"/>
      <c r="AK25" s="331"/>
      <c r="AL25" s="331"/>
      <c r="AM25" s="331"/>
      <c r="AN25" s="331"/>
      <c r="AO25" s="331"/>
      <c r="AP25" s="331"/>
      <c r="AQ25" s="331"/>
      <c r="AR25" s="331"/>
      <c r="AS25" s="331"/>
      <c r="AT25" s="331"/>
      <c r="AU25" s="331"/>
      <c r="AV25" s="331"/>
      <c r="AW25" s="331"/>
      <c r="AX25" s="331"/>
      <c r="AY25" s="331"/>
      <c r="AZ25" s="331"/>
    </row>
    <row r="26" spans="1:55" s="85" customFormat="1" ht="30" customHeight="1">
      <c r="B26" s="82" t="s">
        <v>244</v>
      </c>
      <c r="C26" s="421" t="s">
        <v>177</v>
      </c>
      <c r="D26" s="430">
        <v>86500</v>
      </c>
      <c r="E26" s="430">
        <v>4820</v>
      </c>
      <c r="F26" s="430">
        <v>400</v>
      </c>
      <c r="G26" s="430"/>
      <c r="H26" s="430">
        <v>13400</v>
      </c>
      <c r="I26" s="430">
        <v>4850</v>
      </c>
      <c r="J26" s="430">
        <v>105</v>
      </c>
      <c r="K26" s="430"/>
      <c r="L26" s="430">
        <v>8900</v>
      </c>
      <c r="M26" s="430">
        <v>6390</v>
      </c>
      <c r="N26" s="430">
        <v>205</v>
      </c>
      <c r="O26" s="430"/>
      <c r="P26" s="430">
        <v>3400</v>
      </c>
      <c r="Q26" s="430">
        <v>4190</v>
      </c>
      <c r="R26" s="430">
        <v>150</v>
      </c>
      <c r="S26" s="430"/>
      <c r="T26" s="430">
        <v>1900</v>
      </c>
      <c r="U26" s="430">
        <v>3280</v>
      </c>
      <c r="V26" s="430">
        <v>120</v>
      </c>
      <c r="W26" s="428"/>
      <c r="X26" s="430">
        <v>7500</v>
      </c>
      <c r="Y26" s="430">
        <v>96005</v>
      </c>
      <c r="Z26" s="430">
        <v>2200</v>
      </c>
      <c r="AA26" s="428"/>
      <c r="AB26" s="430">
        <v>121500</v>
      </c>
      <c r="AC26" s="430">
        <v>119540</v>
      </c>
      <c r="AD26" s="430">
        <v>3175</v>
      </c>
      <c r="AG26" s="331"/>
      <c r="AH26" s="331"/>
      <c r="AI26" s="331"/>
      <c r="AJ26" s="331"/>
      <c r="AK26" s="331"/>
      <c r="AL26" s="331"/>
      <c r="AM26" s="331"/>
      <c r="AN26" s="331"/>
      <c r="AO26" s="331"/>
      <c r="AP26" s="331"/>
      <c r="AQ26" s="331"/>
      <c r="AR26" s="331"/>
      <c r="AS26" s="331"/>
      <c r="AT26" s="331"/>
      <c r="AU26" s="331"/>
      <c r="AV26" s="331"/>
      <c r="AW26" s="331"/>
      <c r="AX26" s="331"/>
      <c r="AY26" s="331"/>
      <c r="AZ26" s="331"/>
    </row>
    <row r="27" spans="1:55" s="85" customFormat="1" ht="12.75" customHeight="1">
      <c r="B27" s="320" t="s">
        <v>244</v>
      </c>
      <c r="C27" s="126" t="s">
        <v>178</v>
      </c>
      <c r="D27" s="431">
        <v>79000</v>
      </c>
      <c r="E27" s="431">
        <v>4235</v>
      </c>
      <c r="F27" s="431">
        <v>385</v>
      </c>
      <c r="G27" s="428"/>
      <c r="H27" s="431">
        <v>12300</v>
      </c>
      <c r="I27" s="431">
        <v>4450</v>
      </c>
      <c r="J27" s="431">
        <v>95</v>
      </c>
      <c r="K27" s="428"/>
      <c r="L27" s="431">
        <v>8300</v>
      </c>
      <c r="M27" s="431">
        <v>5980</v>
      </c>
      <c r="N27" s="431">
        <v>195</v>
      </c>
      <c r="O27" s="428"/>
      <c r="P27" s="431">
        <v>3200</v>
      </c>
      <c r="Q27" s="431">
        <v>3950</v>
      </c>
      <c r="R27" s="431">
        <v>140</v>
      </c>
      <c r="S27" s="428"/>
      <c r="T27" s="431">
        <v>1800</v>
      </c>
      <c r="U27" s="431">
        <v>3140</v>
      </c>
      <c r="V27" s="431">
        <v>115</v>
      </c>
      <c r="W27" s="428"/>
      <c r="X27" s="431">
        <v>7200</v>
      </c>
      <c r="Y27" s="431">
        <v>92450</v>
      </c>
      <c r="Z27" s="431">
        <v>2145</v>
      </c>
      <c r="AA27" s="428"/>
      <c r="AB27" s="431">
        <v>111800</v>
      </c>
      <c r="AC27" s="431">
        <v>114210</v>
      </c>
      <c r="AD27" s="431">
        <v>3075</v>
      </c>
      <c r="AF27" s="612"/>
      <c r="AG27" s="331"/>
      <c r="AH27" s="331"/>
      <c r="AI27" s="331"/>
      <c r="AJ27" s="331"/>
      <c r="AK27" s="331"/>
      <c r="AL27" s="331"/>
      <c r="AM27" s="331"/>
      <c r="AN27" s="331"/>
      <c r="AO27" s="331"/>
      <c r="AP27" s="331"/>
      <c r="AQ27" s="331"/>
      <c r="AR27" s="331"/>
      <c r="AS27" s="331"/>
      <c r="AT27" s="331"/>
      <c r="AU27" s="331"/>
      <c r="AV27" s="331"/>
      <c r="AW27" s="331"/>
      <c r="AX27" s="331"/>
      <c r="AY27" s="331"/>
      <c r="AZ27" s="331"/>
      <c r="BA27" s="623"/>
      <c r="BB27" s="623"/>
      <c r="BC27" s="623"/>
    </row>
    <row r="28" spans="1:55" s="85" customFormat="1" ht="12.75" customHeight="1">
      <c r="B28" s="320" t="s">
        <v>244</v>
      </c>
      <c r="C28" s="414" t="s">
        <v>179</v>
      </c>
      <c r="D28" s="431">
        <v>3400</v>
      </c>
      <c r="E28" s="431">
        <v>195</v>
      </c>
      <c r="F28" s="431">
        <v>10</v>
      </c>
      <c r="G28" s="428"/>
      <c r="H28" s="431">
        <v>400</v>
      </c>
      <c r="I28" s="431">
        <v>145</v>
      </c>
      <c r="J28" s="431">
        <v>5</v>
      </c>
      <c r="K28" s="428"/>
      <c r="L28" s="431">
        <v>300</v>
      </c>
      <c r="M28" s="431">
        <v>185</v>
      </c>
      <c r="N28" s="431">
        <v>5</v>
      </c>
      <c r="O28" s="428"/>
      <c r="P28" s="431">
        <v>100</v>
      </c>
      <c r="Q28" s="431">
        <v>110</v>
      </c>
      <c r="R28" s="431">
        <v>5</v>
      </c>
      <c r="S28" s="428"/>
      <c r="T28" s="431">
        <v>100</v>
      </c>
      <c r="U28" s="431">
        <v>95</v>
      </c>
      <c r="V28" s="431">
        <v>5</v>
      </c>
      <c r="W28" s="428"/>
      <c r="X28" s="431">
        <v>200</v>
      </c>
      <c r="Y28" s="431">
        <v>1655</v>
      </c>
      <c r="Z28" s="431">
        <v>40</v>
      </c>
      <c r="AA28" s="428"/>
      <c r="AB28" s="431">
        <v>4400</v>
      </c>
      <c r="AC28" s="431">
        <v>2390</v>
      </c>
      <c r="AD28" s="431">
        <v>65</v>
      </c>
      <c r="AF28" s="612"/>
      <c r="AG28" s="331"/>
      <c r="AH28" s="331"/>
      <c r="AI28" s="331"/>
      <c r="AJ28" s="331"/>
      <c r="AK28" s="331"/>
      <c r="AL28" s="331"/>
      <c r="AM28" s="331"/>
      <c r="AN28" s="331"/>
      <c r="AO28" s="331"/>
      <c r="AP28" s="331"/>
      <c r="AQ28" s="331"/>
      <c r="AR28" s="331"/>
      <c r="AS28" s="331"/>
      <c r="AT28" s="331"/>
      <c r="AU28" s="331"/>
      <c r="AV28" s="331"/>
      <c r="AW28" s="331"/>
      <c r="AX28" s="331"/>
      <c r="AY28" s="331"/>
      <c r="AZ28" s="331"/>
      <c r="BA28" s="623"/>
      <c r="BB28" s="623"/>
      <c r="BC28" s="623"/>
    </row>
    <row r="29" spans="1:55" s="85" customFormat="1" ht="12.75" customHeight="1">
      <c r="B29" s="320" t="s">
        <v>244</v>
      </c>
      <c r="C29" s="414" t="s">
        <v>180</v>
      </c>
      <c r="D29" s="431">
        <v>10300</v>
      </c>
      <c r="E29" s="431">
        <v>680</v>
      </c>
      <c r="F29" s="431">
        <v>35</v>
      </c>
      <c r="G29" s="428"/>
      <c r="H29" s="431">
        <v>1500</v>
      </c>
      <c r="I29" s="431">
        <v>540</v>
      </c>
      <c r="J29" s="431">
        <v>10</v>
      </c>
      <c r="K29" s="428"/>
      <c r="L29" s="431">
        <v>900</v>
      </c>
      <c r="M29" s="431">
        <v>650</v>
      </c>
      <c r="N29" s="431">
        <v>20</v>
      </c>
      <c r="O29" s="428"/>
      <c r="P29" s="431">
        <v>300</v>
      </c>
      <c r="Q29" s="431">
        <v>425</v>
      </c>
      <c r="R29" s="431">
        <v>15</v>
      </c>
      <c r="S29" s="428"/>
      <c r="T29" s="431">
        <v>200</v>
      </c>
      <c r="U29" s="431">
        <v>310</v>
      </c>
      <c r="V29" s="431">
        <v>10</v>
      </c>
      <c r="W29" s="428"/>
      <c r="X29" s="431">
        <v>700</v>
      </c>
      <c r="Y29" s="431">
        <v>5785</v>
      </c>
      <c r="Z29" s="431">
        <v>150</v>
      </c>
      <c r="AA29" s="428"/>
      <c r="AB29" s="431">
        <v>13900</v>
      </c>
      <c r="AC29" s="431">
        <v>8395</v>
      </c>
      <c r="AD29" s="431">
        <v>240</v>
      </c>
      <c r="AF29" s="612"/>
      <c r="AG29" s="331"/>
      <c r="AH29" s="331"/>
      <c r="AI29" s="331"/>
      <c r="AJ29" s="331"/>
      <c r="AK29" s="331"/>
      <c r="AL29" s="331"/>
      <c r="AM29" s="331"/>
      <c r="AN29" s="331"/>
      <c r="AO29" s="331"/>
      <c r="AP29" s="331"/>
      <c r="AQ29" s="331"/>
      <c r="AR29" s="331"/>
      <c r="AS29" s="331"/>
      <c r="AT29" s="331"/>
      <c r="AU29" s="331"/>
      <c r="AV29" s="331"/>
      <c r="AW29" s="331"/>
      <c r="AX29" s="331"/>
      <c r="AY29" s="331"/>
      <c r="AZ29" s="331"/>
      <c r="BA29" s="623"/>
      <c r="BB29" s="623"/>
      <c r="BC29" s="623"/>
    </row>
    <row r="30" spans="1:55" s="85" customFormat="1" ht="12.75" customHeight="1">
      <c r="B30" s="320" t="s">
        <v>244</v>
      </c>
      <c r="C30" s="414" t="s">
        <v>181</v>
      </c>
      <c r="D30" s="431">
        <v>7600</v>
      </c>
      <c r="E30" s="431">
        <v>480</v>
      </c>
      <c r="F30" s="431">
        <v>25</v>
      </c>
      <c r="G30" s="428"/>
      <c r="H30" s="431">
        <v>1100</v>
      </c>
      <c r="I30" s="431">
        <v>395</v>
      </c>
      <c r="J30" s="431">
        <v>10</v>
      </c>
      <c r="K30" s="428"/>
      <c r="L30" s="431">
        <v>700</v>
      </c>
      <c r="M30" s="431">
        <v>505</v>
      </c>
      <c r="N30" s="431">
        <v>15</v>
      </c>
      <c r="O30" s="428"/>
      <c r="P30" s="431">
        <v>200</v>
      </c>
      <c r="Q30" s="431">
        <v>295</v>
      </c>
      <c r="R30" s="431">
        <v>10</v>
      </c>
      <c r="S30" s="428"/>
      <c r="T30" s="431">
        <v>100</v>
      </c>
      <c r="U30" s="431">
        <v>205</v>
      </c>
      <c r="V30" s="431">
        <v>5</v>
      </c>
      <c r="W30" s="428"/>
      <c r="X30" s="431">
        <v>500</v>
      </c>
      <c r="Y30" s="431">
        <v>4065</v>
      </c>
      <c r="Z30" s="431">
        <v>105</v>
      </c>
      <c r="AA30" s="428"/>
      <c r="AB30" s="431">
        <v>10200</v>
      </c>
      <c r="AC30" s="431">
        <v>5945</v>
      </c>
      <c r="AD30" s="431">
        <v>170</v>
      </c>
      <c r="AF30" s="612"/>
      <c r="AG30" s="331"/>
      <c r="AH30" s="331"/>
      <c r="AI30" s="331"/>
      <c r="AJ30" s="331"/>
      <c r="AK30" s="331"/>
      <c r="AL30" s="331"/>
      <c r="AM30" s="331"/>
      <c r="AN30" s="331"/>
      <c r="AO30" s="331"/>
      <c r="AP30" s="331"/>
      <c r="AQ30" s="331"/>
      <c r="AR30" s="331"/>
      <c r="AS30" s="331"/>
      <c r="AT30" s="331"/>
      <c r="AU30" s="331"/>
      <c r="AV30" s="331"/>
      <c r="AW30" s="331"/>
      <c r="AX30" s="331"/>
      <c r="AY30" s="331"/>
      <c r="AZ30" s="331"/>
      <c r="BA30" s="623"/>
      <c r="BB30" s="623"/>
      <c r="BC30" s="623"/>
    </row>
    <row r="31" spans="1:55" s="85" customFormat="1" ht="12.75" customHeight="1">
      <c r="B31" s="320" t="s">
        <v>244</v>
      </c>
      <c r="C31" s="414" t="s">
        <v>182</v>
      </c>
      <c r="D31" s="431">
        <v>6600</v>
      </c>
      <c r="E31" s="431">
        <v>450</v>
      </c>
      <c r="F31" s="431">
        <v>25</v>
      </c>
      <c r="G31" s="428"/>
      <c r="H31" s="431">
        <v>1200</v>
      </c>
      <c r="I31" s="431">
        <v>435</v>
      </c>
      <c r="J31" s="431">
        <v>10</v>
      </c>
      <c r="K31" s="428"/>
      <c r="L31" s="431">
        <v>700</v>
      </c>
      <c r="M31" s="431">
        <v>495</v>
      </c>
      <c r="N31" s="431">
        <v>15</v>
      </c>
      <c r="O31" s="428"/>
      <c r="P31" s="431">
        <v>200</v>
      </c>
      <c r="Q31" s="431">
        <v>280</v>
      </c>
      <c r="R31" s="431">
        <v>10</v>
      </c>
      <c r="S31" s="428"/>
      <c r="T31" s="431">
        <v>100</v>
      </c>
      <c r="U31" s="431">
        <v>230</v>
      </c>
      <c r="V31" s="431">
        <v>10</v>
      </c>
      <c r="W31" s="428"/>
      <c r="X31" s="431">
        <v>500</v>
      </c>
      <c r="Y31" s="431">
        <v>3940</v>
      </c>
      <c r="Z31" s="431">
        <v>105</v>
      </c>
      <c r="AA31" s="428"/>
      <c r="AB31" s="431">
        <v>9400</v>
      </c>
      <c r="AC31" s="431">
        <v>5830</v>
      </c>
      <c r="AD31" s="431">
        <v>170</v>
      </c>
      <c r="AF31" s="612"/>
      <c r="AG31" s="331"/>
      <c r="AH31" s="331"/>
      <c r="AI31" s="331"/>
      <c r="AJ31" s="331"/>
      <c r="AK31" s="331"/>
      <c r="AL31" s="331"/>
      <c r="AM31" s="331"/>
      <c r="AN31" s="331"/>
      <c r="AO31" s="331"/>
      <c r="AP31" s="331"/>
      <c r="AQ31" s="331"/>
      <c r="AR31" s="331"/>
      <c r="AS31" s="331"/>
      <c r="AT31" s="331"/>
      <c r="AU31" s="331"/>
      <c r="AV31" s="331"/>
      <c r="AW31" s="331"/>
      <c r="AX31" s="331"/>
      <c r="AY31" s="331"/>
      <c r="AZ31" s="331"/>
      <c r="BA31" s="623"/>
      <c r="BB31" s="623"/>
      <c r="BC31" s="623"/>
    </row>
    <row r="32" spans="1:55" s="85" customFormat="1" ht="12.75" customHeight="1">
      <c r="B32" s="320" t="s">
        <v>244</v>
      </c>
      <c r="C32" s="414" t="s">
        <v>183</v>
      </c>
      <c r="D32" s="431">
        <v>7300</v>
      </c>
      <c r="E32" s="431">
        <v>475</v>
      </c>
      <c r="F32" s="431">
        <v>25</v>
      </c>
      <c r="G32" s="428"/>
      <c r="H32" s="431">
        <v>1400</v>
      </c>
      <c r="I32" s="431">
        <v>485</v>
      </c>
      <c r="J32" s="431">
        <v>10</v>
      </c>
      <c r="K32" s="428"/>
      <c r="L32" s="431">
        <v>800</v>
      </c>
      <c r="M32" s="431">
        <v>550</v>
      </c>
      <c r="N32" s="431">
        <v>15</v>
      </c>
      <c r="O32" s="428"/>
      <c r="P32" s="431">
        <v>300</v>
      </c>
      <c r="Q32" s="431">
        <v>395</v>
      </c>
      <c r="R32" s="431">
        <v>15</v>
      </c>
      <c r="S32" s="428"/>
      <c r="T32" s="431">
        <v>200</v>
      </c>
      <c r="U32" s="431">
        <v>275</v>
      </c>
      <c r="V32" s="431">
        <v>10</v>
      </c>
      <c r="W32" s="428"/>
      <c r="X32" s="431">
        <v>500</v>
      </c>
      <c r="Y32" s="431">
        <v>4455</v>
      </c>
      <c r="Z32" s="431">
        <v>140</v>
      </c>
      <c r="AA32" s="428"/>
      <c r="AB32" s="431">
        <v>10500</v>
      </c>
      <c r="AC32" s="431">
        <v>6635</v>
      </c>
      <c r="AD32" s="431">
        <v>220</v>
      </c>
      <c r="AF32" s="612"/>
      <c r="AG32" s="331"/>
      <c r="AH32" s="331"/>
      <c r="AI32" s="331"/>
      <c r="AJ32" s="331"/>
      <c r="AK32" s="331"/>
      <c r="AL32" s="331"/>
      <c r="AM32" s="331"/>
      <c r="AN32" s="331"/>
      <c r="AO32" s="331"/>
      <c r="AP32" s="331"/>
      <c r="AQ32" s="331"/>
      <c r="AR32" s="331"/>
      <c r="AS32" s="331"/>
      <c r="AT32" s="331"/>
      <c r="AU32" s="331"/>
      <c r="AV32" s="331"/>
      <c r="AW32" s="331"/>
      <c r="AX32" s="331"/>
      <c r="AY32" s="331"/>
      <c r="AZ32" s="331"/>
      <c r="BA32" s="623"/>
      <c r="BB32" s="623"/>
      <c r="BC32" s="623"/>
    </row>
    <row r="33" spans="1:55" s="85" customFormat="1" ht="12.75" customHeight="1">
      <c r="B33" s="320" t="s">
        <v>244</v>
      </c>
      <c r="C33" s="414" t="s">
        <v>184</v>
      </c>
      <c r="D33" s="431">
        <v>8000</v>
      </c>
      <c r="E33" s="431">
        <v>435</v>
      </c>
      <c r="F33" s="431">
        <v>30</v>
      </c>
      <c r="G33" s="428"/>
      <c r="H33" s="431">
        <v>1500</v>
      </c>
      <c r="I33" s="431">
        <v>550</v>
      </c>
      <c r="J33" s="431">
        <v>10</v>
      </c>
      <c r="K33" s="428"/>
      <c r="L33" s="431">
        <v>1000</v>
      </c>
      <c r="M33" s="431">
        <v>705</v>
      </c>
      <c r="N33" s="431">
        <v>20</v>
      </c>
      <c r="O33" s="428"/>
      <c r="P33" s="431">
        <v>400</v>
      </c>
      <c r="Q33" s="431">
        <v>460</v>
      </c>
      <c r="R33" s="431">
        <v>15</v>
      </c>
      <c r="S33" s="428"/>
      <c r="T33" s="431">
        <v>200</v>
      </c>
      <c r="U33" s="431">
        <v>335</v>
      </c>
      <c r="V33" s="431">
        <v>10</v>
      </c>
      <c r="W33" s="428"/>
      <c r="X33" s="431">
        <v>800</v>
      </c>
      <c r="Y33" s="431">
        <v>6905</v>
      </c>
      <c r="Z33" s="431">
        <v>205</v>
      </c>
      <c r="AA33" s="428"/>
      <c r="AB33" s="431">
        <v>11800</v>
      </c>
      <c r="AC33" s="431">
        <v>9385</v>
      </c>
      <c r="AD33" s="431">
        <v>300</v>
      </c>
      <c r="AF33" s="612"/>
      <c r="AG33" s="331"/>
      <c r="AH33" s="331"/>
      <c r="AI33" s="331"/>
      <c r="AJ33" s="331"/>
      <c r="AK33" s="331"/>
      <c r="AL33" s="331"/>
      <c r="AM33" s="331"/>
      <c r="AN33" s="331"/>
      <c r="AO33" s="331"/>
      <c r="AP33" s="331"/>
      <c r="AQ33" s="331"/>
      <c r="AR33" s="331"/>
      <c r="AS33" s="331"/>
      <c r="AT33" s="331"/>
      <c r="AU33" s="331"/>
      <c r="AV33" s="331"/>
      <c r="AW33" s="331"/>
      <c r="AX33" s="331"/>
      <c r="AY33" s="331"/>
      <c r="AZ33" s="331"/>
      <c r="BA33" s="623"/>
      <c r="BB33" s="623"/>
      <c r="BC33" s="623"/>
    </row>
    <row r="34" spans="1:55" s="85" customFormat="1" ht="12.75" customHeight="1">
      <c r="B34" s="320" t="s">
        <v>244</v>
      </c>
      <c r="C34" s="414" t="s">
        <v>185</v>
      </c>
      <c r="D34" s="431">
        <v>13900</v>
      </c>
      <c r="E34" s="431">
        <v>310</v>
      </c>
      <c r="F34" s="431">
        <v>155</v>
      </c>
      <c r="G34" s="428"/>
      <c r="H34" s="431">
        <v>1300</v>
      </c>
      <c r="I34" s="431">
        <v>480</v>
      </c>
      <c r="J34" s="431">
        <v>10</v>
      </c>
      <c r="K34" s="428"/>
      <c r="L34" s="431">
        <v>1300</v>
      </c>
      <c r="M34" s="431">
        <v>920</v>
      </c>
      <c r="N34" s="431">
        <v>35</v>
      </c>
      <c r="O34" s="428"/>
      <c r="P34" s="431">
        <v>500</v>
      </c>
      <c r="Q34" s="431">
        <v>685</v>
      </c>
      <c r="R34" s="431">
        <v>25</v>
      </c>
      <c r="S34" s="428"/>
      <c r="T34" s="431">
        <v>400</v>
      </c>
      <c r="U34" s="431">
        <v>680</v>
      </c>
      <c r="V34" s="431">
        <v>25</v>
      </c>
      <c r="W34" s="428"/>
      <c r="X34" s="431">
        <v>2000</v>
      </c>
      <c r="Y34" s="431">
        <v>47880</v>
      </c>
      <c r="Z34" s="431">
        <v>865</v>
      </c>
      <c r="AA34" s="428"/>
      <c r="AB34" s="431">
        <v>19500</v>
      </c>
      <c r="AC34" s="431">
        <v>50950</v>
      </c>
      <c r="AD34" s="431">
        <v>1120</v>
      </c>
      <c r="AF34" s="612"/>
      <c r="AG34" s="331"/>
      <c r="AH34" s="331"/>
      <c r="AI34" s="331"/>
      <c r="AJ34" s="331"/>
      <c r="AK34" s="331"/>
      <c r="AL34" s="331"/>
      <c r="AM34" s="331"/>
      <c r="AN34" s="331"/>
      <c r="AO34" s="331"/>
      <c r="AP34" s="331"/>
      <c r="AQ34" s="331"/>
      <c r="AR34" s="331"/>
      <c r="AS34" s="331"/>
      <c r="AT34" s="331"/>
      <c r="AU34" s="331"/>
      <c r="AV34" s="331"/>
      <c r="AW34" s="331"/>
      <c r="AX34" s="331"/>
      <c r="AY34" s="331"/>
      <c r="AZ34" s="331"/>
      <c r="BA34" s="623"/>
      <c r="BB34" s="623"/>
      <c r="BC34" s="623"/>
    </row>
    <row r="35" spans="1:55" s="85" customFormat="1" ht="12.75" customHeight="1">
      <c r="B35" s="320" t="s">
        <v>244</v>
      </c>
      <c r="C35" s="414" t="s">
        <v>186</v>
      </c>
      <c r="D35" s="431">
        <v>12800</v>
      </c>
      <c r="E35" s="431">
        <v>615</v>
      </c>
      <c r="F35" s="431">
        <v>55</v>
      </c>
      <c r="G35" s="428"/>
      <c r="H35" s="431">
        <v>2100</v>
      </c>
      <c r="I35" s="431">
        <v>770</v>
      </c>
      <c r="J35" s="431">
        <v>15</v>
      </c>
      <c r="K35" s="428"/>
      <c r="L35" s="431">
        <v>1600</v>
      </c>
      <c r="M35" s="431">
        <v>1150</v>
      </c>
      <c r="N35" s="431">
        <v>35</v>
      </c>
      <c r="O35" s="428"/>
      <c r="P35" s="431">
        <v>700</v>
      </c>
      <c r="Q35" s="431">
        <v>820</v>
      </c>
      <c r="R35" s="431">
        <v>30</v>
      </c>
      <c r="S35" s="428"/>
      <c r="T35" s="431">
        <v>400</v>
      </c>
      <c r="U35" s="431">
        <v>655</v>
      </c>
      <c r="V35" s="431">
        <v>25</v>
      </c>
      <c r="W35" s="428"/>
      <c r="X35" s="431">
        <v>1500</v>
      </c>
      <c r="Y35" s="431">
        <v>13765</v>
      </c>
      <c r="Z35" s="431">
        <v>405</v>
      </c>
      <c r="AA35" s="428"/>
      <c r="AB35" s="431">
        <v>19000</v>
      </c>
      <c r="AC35" s="431">
        <v>17770</v>
      </c>
      <c r="AD35" s="431">
        <v>565</v>
      </c>
      <c r="AF35" s="612"/>
      <c r="AG35" s="331"/>
      <c r="AH35" s="331"/>
      <c r="AI35" s="331"/>
      <c r="AJ35" s="331"/>
      <c r="AK35" s="331"/>
      <c r="AL35" s="331"/>
      <c r="AM35" s="331"/>
      <c r="AN35" s="331"/>
      <c r="AO35" s="331"/>
      <c r="AP35" s="331"/>
      <c r="AQ35" s="331"/>
      <c r="AR35" s="331"/>
      <c r="AS35" s="331"/>
      <c r="AT35" s="331"/>
      <c r="AU35" s="331"/>
      <c r="AV35" s="331"/>
      <c r="AW35" s="331"/>
      <c r="AX35" s="331"/>
      <c r="AY35" s="331"/>
      <c r="AZ35" s="331"/>
      <c r="BA35" s="623"/>
      <c r="BB35" s="623"/>
      <c r="BC35" s="623"/>
    </row>
    <row r="36" spans="1:55" s="85" customFormat="1" ht="12.75" customHeight="1">
      <c r="B36" s="320" t="s">
        <v>244</v>
      </c>
      <c r="C36" s="414" t="s">
        <v>187</v>
      </c>
      <c r="D36" s="431">
        <v>9000</v>
      </c>
      <c r="E36" s="431">
        <v>595</v>
      </c>
      <c r="F36" s="431">
        <v>30</v>
      </c>
      <c r="G36" s="428"/>
      <c r="H36" s="431">
        <v>1800</v>
      </c>
      <c r="I36" s="431">
        <v>650</v>
      </c>
      <c r="J36" s="431">
        <v>15</v>
      </c>
      <c r="K36" s="428"/>
      <c r="L36" s="431">
        <v>1100</v>
      </c>
      <c r="M36" s="431">
        <v>815</v>
      </c>
      <c r="N36" s="431">
        <v>25</v>
      </c>
      <c r="O36" s="428"/>
      <c r="P36" s="431">
        <v>400</v>
      </c>
      <c r="Q36" s="431">
        <v>475</v>
      </c>
      <c r="R36" s="431">
        <v>20</v>
      </c>
      <c r="S36" s="428"/>
      <c r="T36" s="431">
        <v>200</v>
      </c>
      <c r="U36" s="431">
        <v>360</v>
      </c>
      <c r="V36" s="431">
        <v>15</v>
      </c>
      <c r="W36" s="428"/>
      <c r="X36" s="431">
        <v>600</v>
      </c>
      <c r="Y36" s="431">
        <v>4005</v>
      </c>
      <c r="Z36" s="431">
        <v>125</v>
      </c>
      <c r="AA36" s="428"/>
      <c r="AB36" s="431">
        <v>13100</v>
      </c>
      <c r="AC36" s="431">
        <v>6905</v>
      </c>
      <c r="AD36" s="431">
        <v>225</v>
      </c>
      <c r="AF36" s="612"/>
      <c r="AG36" s="331"/>
      <c r="AH36" s="331"/>
      <c r="AI36" s="331"/>
      <c r="AJ36" s="331"/>
      <c r="AK36" s="331"/>
      <c r="AL36" s="331"/>
      <c r="AM36" s="331"/>
      <c r="AN36" s="331"/>
      <c r="AO36" s="331"/>
      <c r="AP36" s="331"/>
      <c r="AQ36" s="331"/>
      <c r="AR36" s="331"/>
      <c r="AS36" s="331"/>
      <c r="AT36" s="331"/>
      <c r="AU36" s="331"/>
      <c r="AV36" s="331"/>
      <c r="AW36" s="331"/>
      <c r="AX36" s="331"/>
      <c r="AY36" s="331"/>
      <c r="AZ36" s="331"/>
      <c r="BA36" s="623"/>
      <c r="BB36" s="623"/>
      <c r="BC36" s="623"/>
    </row>
    <row r="37" spans="1:55" s="85" customFormat="1" ht="12.75" customHeight="1">
      <c r="B37" s="320" t="s">
        <v>244</v>
      </c>
      <c r="C37" s="126" t="s">
        <v>188</v>
      </c>
      <c r="D37" s="431">
        <v>4600</v>
      </c>
      <c r="E37" s="431">
        <v>335</v>
      </c>
      <c r="F37" s="431">
        <v>10</v>
      </c>
      <c r="G37" s="428"/>
      <c r="H37" s="431">
        <v>700</v>
      </c>
      <c r="I37" s="431">
        <v>240</v>
      </c>
      <c r="J37" s="431">
        <v>5</v>
      </c>
      <c r="K37" s="428"/>
      <c r="L37" s="431">
        <v>400</v>
      </c>
      <c r="M37" s="431">
        <v>255</v>
      </c>
      <c r="N37" s="431">
        <v>10</v>
      </c>
      <c r="O37" s="428"/>
      <c r="P37" s="431">
        <v>100</v>
      </c>
      <c r="Q37" s="431">
        <v>140</v>
      </c>
      <c r="R37" s="431">
        <v>5</v>
      </c>
      <c r="S37" s="428"/>
      <c r="T37" s="431">
        <v>0</v>
      </c>
      <c r="U37" s="431">
        <v>80</v>
      </c>
      <c r="V37" s="431">
        <v>5</v>
      </c>
      <c r="W37" s="428"/>
      <c r="X37" s="431">
        <v>200</v>
      </c>
      <c r="Y37" s="431">
        <v>2940</v>
      </c>
      <c r="Z37" s="431">
        <v>40</v>
      </c>
      <c r="AA37" s="428"/>
      <c r="AB37" s="431">
        <v>5900</v>
      </c>
      <c r="AC37" s="431">
        <v>3990</v>
      </c>
      <c r="AD37" s="431">
        <v>70</v>
      </c>
      <c r="AF37" s="612"/>
      <c r="AG37" s="331"/>
      <c r="AH37" s="331"/>
      <c r="AI37" s="331"/>
      <c r="AJ37" s="331"/>
      <c r="AK37" s="331"/>
      <c r="AL37" s="331"/>
      <c r="AM37" s="331"/>
      <c r="AN37" s="331"/>
      <c r="AO37" s="331"/>
      <c r="AP37" s="331"/>
      <c r="AQ37" s="331"/>
      <c r="AR37" s="331"/>
      <c r="AS37" s="331"/>
      <c r="AT37" s="331"/>
      <c r="AU37" s="331"/>
      <c r="AV37" s="331"/>
      <c r="AW37" s="331"/>
      <c r="AX37" s="331"/>
      <c r="AY37" s="331"/>
      <c r="AZ37" s="331"/>
      <c r="BA37" s="623"/>
      <c r="BB37" s="623"/>
      <c r="BC37" s="623"/>
    </row>
    <row r="38" spans="1:55" s="85" customFormat="1" ht="12.75" customHeight="1">
      <c r="B38" s="320" t="s">
        <v>244</v>
      </c>
      <c r="C38" s="126" t="s">
        <v>189</v>
      </c>
      <c r="D38" s="431" t="s">
        <v>194</v>
      </c>
      <c r="E38" s="431" t="s">
        <v>194</v>
      </c>
      <c r="F38" s="431" t="s">
        <v>194</v>
      </c>
      <c r="G38" s="428"/>
      <c r="H38" s="431" t="s">
        <v>194</v>
      </c>
      <c r="I38" s="431" t="s">
        <v>194</v>
      </c>
      <c r="J38" s="431" t="s">
        <v>194</v>
      </c>
      <c r="K38" s="428"/>
      <c r="L38" s="431" t="s">
        <v>194</v>
      </c>
      <c r="M38" s="431" t="s">
        <v>194</v>
      </c>
      <c r="N38" s="431" t="s">
        <v>194</v>
      </c>
      <c r="O38" s="428"/>
      <c r="P38" s="431" t="s">
        <v>194</v>
      </c>
      <c r="Q38" s="431" t="s">
        <v>194</v>
      </c>
      <c r="R38" s="431" t="s">
        <v>194</v>
      </c>
      <c r="S38" s="428"/>
      <c r="T38" s="431" t="s">
        <v>194</v>
      </c>
      <c r="U38" s="431" t="s">
        <v>194</v>
      </c>
      <c r="V38" s="431" t="s">
        <v>194</v>
      </c>
      <c r="W38" s="428"/>
      <c r="X38" s="431" t="s">
        <v>194</v>
      </c>
      <c r="Y38" s="431" t="s">
        <v>194</v>
      </c>
      <c r="Z38" s="431" t="s">
        <v>194</v>
      </c>
      <c r="AA38" s="432"/>
      <c r="AB38" s="431" t="s">
        <v>194</v>
      </c>
      <c r="AC38" s="431" t="s">
        <v>194</v>
      </c>
      <c r="AD38" s="431" t="s">
        <v>194</v>
      </c>
      <c r="AF38" s="612"/>
      <c r="AG38" s="331"/>
      <c r="AH38" s="331"/>
      <c r="AI38" s="331"/>
      <c r="AJ38" s="331"/>
      <c r="AK38" s="331"/>
      <c r="AL38" s="331"/>
      <c r="AM38" s="331"/>
      <c r="AN38" s="331"/>
      <c r="AO38" s="331"/>
      <c r="AP38" s="331"/>
      <c r="AQ38" s="331"/>
      <c r="AR38" s="331"/>
      <c r="AS38" s="331"/>
      <c r="AT38" s="331"/>
      <c r="AU38" s="331"/>
      <c r="AV38" s="331"/>
      <c r="AW38" s="331"/>
      <c r="AX38" s="331"/>
      <c r="AY38" s="331"/>
      <c r="AZ38" s="331"/>
      <c r="BA38" s="623"/>
      <c r="BB38" s="623"/>
      <c r="BC38" s="623"/>
    </row>
    <row r="39" spans="1:55" s="85" customFormat="1" ht="12.75" customHeight="1">
      <c r="B39" s="320" t="s">
        <v>244</v>
      </c>
      <c r="C39" s="126" t="s">
        <v>190</v>
      </c>
      <c r="D39" s="431">
        <v>2900</v>
      </c>
      <c r="E39" s="431">
        <v>255</v>
      </c>
      <c r="F39" s="431">
        <v>5</v>
      </c>
      <c r="G39" s="428"/>
      <c r="H39" s="431">
        <v>400</v>
      </c>
      <c r="I39" s="431">
        <v>155</v>
      </c>
      <c r="J39" s="431">
        <v>5</v>
      </c>
      <c r="K39" s="428"/>
      <c r="L39" s="431">
        <v>200</v>
      </c>
      <c r="M39" s="431">
        <v>155</v>
      </c>
      <c r="N39" s="431">
        <v>5</v>
      </c>
      <c r="O39" s="428"/>
      <c r="P39" s="431">
        <v>100</v>
      </c>
      <c r="Q39" s="431">
        <v>100</v>
      </c>
      <c r="R39" s="431">
        <v>5</v>
      </c>
      <c r="S39" s="428"/>
      <c r="T39" s="431">
        <v>0</v>
      </c>
      <c r="U39" s="431">
        <v>65</v>
      </c>
      <c r="V39" s="431" t="s">
        <v>242</v>
      </c>
      <c r="W39" s="428"/>
      <c r="X39" s="431">
        <v>100</v>
      </c>
      <c r="Y39" s="431">
        <v>615</v>
      </c>
      <c r="Z39" s="431">
        <v>15</v>
      </c>
      <c r="AA39" s="428"/>
      <c r="AB39" s="431">
        <v>3800</v>
      </c>
      <c r="AC39" s="431">
        <v>1335</v>
      </c>
      <c r="AD39" s="431">
        <v>30</v>
      </c>
      <c r="AF39" s="612"/>
      <c r="AG39" s="331"/>
      <c r="AH39" s="331"/>
      <c r="AI39" s="331"/>
      <c r="AJ39" s="331"/>
      <c r="AK39" s="331"/>
      <c r="AL39" s="331"/>
      <c r="AM39" s="331"/>
      <c r="AN39" s="331"/>
      <c r="AO39" s="331"/>
      <c r="AP39" s="331"/>
      <c r="AQ39" s="331"/>
      <c r="AR39" s="331"/>
      <c r="AS39" s="331"/>
      <c r="AT39" s="331"/>
      <c r="AU39" s="331"/>
      <c r="AV39" s="331"/>
      <c r="AW39" s="331"/>
      <c r="AX39" s="331"/>
      <c r="AY39" s="331"/>
      <c r="AZ39" s="331"/>
      <c r="BA39" s="623"/>
      <c r="BB39" s="623"/>
      <c r="BC39" s="623"/>
    </row>
    <row r="40" spans="1:55" s="85" customFormat="1" ht="12.75" customHeight="1">
      <c r="B40" s="152"/>
      <c r="C40" s="126"/>
      <c r="D40" s="433"/>
      <c r="E40" s="433"/>
      <c r="F40" s="433"/>
      <c r="G40" s="434"/>
      <c r="H40" s="433"/>
      <c r="I40" s="433"/>
      <c r="J40" s="433"/>
      <c r="K40" s="434"/>
      <c r="L40" s="433"/>
      <c r="M40" s="433"/>
      <c r="N40" s="433"/>
      <c r="O40" s="434"/>
      <c r="P40" s="433"/>
      <c r="Q40" s="433"/>
      <c r="R40" s="433"/>
      <c r="S40" s="434"/>
      <c r="T40" s="433"/>
      <c r="U40" s="433"/>
      <c r="V40" s="433"/>
      <c r="W40" s="434"/>
      <c r="X40" s="433"/>
      <c r="Y40" s="433"/>
      <c r="Z40" s="433"/>
      <c r="AA40" s="434"/>
      <c r="AB40" s="433"/>
      <c r="AC40" s="433"/>
      <c r="AD40" s="433"/>
      <c r="AF40" s="612"/>
      <c r="AG40" s="331"/>
      <c r="AH40" s="331"/>
      <c r="AI40" s="331"/>
      <c r="AJ40" s="331"/>
      <c r="AK40" s="331"/>
      <c r="AL40" s="331"/>
      <c r="AM40" s="331"/>
      <c r="AN40" s="331"/>
      <c r="AO40" s="331"/>
      <c r="AP40" s="331"/>
      <c r="AQ40" s="331"/>
      <c r="AR40" s="331"/>
      <c r="AS40" s="331"/>
      <c r="AT40" s="331"/>
      <c r="AU40" s="331"/>
      <c r="AV40" s="331"/>
      <c r="AW40" s="331"/>
      <c r="AX40" s="331"/>
      <c r="AY40" s="331"/>
      <c r="AZ40" s="331"/>
      <c r="BA40" s="623"/>
      <c r="BB40" s="623"/>
      <c r="BC40" s="623"/>
    </row>
    <row r="41" spans="1:55" s="133" customFormat="1" ht="30" customHeight="1">
      <c r="A41" s="350"/>
      <c r="B41" s="82" t="s">
        <v>2311</v>
      </c>
      <c r="C41" s="421" t="s">
        <v>177</v>
      </c>
      <c r="D41" s="430">
        <v>84900</v>
      </c>
      <c r="E41" s="430">
        <v>4650</v>
      </c>
      <c r="F41" s="430">
        <v>460</v>
      </c>
      <c r="G41" s="434"/>
      <c r="H41" s="430">
        <v>13700</v>
      </c>
      <c r="I41" s="430">
        <v>4950</v>
      </c>
      <c r="J41" s="430">
        <v>110</v>
      </c>
      <c r="K41" s="434"/>
      <c r="L41" s="430">
        <v>8900</v>
      </c>
      <c r="M41" s="430">
        <v>6340</v>
      </c>
      <c r="N41" s="430">
        <v>205</v>
      </c>
      <c r="O41" s="434"/>
      <c r="P41" s="430">
        <v>3500</v>
      </c>
      <c r="Q41" s="430">
        <v>4295</v>
      </c>
      <c r="R41" s="430">
        <v>155</v>
      </c>
      <c r="S41" s="434"/>
      <c r="T41" s="430">
        <v>2000</v>
      </c>
      <c r="U41" s="430">
        <v>3435</v>
      </c>
      <c r="V41" s="430">
        <v>125</v>
      </c>
      <c r="W41" s="434"/>
      <c r="X41" s="430">
        <v>7900</v>
      </c>
      <c r="Y41" s="430">
        <v>86325</v>
      </c>
      <c r="Z41" s="430">
        <v>2580</v>
      </c>
      <c r="AA41" s="434"/>
      <c r="AB41" s="430">
        <v>120800</v>
      </c>
      <c r="AC41" s="430">
        <v>110000</v>
      </c>
      <c r="AD41" s="430">
        <v>3630</v>
      </c>
      <c r="AE41" s="85"/>
      <c r="AF41" s="612"/>
      <c r="AG41" s="331"/>
      <c r="AH41" s="331"/>
      <c r="AI41" s="331"/>
      <c r="AJ41" s="331"/>
      <c r="AK41" s="331"/>
      <c r="AL41" s="331"/>
      <c r="AM41" s="331"/>
      <c r="AN41" s="331"/>
      <c r="AO41" s="331"/>
      <c r="AP41" s="331"/>
      <c r="AQ41" s="331"/>
      <c r="AR41" s="331"/>
      <c r="AS41" s="331"/>
      <c r="AT41" s="331"/>
      <c r="AU41" s="331"/>
      <c r="AV41" s="331"/>
      <c r="AW41" s="331"/>
      <c r="AX41" s="331"/>
      <c r="AY41" s="331"/>
      <c r="AZ41" s="331"/>
    </row>
    <row r="42" spans="1:55" s="85" customFormat="1" ht="12.75" customHeight="1">
      <c r="B42" s="320" t="s">
        <v>2302</v>
      </c>
      <c r="C42" s="126" t="s">
        <v>178</v>
      </c>
      <c r="D42" s="431">
        <v>77800</v>
      </c>
      <c r="E42" s="431">
        <v>4085</v>
      </c>
      <c r="F42" s="431">
        <v>450</v>
      </c>
      <c r="G42" s="434"/>
      <c r="H42" s="431">
        <v>12600</v>
      </c>
      <c r="I42" s="431">
        <v>4550</v>
      </c>
      <c r="J42" s="431">
        <v>100</v>
      </c>
      <c r="K42" s="434"/>
      <c r="L42" s="431">
        <v>8300</v>
      </c>
      <c r="M42" s="431">
        <v>5925</v>
      </c>
      <c r="N42" s="431">
        <v>190</v>
      </c>
      <c r="O42" s="434"/>
      <c r="P42" s="431">
        <v>3300</v>
      </c>
      <c r="Q42" s="431">
        <v>4105</v>
      </c>
      <c r="R42" s="431">
        <v>145</v>
      </c>
      <c r="S42" s="434"/>
      <c r="T42" s="431">
        <v>1900</v>
      </c>
      <c r="U42" s="431">
        <v>3260</v>
      </c>
      <c r="V42" s="431">
        <v>120</v>
      </c>
      <c r="W42" s="434"/>
      <c r="X42" s="431">
        <v>7600</v>
      </c>
      <c r="Y42" s="431">
        <v>83225</v>
      </c>
      <c r="Z42" s="431">
        <v>2490</v>
      </c>
      <c r="AA42" s="434"/>
      <c r="AB42" s="431">
        <v>111400</v>
      </c>
      <c r="AC42" s="431">
        <v>105145</v>
      </c>
      <c r="AD42" s="431">
        <v>3495</v>
      </c>
      <c r="AF42" s="612"/>
      <c r="AG42" s="331"/>
      <c r="AH42" s="331"/>
      <c r="AI42" s="331"/>
      <c r="AJ42" s="331"/>
      <c r="AK42" s="331"/>
      <c r="AL42" s="331"/>
      <c r="AM42" s="331"/>
      <c r="AN42" s="331"/>
      <c r="AO42" s="331"/>
      <c r="AP42" s="331"/>
      <c r="AQ42" s="331"/>
      <c r="AR42" s="331"/>
      <c r="AS42" s="331"/>
      <c r="AT42" s="331"/>
      <c r="AU42" s="331"/>
      <c r="AV42" s="331"/>
      <c r="AW42" s="331"/>
      <c r="AX42" s="331"/>
      <c r="AY42" s="331"/>
      <c r="AZ42" s="331"/>
      <c r="BA42" s="623"/>
      <c r="BB42" s="623"/>
      <c r="BC42" s="623"/>
    </row>
    <row r="43" spans="1:55" s="85" customFormat="1" ht="12.75" customHeight="1">
      <c r="B43" s="320" t="s">
        <v>2302</v>
      </c>
      <c r="C43" s="414" t="s">
        <v>179</v>
      </c>
      <c r="D43" s="431">
        <v>3100</v>
      </c>
      <c r="E43" s="431">
        <v>175</v>
      </c>
      <c r="F43" s="431">
        <v>5</v>
      </c>
      <c r="G43" s="434"/>
      <c r="H43" s="431">
        <v>400</v>
      </c>
      <c r="I43" s="431">
        <v>145</v>
      </c>
      <c r="J43" s="431">
        <v>5</v>
      </c>
      <c r="K43" s="434"/>
      <c r="L43" s="431">
        <v>200</v>
      </c>
      <c r="M43" s="431">
        <v>175</v>
      </c>
      <c r="N43" s="431">
        <v>5</v>
      </c>
      <c r="O43" s="434"/>
      <c r="P43" s="431">
        <v>100</v>
      </c>
      <c r="Q43" s="431">
        <v>120</v>
      </c>
      <c r="R43" s="431">
        <v>5</v>
      </c>
      <c r="S43" s="434"/>
      <c r="T43" s="431">
        <v>0</v>
      </c>
      <c r="U43" s="431">
        <v>85</v>
      </c>
      <c r="V43" s="431">
        <v>5</v>
      </c>
      <c r="W43" s="434"/>
      <c r="X43" s="431">
        <v>200</v>
      </c>
      <c r="Y43" s="431">
        <v>1930</v>
      </c>
      <c r="Z43" s="431">
        <v>45</v>
      </c>
      <c r="AA43" s="434"/>
      <c r="AB43" s="431">
        <v>4100</v>
      </c>
      <c r="AC43" s="431">
        <v>2635</v>
      </c>
      <c r="AD43" s="431">
        <v>65</v>
      </c>
      <c r="AF43" s="612"/>
      <c r="AG43" s="331"/>
      <c r="AH43" s="331"/>
      <c r="AI43" s="331"/>
      <c r="AJ43" s="331"/>
      <c r="AK43" s="331"/>
      <c r="AL43" s="331"/>
      <c r="AM43" s="331"/>
      <c r="AN43" s="331"/>
      <c r="AO43" s="331"/>
      <c r="AP43" s="331"/>
      <c r="AQ43" s="331"/>
      <c r="AR43" s="331"/>
      <c r="AS43" s="331"/>
      <c r="AT43" s="331"/>
      <c r="AU43" s="331"/>
      <c r="AV43" s="331"/>
      <c r="AW43" s="331"/>
      <c r="AX43" s="331"/>
      <c r="AY43" s="331"/>
      <c r="AZ43" s="331"/>
      <c r="BA43" s="623"/>
      <c r="BB43" s="623"/>
      <c r="BC43" s="623"/>
    </row>
    <row r="44" spans="1:55" s="85" customFormat="1" ht="12.75" customHeight="1">
      <c r="B44" s="320" t="s">
        <v>2302</v>
      </c>
      <c r="C44" s="414" t="s">
        <v>180</v>
      </c>
      <c r="D44" s="431">
        <v>10100</v>
      </c>
      <c r="E44" s="431">
        <v>645</v>
      </c>
      <c r="F44" s="431">
        <v>35</v>
      </c>
      <c r="G44" s="434"/>
      <c r="H44" s="431">
        <v>1500</v>
      </c>
      <c r="I44" s="431">
        <v>540</v>
      </c>
      <c r="J44" s="431">
        <v>10</v>
      </c>
      <c r="K44" s="434"/>
      <c r="L44" s="431">
        <v>1000</v>
      </c>
      <c r="M44" s="431">
        <v>700</v>
      </c>
      <c r="N44" s="431">
        <v>20</v>
      </c>
      <c r="O44" s="434"/>
      <c r="P44" s="431">
        <v>400</v>
      </c>
      <c r="Q44" s="431">
        <v>455</v>
      </c>
      <c r="R44" s="431">
        <v>15</v>
      </c>
      <c r="S44" s="434"/>
      <c r="T44" s="431">
        <v>200</v>
      </c>
      <c r="U44" s="431">
        <v>365</v>
      </c>
      <c r="V44" s="431">
        <v>10</v>
      </c>
      <c r="W44" s="434"/>
      <c r="X44" s="431">
        <v>800</v>
      </c>
      <c r="Y44" s="431">
        <v>7045</v>
      </c>
      <c r="Z44" s="431">
        <v>220</v>
      </c>
      <c r="AA44" s="434"/>
      <c r="AB44" s="431">
        <v>13900</v>
      </c>
      <c r="AC44" s="431">
        <v>9755</v>
      </c>
      <c r="AD44" s="431">
        <v>315</v>
      </c>
      <c r="AF44" s="612"/>
      <c r="AG44" s="331"/>
      <c r="AH44" s="331"/>
      <c r="AI44" s="331"/>
      <c r="AJ44" s="331"/>
      <c r="AK44" s="331"/>
      <c r="AL44" s="331"/>
      <c r="AM44" s="331"/>
      <c r="AN44" s="331"/>
      <c r="AO44" s="331"/>
      <c r="AP44" s="331"/>
      <c r="AQ44" s="331"/>
      <c r="AR44" s="331"/>
      <c r="AS44" s="331"/>
      <c r="AT44" s="331"/>
      <c r="AU44" s="331"/>
      <c r="AV44" s="331"/>
      <c r="AW44" s="331"/>
      <c r="AX44" s="331"/>
      <c r="AY44" s="331"/>
      <c r="AZ44" s="331"/>
      <c r="BA44" s="623"/>
      <c r="BB44" s="623"/>
      <c r="BC44" s="623"/>
    </row>
    <row r="45" spans="1:55" s="85" customFormat="1" ht="12.75" customHeight="1">
      <c r="B45" s="320" t="s">
        <v>2302</v>
      </c>
      <c r="C45" s="414" t="s">
        <v>181</v>
      </c>
      <c r="D45" s="431">
        <v>7400</v>
      </c>
      <c r="E45" s="431">
        <v>480</v>
      </c>
      <c r="F45" s="431">
        <v>30</v>
      </c>
      <c r="G45" s="434"/>
      <c r="H45" s="431">
        <v>1100</v>
      </c>
      <c r="I45" s="431">
        <v>415</v>
      </c>
      <c r="J45" s="431">
        <v>10</v>
      </c>
      <c r="K45" s="434"/>
      <c r="L45" s="431">
        <v>700</v>
      </c>
      <c r="M45" s="431">
        <v>470</v>
      </c>
      <c r="N45" s="431">
        <v>15</v>
      </c>
      <c r="O45" s="434"/>
      <c r="P45" s="431">
        <v>300</v>
      </c>
      <c r="Q45" s="431">
        <v>335</v>
      </c>
      <c r="R45" s="431">
        <v>10</v>
      </c>
      <c r="S45" s="434"/>
      <c r="T45" s="431">
        <v>200</v>
      </c>
      <c r="U45" s="431">
        <v>265</v>
      </c>
      <c r="V45" s="431">
        <v>10</v>
      </c>
      <c r="W45" s="434"/>
      <c r="X45" s="431">
        <v>500</v>
      </c>
      <c r="Y45" s="431">
        <v>3800</v>
      </c>
      <c r="Z45" s="431">
        <v>120</v>
      </c>
      <c r="AA45" s="434"/>
      <c r="AB45" s="431">
        <v>10200</v>
      </c>
      <c r="AC45" s="431">
        <v>5760</v>
      </c>
      <c r="AD45" s="431">
        <v>195</v>
      </c>
      <c r="AF45" s="612"/>
      <c r="AG45" s="331"/>
      <c r="AH45" s="331"/>
      <c r="AI45" s="331"/>
      <c r="AJ45" s="331"/>
      <c r="AK45" s="331"/>
      <c r="AL45" s="331"/>
      <c r="AM45" s="331"/>
      <c r="AN45" s="331"/>
      <c r="AO45" s="331"/>
      <c r="AP45" s="331"/>
      <c r="AQ45" s="331"/>
      <c r="AR45" s="331"/>
      <c r="AS45" s="331"/>
      <c r="AT45" s="331"/>
      <c r="AU45" s="331"/>
      <c r="AV45" s="331"/>
      <c r="AW45" s="331"/>
      <c r="AX45" s="331"/>
      <c r="AY45" s="331"/>
      <c r="AZ45" s="331"/>
      <c r="BA45" s="623"/>
      <c r="BB45" s="623"/>
      <c r="BC45" s="623"/>
    </row>
    <row r="46" spans="1:55" s="85" customFormat="1" ht="12.75" customHeight="1">
      <c r="B46" s="320" t="s">
        <v>2302</v>
      </c>
      <c r="C46" s="414" t="s">
        <v>182</v>
      </c>
      <c r="D46" s="431">
        <v>6300</v>
      </c>
      <c r="E46" s="431">
        <v>430</v>
      </c>
      <c r="F46" s="431">
        <v>20</v>
      </c>
      <c r="G46" s="434"/>
      <c r="H46" s="431">
        <v>1200</v>
      </c>
      <c r="I46" s="431">
        <v>435</v>
      </c>
      <c r="J46" s="431">
        <v>10</v>
      </c>
      <c r="K46" s="434"/>
      <c r="L46" s="431">
        <v>700</v>
      </c>
      <c r="M46" s="431">
        <v>475</v>
      </c>
      <c r="N46" s="431">
        <v>15</v>
      </c>
      <c r="O46" s="434"/>
      <c r="P46" s="431">
        <v>300</v>
      </c>
      <c r="Q46" s="431">
        <v>320</v>
      </c>
      <c r="R46" s="431">
        <v>10</v>
      </c>
      <c r="S46" s="434"/>
      <c r="T46" s="431">
        <v>200</v>
      </c>
      <c r="U46" s="431">
        <v>275</v>
      </c>
      <c r="V46" s="431">
        <v>10</v>
      </c>
      <c r="W46" s="434"/>
      <c r="X46" s="431">
        <v>500</v>
      </c>
      <c r="Y46" s="431">
        <v>4015</v>
      </c>
      <c r="Z46" s="431">
        <v>115</v>
      </c>
      <c r="AA46" s="434"/>
      <c r="AB46" s="431">
        <v>9100</v>
      </c>
      <c r="AC46" s="431">
        <v>5945</v>
      </c>
      <c r="AD46" s="431">
        <v>180</v>
      </c>
      <c r="AF46" s="612"/>
      <c r="AG46" s="331"/>
      <c r="AH46" s="331"/>
      <c r="AI46" s="331"/>
      <c r="AJ46" s="331"/>
      <c r="AK46" s="331"/>
      <c r="AL46" s="331"/>
      <c r="AM46" s="331"/>
      <c r="AN46" s="331"/>
      <c r="AO46" s="331"/>
      <c r="AP46" s="331"/>
      <c r="AQ46" s="331"/>
      <c r="AR46" s="331"/>
      <c r="AS46" s="331"/>
      <c r="AT46" s="331"/>
      <c r="AU46" s="331"/>
      <c r="AV46" s="331"/>
      <c r="AW46" s="331"/>
      <c r="AX46" s="331"/>
      <c r="AY46" s="331"/>
      <c r="AZ46" s="331"/>
      <c r="BA46" s="623"/>
      <c r="BB46" s="623"/>
      <c r="BC46" s="623"/>
    </row>
    <row r="47" spans="1:55" s="85" customFormat="1" ht="12.75" customHeight="1">
      <c r="B47" s="320" t="s">
        <v>2302</v>
      </c>
      <c r="C47" s="414" t="s">
        <v>183</v>
      </c>
      <c r="D47" s="431">
        <v>7200</v>
      </c>
      <c r="E47" s="431">
        <v>445</v>
      </c>
      <c r="F47" s="431">
        <v>35</v>
      </c>
      <c r="G47" s="434"/>
      <c r="H47" s="431">
        <v>1400</v>
      </c>
      <c r="I47" s="431">
        <v>490</v>
      </c>
      <c r="J47" s="431">
        <v>10</v>
      </c>
      <c r="K47" s="434"/>
      <c r="L47" s="431">
        <v>800</v>
      </c>
      <c r="M47" s="431">
        <v>585</v>
      </c>
      <c r="N47" s="431">
        <v>20</v>
      </c>
      <c r="O47" s="434"/>
      <c r="P47" s="431">
        <v>300</v>
      </c>
      <c r="Q47" s="431">
        <v>390</v>
      </c>
      <c r="R47" s="431">
        <v>15</v>
      </c>
      <c r="S47" s="434"/>
      <c r="T47" s="431">
        <v>200</v>
      </c>
      <c r="U47" s="431">
        <v>310</v>
      </c>
      <c r="V47" s="431">
        <v>10</v>
      </c>
      <c r="W47" s="434"/>
      <c r="X47" s="431">
        <v>600</v>
      </c>
      <c r="Y47" s="431">
        <v>4860</v>
      </c>
      <c r="Z47" s="431">
        <v>175</v>
      </c>
      <c r="AA47" s="434"/>
      <c r="AB47" s="431">
        <v>10500</v>
      </c>
      <c r="AC47" s="431">
        <v>7075</v>
      </c>
      <c r="AD47" s="431">
        <v>265</v>
      </c>
      <c r="AF47" s="612"/>
      <c r="AG47" s="331"/>
      <c r="AH47" s="331"/>
      <c r="AI47" s="331"/>
      <c r="AJ47" s="331"/>
      <c r="AK47" s="331"/>
      <c r="AL47" s="331"/>
      <c r="AM47" s="331"/>
      <c r="AN47" s="331"/>
      <c r="AO47" s="331"/>
      <c r="AP47" s="331"/>
      <c r="AQ47" s="331"/>
      <c r="AR47" s="331"/>
      <c r="AS47" s="331"/>
      <c r="AT47" s="331"/>
      <c r="AU47" s="331"/>
      <c r="AV47" s="331"/>
      <c r="AW47" s="331"/>
      <c r="AX47" s="331"/>
      <c r="AY47" s="331"/>
      <c r="AZ47" s="331"/>
      <c r="BA47" s="623"/>
      <c r="BB47" s="623"/>
      <c r="BC47" s="623"/>
    </row>
    <row r="48" spans="1:55" s="85" customFormat="1" ht="12.75" customHeight="1">
      <c r="B48" s="320" t="s">
        <v>2302</v>
      </c>
      <c r="C48" s="414" t="s">
        <v>184</v>
      </c>
      <c r="D48" s="431">
        <v>7800</v>
      </c>
      <c r="E48" s="431">
        <v>430</v>
      </c>
      <c r="F48" s="431">
        <v>35</v>
      </c>
      <c r="G48" s="434"/>
      <c r="H48" s="431">
        <v>1500</v>
      </c>
      <c r="I48" s="431">
        <v>525</v>
      </c>
      <c r="J48" s="431">
        <v>10</v>
      </c>
      <c r="K48" s="434"/>
      <c r="L48" s="431">
        <v>1000</v>
      </c>
      <c r="M48" s="431">
        <v>715</v>
      </c>
      <c r="N48" s="431">
        <v>25</v>
      </c>
      <c r="O48" s="434"/>
      <c r="P48" s="431">
        <v>400</v>
      </c>
      <c r="Q48" s="431">
        <v>445</v>
      </c>
      <c r="R48" s="431">
        <v>15</v>
      </c>
      <c r="S48" s="434"/>
      <c r="T48" s="431">
        <v>200</v>
      </c>
      <c r="U48" s="431">
        <v>395</v>
      </c>
      <c r="V48" s="431">
        <v>15</v>
      </c>
      <c r="W48" s="434"/>
      <c r="X48" s="431">
        <v>800</v>
      </c>
      <c r="Y48" s="431">
        <v>7410</v>
      </c>
      <c r="Z48" s="431">
        <v>255</v>
      </c>
      <c r="AA48" s="434"/>
      <c r="AB48" s="431">
        <v>11700</v>
      </c>
      <c r="AC48" s="431">
        <v>9920</v>
      </c>
      <c r="AD48" s="431">
        <v>355</v>
      </c>
      <c r="AF48" s="612"/>
      <c r="AG48" s="331"/>
      <c r="AH48" s="331"/>
      <c r="AI48" s="331"/>
      <c r="AJ48" s="331"/>
      <c r="AK48" s="331"/>
      <c r="AL48" s="331"/>
      <c r="AM48" s="331"/>
      <c r="AN48" s="331"/>
      <c r="AO48" s="331"/>
      <c r="AP48" s="331"/>
      <c r="AQ48" s="331"/>
      <c r="AR48" s="331"/>
      <c r="AS48" s="331"/>
      <c r="AT48" s="331"/>
      <c r="AU48" s="331"/>
      <c r="AV48" s="331"/>
      <c r="AW48" s="331"/>
      <c r="AX48" s="331"/>
      <c r="AY48" s="331"/>
      <c r="AZ48" s="331"/>
      <c r="BA48" s="623"/>
      <c r="BB48" s="623"/>
      <c r="BC48" s="623"/>
    </row>
    <row r="49" spans="2:55" s="85" customFormat="1" ht="12.75" customHeight="1">
      <c r="B49" s="320" t="s">
        <v>2302</v>
      </c>
      <c r="C49" s="414" t="s">
        <v>185</v>
      </c>
      <c r="D49" s="431">
        <v>14100</v>
      </c>
      <c r="E49" s="431">
        <v>275</v>
      </c>
      <c r="F49" s="431">
        <v>205</v>
      </c>
      <c r="G49" s="434"/>
      <c r="H49" s="431">
        <v>1400</v>
      </c>
      <c r="I49" s="431">
        <v>525</v>
      </c>
      <c r="J49" s="431">
        <v>15</v>
      </c>
      <c r="K49" s="434"/>
      <c r="L49" s="431">
        <v>1200</v>
      </c>
      <c r="M49" s="431">
        <v>875</v>
      </c>
      <c r="N49" s="431">
        <v>30</v>
      </c>
      <c r="O49" s="434"/>
      <c r="P49" s="431">
        <v>500</v>
      </c>
      <c r="Q49" s="431">
        <v>670</v>
      </c>
      <c r="R49" s="431">
        <v>25</v>
      </c>
      <c r="S49" s="434"/>
      <c r="T49" s="431">
        <v>300</v>
      </c>
      <c r="U49" s="431">
        <v>605</v>
      </c>
      <c r="V49" s="431">
        <v>20</v>
      </c>
      <c r="W49" s="434"/>
      <c r="X49" s="431">
        <v>1900</v>
      </c>
      <c r="Y49" s="431">
        <v>35630</v>
      </c>
      <c r="Z49" s="431">
        <v>930</v>
      </c>
      <c r="AA49" s="434"/>
      <c r="AB49" s="431">
        <v>19600</v>
      </c>
      <c r="AC49" s="431">
        <v>38585</v>
      </c>
      <c r="AD49" s="431">
        <v>1225</v>
      </c>
      <c r="AF49" s="612"/>
      <c r="AG49" s="331"/>
      <c r="AH49" s="331"/>
      <c r="AI49" s="331"/>
      <c r="AJ49" s="331"/>
      <c r="AK49" s="331"/>
      <c r="AL49" s="331"/>
      <c r="AM49" s="331"/>
      <c r="AN49" s="331"/>
      <c r="AO49" s="331"/>
      <c r="AP49" s="331"/>
      <c r="AQ49" s="331"/>
      <c r="AR49" s="331"/>
      <c r="AS49" s="331"/>
      <c r="AT49" s="331"/>
      <c r="AU49" s="331"/>
      <c r="AV49" s="331"/>
      <c r="AW49" s="331"/>
      <c r="AX49" s="331"/>
      <c r="AY49" s="331"/>
      <c r="AZ49" s="331"/>
      <c r="BA49" s="623"/>
      <c r="BB49" s="623"/>
      <c r="BC49" s="623"/>
    </row>
    <row r="50" spans="2:55" s="85" customFormat="1" ht="12.75" customHeight="1">
      <c r="B50" s="320" t="s">
        <v>2302</v>
      </c>
      <c r="C50" s="414" t="s">
        <v>186</v>
      </c>
      <c r="D50" s="431">
        <v>12500</v>
      </c>
      <c r="E50" s="431">
        <v>580</v>
      </c>
      <c r="F50" s="431">
        <v>60</v>
      </c>
      <c r="G50" s="434"/>
      <c r="H50" s="431">
        <v>2100</v>
      </c>
      <c r="I50" s="431">
        <v>775</v>
      </c>
      <c r="J50" s="431">
        <v>20</v>
      </c>
      <c r="K50" s="434"/>
      <c r="L50" s="431">
        <v>1500</v>
      </c>
      <c r="M50" s="431">
        <v>1105</v>
      </c>
      <c r="N50" s="431">
        <v>35</v>
      </c>
      <c r="O50" s="434"/>
      <c r="P50" s="431">
        <v>700</v>
      </c>
      <c r="Q50" s="431">
        <v>875</v>
      </c>
      <c r="R50" s="431">
        <v>30</v>
      </c>
      <c r="S50" s="434"/>
      <c r="T50" s="431">
        <v>300</v>
      </c>
      <c r="U50" s="431">
        <v>580</v>
      </c>
      <c r="V50" s="431">
        <v>20</v>
      </c>
      <c r="W50" s="434"/>
      <c r="X50" s="431">
        <v>1500</v>
      </c>
      <c r="Y50" s="431">
        <v>12695</v>
      </c>
      <c r="Z50" s="431">
        <v>445</v>
      </c>
      <c r="AA50" s="434"/>
      <c r="AB50" s="431">
        <v>18700</v>
      </c>
      <c r="AC50" s="431">
        <v>16610</v>
      </c>
      <c r="AD50" s="431">
        <v>615</v>
      </c>
      <c r="AF50" s="612"/>
      <c r="AG50" s="331"/>
      <c r="AH50" s="331"/>
      <c r="AI50" s="331"/>
      <c r="AJ50" s="331"/>
      <c r="AK50" s="331"/>
      <c r="AL50" s="331"/>
      <c r="AM50" s="331"/>
      <c r="AN50" s="331"/>
      <c r="AO50" s="331"/>
      <c r="AP50" s="331"/>
      <c r="AQ50" s="331"/>
      <c r="AR50" s="331"/>
      <c r="AS50" s="331"/>
      <c r="AT50" s="331"/>
      <c r="AU50" s="331"/>
      <c r="AV50" s="331"/>
      <c r="AW50" s="331"/>
      <c r="AX50" s="331"/>
      <c r="AY50" s="331"/>
      <c r="AZ50" s="331"/>
      <c r="BA50" s="623"/>
      <c r="BB50" s="623"/>
      <c r="BC50" s="623"/>
    </row>
    <row r="51" spans="2:55" s="85" customFormat="1" ht="12.75" customHeight="1">
      <c r="B51" s="320" t="s">
        <v>2302</v>
      </c>
      <c r="C51" s="414" t="s">
        <v>187</v>
      </c>
      <c r="D51" s="431">
        <v>9200</v>
      </c>
      <c r="E51" s="431">
        <v>615</v>
      </c>
      <c r="F51" s="431">
        <v>20</v>
      </c>
      <c r="G51" s="434"/>
      <c r="H51" s="431">
        <v>1900</v>
      </c>
      <c r="I51" s="431">
        <v>700</v>
      </c>
      <c r="J51" s="431">
        <v>15</v>
      </c>
      <c r="K51" s="434"/>
      <c r="L51" s="431">
        <v>1200</v>
      </c>
      <c r="M51" s="431">
        <v>830</v>
      </c>
      <c r="N51" s="431">
        <v>25</v>
      </c>
      <c r="O51" s="434"/>
      <c r="P51" s="431">
        <v>400</v>
      </c>
      <c r="Q51" s="431">
        <v>490</v>
      </c>
      <c r="R51" s="431">
        <v>20</v>
      </c>
      <c r="S51" s="434"/>
      <c r="T51" s="431">
        <v>200</v>
      </c>
      <c r="U51" s="431">
        <v>375</v>
      </c>
      <c r="V51" s="431">
        <v>15</v>
      </c>
      <c r="W51" s="434"/>
      <c r="X51" s="431">
        <v>700</v>
      </c>
      <c r="Y51" s="431">
        <v>5845</v>
      </c>
      <c r="Z51" s="431">
        <v>185</v>
      </c>
      <c r="AA51" s="434"/>
      <c r="AB51" s="431">
        <v>13600</v>
      </c>
      <c r="AC51" s="431">
        <v>8855</v>
      </c>
      <c r="AD51" s="431">
        <v>280</v>
      </c>
      <c r="AF51" s="612"/>
      <c r="AG51" s="331"/>
      <c r="AH51" s="331"/>
      <c r="AI51" s="331"/>
      <c r="AJ51" s="331"/>
      <c r="AK51" s="331"/>
      <c r="AL51" s="331"/>
      <c r="AM51" s="331"/>
      <c r="AN51" s="331"/>
      <c r="AO51" s="331"/>
      <c r="AP51" s="331"/>
      <c r="AQ51" s="331"/>
      <c r="AR51" s="331"/>
      <c r="AS51" s="331"/>
      <c r="AT51" s="331"/>
      <c r="AU51" s="331"/>
      <c r="AV51" s="331"/>
      <c r="AW51" s="331"/>
      <c r="AX51" s="331"/>
      <c r="AY51" s="331"/>
      <c r="AZ51" s="331"/>
      <c r="BA51" s="623"/>
      <c r="BB51" s="623"/>
      <c r="BC51" s="623"/>
    </row>
    <row r="52" spans="2:55" s="85" customFormat="1" ht="12.75" customHeight="1">
      <c r="B52" s="320" t="s">
        <v>2302</v>
      </c>
      <c r="C52" s="126" t="s">
        <v>188</v>
      </c>
      <c r="D52" s="431">
        <v>4400</v>
      </c>
      <c r="E52" s="431">
        <v>325</v>
      </c>
      <c r="F52" s="431">
        <v>10</v>
      </c>
      <c r="G52" s="434"/>
      <c r="H52" s="431">
        <v>700</v>
      </c>
      <c r="I52" s="431">
        <v>265</v>
      </c>
      <c r="J52" s="431">
        <v>5</v>
      </c>
      <c r="K52" s="434"/>
      <c r="L52" s="431">
        <v>400</v>
      </c>
      <c r="M52" s="431">
        <v>255</v>
      </c>
      <c r="N52" s="431">
        <v>10</v>
      </c>
      <c r="O52" s="434"/>
      <c r="P52" s="431">
        <v>100</v>
      </c>
      <c r="Q52" s="431">
        <v>125</v>
      </c>
      <c r="R52" s="431">
        <v>5</v>
      </c>
      <c r="S52" s="434"/>
      <c r="T52" s="431">
        <v>100</v>
      </c>
      <c r="U52" s="431">
        <v>115</v>
      </c>
      <c r="V52" s="431">
        <v>5</v>
      </c>
      <c r="W52" s="434"/>
      <c r="X52" s="431">
        <v>200</v>
      </c>
      <c r="Y52" s="431">
        <v>2495</v>
      </c>
      <c r="Z52" s="431">
        <v>70</v>
      </c>
      <c r="AA52" s="434"/>
      <c r="AB52" s="431">
        <v>5900</v>
      </c>
      <c r="AC52" s="431">
        <v>3575</v>
      </c>
      <c r="AD52" s="431">
        <v>100</v>
      </c>
      <c r="AF52" s="612"/>
      <c r="AG52" s="331"/>
      <c r="AH52" s="331"/>
      <c r="AI52" s="331"/>
      <c r="AJ52" s="331"/>
      <c r="AK52" s="331"/>
      <c r="AL52" s="331"/>
      <c r="AM52" s="331"/>
      <c r="AN52" s="331"/>
      <c r="AO52" s="331"/>
      <c r="AP52" s="331"/>
      <c r="AQ52" s="331"/>
      <c r="AR52" s="331"/>
      <c r="AS52" s="331"/>
      <c r="AT52" s="331"/>
      <c r="AU52" s="331"/>
      <c r="AV52" s="331"/>
      <c r="AW52" s="331"/>
      <c r="AX52" s="331"/>
      <c r="AY52" s="331"/>
      <c r="AZ52" s="331"/>
      <c r="BA52" s="623"/>
      <c r="BB52" s="623"/>
      <c r="BC52" s="623"/>
    </row>
    <row r="53" spans="2:55" s="85" customFormat="1" ht="12.75" customHeight="1">
      <c r="B53" s="320" t="s">
        <v>2302</v>
      </c>
      <c r="C53" s="126" t="s">
        <v>189</v>
      </c>
      <c r="D53" s="431" t="s">
        <v>194</v>
      </c>
      <c r="E53" s="431" t="s">
        <v>194</v>
      </c>
      <c r="F53" s="431" t="s">
        <v>194</v>
      </c>
      <c r="G53" s="434"/>
      <c r="H53" s="431" t="s">
        <v>194</v>
      </c>
      <c r="I53" s="431" t="s">
        <v>194</v>
      </c>
      <c r="J53" s="431" t="s">
        <v>194</v>
      </c>
      <c r="K53" s="434"/>
      <c r="L53" s="431" t="s">
        <v>194</v>
      </c>
      <c r="M53" s="431" t="s">
        <v>194</v>
      </c>
      <c r="N53" s="431" t="s">
        <v>194</v>
      </c>
      <c r="O53" s="434"/>
      <c r="P53" s="431" t="s">
        <v>194</v>
      </c>
      <c r="Q53" s="431" t="s">
        <v>194</v>
      </c>
      <c r="R53" s="431" t="s">
        <v>194</v>
      </c>
      <c r="S53" s="434"/>
      <c r="T53" s="431" t="s">
        <v>194</v>
      </c>
      <c r="U53" s="431" t="s">
        <v>194</v>
      </c>
      <c r="V53" s="431" t="s">
        <v>194</v>
      </c>
      <c r="W53" s="434"/>
      <c r="X53" s="431" t="s">
        <v>194</v>
      </c>
      <c r="Y53" s="431" t="s">
        <v>194</v>
      </c>
      <c r="Z53" s="431" t="s">
        <v>194</v>
      </c>
      <c r="AA53" s="434"/>
      <c r="AB53" s="431" t="s">
        <v>194</v>
      </c>
      <c r="AC53" s="431" t="s">
        <v>194</v>
      </c>
      <c r="AD53" s="431" t="s">
        <v>194</v>
      </c>
      <c r="AF53" s="612"/>
      <c r="AG53" s="331"/>
      <c r="AH53" s="331"/>
      <c r="AI53" s="331"/>
      <c r="AJ53" s="331"/>
      <c r="AK53" s="331"/>
      <c r="AL53" s="331"/>
      <c r="AM53" s="331"/>
      <c r="AN53" s="331"/>
      <c r="AO53" s="331"/>
      <c r="AP53" s="331"/>
      <c r="AQ53" s="331"/>
      <c r="AR53" s="331"/>
      <c r="AS53" s="331"/>
      <c r="AT53" s="331"/>
      <c r="AU53" s="331"/>
      <c r="AV53" s="331"/>
      <c r="AW53" s="331"/>
      <c r="AX53" s="331"/>
      <c r="AY53" s="331"/>
      <c r="AZ53" s="331"/>
      <c r="BA53" s="623"/>
      <c r="BB53" s="623"/>
      <c r="BC53" s="623"/>
    </row>
    <row r="54" spans="2:55" s="85" customFormat="1" ht="12.75" customHeight="1">
      <c r="B54" s="320" t="s">
        <v>2302</v>
      </c>
      <c r="C54" s="126" t="s">
        <v>190</v>
      </c>
      <c r="D54" s="431">
        <v>2700</v>
      </c>
      <c r="E54" s="431">
        <v>240</v>
      </c>
      <c r="F54" s="431">
        <v>5</v>
      </c>
      <c r="G54" s="434"/>
      <c r="H54" s="431">
        <v>400</v>
      </c>
      <c r="I54" s="431">
        <v>135</v>
      </c>
      <c r="J54" s="431">
        <v>5</v>
      </c>
      <c r="K54" s="434"/>
      <c r="L54" s="431">
        <v>200</v>
      </c>
      <c r="M54" s="431">
        <v>165</v>
      </c>
      <c r="N54" s="431">
        <v>5</v>
      </c>
      <c r="O54" s="434"/>
      <c r="P54" s="431">
        <v>100</v>
      </c>
      <c r="Q54" s="431">
        <v>65</v>
      </c>
      <c r="R54" s="431">
        <v>0</v>
      </c>
      <c r="S54" s="434"/>
      <c r="T54" s="431">
        <v>0</v>
      </c>
      <c r="U54" s="431">
        <v>65</v>
      </c>
      <c r="V54" s="431">
        <v>0</v>
      </c>
      <c r="W54" s="434"/>
      <c r="X54" s="431">
        <v>100</v>
      </c>
      <c r="Y54" s="431">
        <v>605</v>
      </c>
      <c r="Z54" s="431">
        <v>20</v>
      </c>
      <c r="AA54" s="434"/>
      <c r="AB54" s="431">
        <v>3500</v>
      </c>
      <c r="AC54" s="431">
        <v>1275</v>
      </c>
      <c r="AD54" s="431">
        <v>35</v>
      </c>
      <c r="AF54" s="612"/>
      <c r="AG54" s="331"/>
      <c r="AH54" s="331"/>
      <c r="AI54" s="331"/>
      <c r="AJ54" s="331"/>
      <c r="AK54" s="331"/>
      <c r="AL54" s="331"/>
      <c r="AM54" s="331"/>
      <c r="AN54" s="331"/>
      <c r="AO54" s="331"/>
      <c r="AP54" s="331"/>
      <c r="AQ54" s="331"/>
      <c r="AR54" s="331"/>
      <c r="AS54" s="331"/>
      <c r="AT54" s="331"/>
      <c r="AU54" s="331"/>
      <c r="AV54" s="331"/>
      <c r="AW54" s="331"/>
      <c r="AX54" s="331"/>
      <c r="AY54" s="331"/>
      <c r="AZ54" s="331"/>
      <c r="BA54" s="623"/>
      <c r="BB54" s="623"/>
      <c r="BC54" s="623"/>
    </row>
    <row r="55" spans="2:55" s="85" customFormat="1" ht="6.75" customHeight="1">
      <c r="B55" s="152"/>
      <c r="C55" s="126"/>
      <c r="D55" s="431"/>
      <c r="E55" s="431"/>
      <c r="F55" s="431"/>
      <c r="G55" s="434"/>
      <c r="H55" s="431"/>
      <c r="I55" s="431"/>
      <c r="J55" s="431"/>
      <c r="K55" s="431"/>
      <c r="L55" s="431"/>
      <c r="M55" s="431"/>
      <c r="N55" s="431"/>
      <c r="O55" s="431"/>
      <c r="P55" s="431"/>
      <c r="Q55" s="431"/>
      <c r="R55" s="431"/>
      <c r="S55" s="434"/>
      <c r="T55" s="431"/>
      <c r="U55" s="431"/>
      <c r="V55" s="431"/>
      <c r="W55" s="434"/>
      <c r="X55" s="431"/>
      <c r="Y55" s="431"/>
      <c r="Z55" s="431"/>
      <c r="AA55" s="428"/>
      <c r="AB55" s="431"/>
      <c r="AC55" s="431"/>
      <c r="AD55" s="431"/>
      <c r="AF55" s="612"/>
      <c r="AG55" s="331"/>
      <c r="AH55" s="331"/>
      <c r="AI55" s="331"/>
      <c r="AJ55" s="331"/>
      <c r="AK55" s="331"/>
      <c r="AL55" s="331"/>
      <c r="AM55" s="331"/>
      <c r="AN55" s="331"/>
      <c r="AO55" s="331"/>
      <c r="AP55" s="331"/>
      <c r="AQ55" s="331"/>
      <c r="AR55" s="331"/>
      <c r="AS55" s="331"/>
      <c r="AT55" s="331"/>
      <c r="AU55" s="331"/>
      <c r="AV55" s="331"/>
      <c r="AW55" s="331"/>
      <c r="AX55" s="331"/>
      <c r="AY55" s="331"/>
      <c r="AZ55" s="331"/>
      <c r="BA55" s="623"/>
      <c r="BB55" s="623"/>
      <c r="BC55" s="623"/>
    </row>
    <row r="56" spans="2:55" s="133" customFormat="1" ht="6" customHeight="1" thickBot="1">
      <c r="B56" s="154"/>
      <c r="C56" s="154"/>
      <c r="D56" s="155"/>
      <c r="E56" s="156"/>
      <c r="F56" s="156"/>
      <c r="G56" s="156"/>
      <c r="H56" s="155"/>
      <c r="I56" s="156"/>
      <c r="J56" s="156"/>
      <c r="K56" s="156"/>
      <c r="L56" s="155"/>
      <c r="M56" s="156"/>
      <c r="N56" s="156"/>
      <c r="O56" s="156"/>
      <c r="P56" s="156"/>
      <c r="Q56" s="156"/>
      <c r="R56" s="156"/>
      <c r="S56" s="156"/>
      <c r="T56" s="155"/>
      <c r="U56" s="156"/>
      <c r="V56" s="156"/>
      <c r="W56" s="156"/>
      <c r="X56" s="156"/>
      <c r="Y56" s="156"/>
      <c r="Z56" s="156"/>
      <c r="AA56" s="156"/>
      <c r="AB56" s="155"/>
      <c r="AC56" s="156"/>
      <c r="AD56" s="156"/>
      <c r="AE56" s="85"/>
      <c r="AF56" s="612"/>
      <c r="AG56" s="331"/>
      <c r="AH56" s="331"/>
      <c r="AI56" s="331"/>
      <c r="AJ56" s="331"/>
      <c r="AK56" s="331"/>
      <c r="AL56" s="331"/>
      <c r="AM56" s="331"/>
      <c r="AN56" s="331"/>
      <c r="AO56" s="331"/>
      <c r="AP56" s="331"/>
      <c r="AQ56" s="331"/>
      <c r="AR56" s="331"/>
      <c r="AS56" s="331"/>
      <c r="AT56" s="331"/>
      <c r="AU56" s="331"/>
      <c r="AV56" s="331"/>
      <c r="AW56" s="331"/>
      <c r="AX56" s="331"/>
      <c r="AY56" s="331"/>
      <c r="AZ56" s="331"/>
    </row>
    <row r="57" spans="2:55" s="133" customFormat="1" ht="6" customHeight="1">
      <c r="C57" s="150"/>
      <c r="D57" s="158"/>
      <c r="E57" s="159"/>
      <c r="F57" s="159"/>
      <c r="G57" s="159"/>
      <c r="H57" s="158"/>
      <c r="I57" s="159"/>
      <c r="J57" s="159"/>
      <c r="K57" s="159"/>
      <c r="L57" s="158"/>
      <c r="M57" s="159"/>
      <c r="N57" s="159"/>
      <c r="O57" s="159"/>
      <c r="P57" s="159"/>
      <c r="Q57" s="159"/>
      <c r="R57" s="159"/>
      <c r="S57" s="159"/>
      <c r="T57" s="158"/>
      <c r="U57" s="159"/>
      <c r="V57" s="159"/>
      <c r="W57" s="159"/>
      <c r="X57" s="159"/>
      <c r="Y57" s="159"/>
      <c r="Z57" s="159"/>
      <c r="AA57" s="159"/>
      <c r="AB57" s="158"/>
      <c r="AC57" s="159"/>
      <c r="AD57" s="159"/>
      <c r="AE57" s="85"/>
      <c r="AF57" s="612"/>
      <c r="AG57" s="331"/>
      <c r="AH57" s="331"/>
      <c r="AI57" s="331"/>
      <c r="AJ57" s="331"/>
      <c r="AK57" s="331"/>
      <c r="AL57" s="331"/>
      <c r="AM57" s="331"/>
      <c r="AN57" s="331"/>
      <c r="AO57" s="331"/>
      <c r="AP57" s="331"/>
      <c r="AQ57" s="331"/>
      <c r="AR57" s="331"/>
      <c r="AS57" s="331"/>
      <c r="AT57" s="331"/>
      <c r="AU57" s="331"/>
      <c r="AV57" s="331"/>
      <c r="AW57" s="331"/>
      <c r="AX57" s="331"/>
      <c r="AY57" s="331"/>
      <c r="AZ57" s="331"/>
    </row>
    <row r="58" spans="2:55" s="552" customFormat="1" ht="14.65" customHeight="1">
      <c r="B58" s="765" t="s">
        <v>148</v>
      </c>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85"/>
      <c r="AF58" s="612"/>
      <c r="AG58" s="331"/>
      <c r="AH58" s="331"/>
      <c r="AI58" s="331"/>
      <c r="AJ58" s="331"/>
      <c r="AK58" s="331"/>
      <c r="AL58" s="331"/>
      <c r="AM58" s="331"/>
      <c r="AN58" s="331"/>
      <c r="AO58" s="331"/>
      <c r="AP58" s="331"/>
      <c r="AQ58" s="331"/>
      <c r="AR58" s="331"/>
      <c r="AS58" s="331"/>
      <c r="AT58" s="331"/>
      <c r="AU58" s="331"/>
      <c r="AV58" s="331"/>
      <c r="AW58" s="331"/>
      <c r="AX58" s="331"/>
      <c r="AY58" s="331"/>
      <c r="AZ58" s="331"/>
    </row>
    <row r="59" spans="2:55" s="552" customFormat="1" ht="14.65" customHeight="1">
      <c r="B59" s="765" t="s">
        <v>2343</v>
      </c>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85"/>
      <c r="AF59" s="612"/>
      <c r="AG59" s="331"/>
      <c r="AH59" s="331"/>
      <c r="AI59" s="331"/>
      <c r="AJ59" s="331"/>
      <c r="AK59" s="331"/>
      <c r="AL59" s="331"/>
      <c r="AM59" s="331"/>
      <c r="AN59" s="331"/>
      <c r="AO59" s="331"/>
      <c r="AP59" s="331"/>
      <c r="AQ59" s="331"/>
      <c r="AR59" s="331"/>
      <c r="AS59" s="331"/>
      <c r="AT59" s="331"/>
      <c r="AU59" s="331"/>
      <c r="AV59" s="331"/>
      <c r="AW59" s="331"/>
      <c r="AX59" s="331"/>
      <c r="AY59" s="331"/>
      <c r="AZ59" s="331"/>
    </row>
    <row r="60" spans="2:55" s="552" customFormat="1" ht="14.65" customHeight="1">
      <c r="B60" s="773" t="s">
        <v>245</v>
      </c>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85"/>
      <c r="AF60" s="612"/>
      <c r="AG60" s="331"/>
      <c r="AH60" s="331"/>
      <c r="AI60" s="331"/>
      <c r="AJ60" s="331"/>
      <c r="AK60" s="331"/>
      <c r="AL60" s="331"/>
      <c r="AM60" s="331"/>
      <c r="AN60" s="331"/>
      <c r="AO60" s="331"/>
      <c r="AP60" s="331"/>
      <c r="AQ60" s="331"/>
      <c r="AR60" s="331"/>
      <c r="AS60" s="331"/>
      <c r="AT60" s="331"/>
      <c r="AU60" s="331"/>
      <c r="AV60" s="331"/>
      <c r="AW60" s="331"/>
      <c r="AX60" s="331"/>
      <c r="AY60" s="331"/>
      <c r="AZ60" s="331"/>
    </row>
    <row r="61" spans="2:55" s="552" customFormat="1" ht="14.65" customHeight="1">
      <c r="B61" s="765" t="s">
        <v>197</v>
      </c>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85"/>
      <c r="AF61" s="612"/>
      <c r="AG61" s="331"/>
      <c r="AH61" s="331"/>
      <c r="AI61" s="331"/>
      <c r="AJ61" s="331"/>
      <c r="AK61" s="331"/>
      <c r="AL61" s="331"/>
      <c r="AM61" s="331"/>
      <c r="AN61" s="331"/>
      <c r="AO61" s="331"/>
      <c r="AP61" s="331"/>
      <c r="AQ61" s="331"/>
      <c r="AR61" s="331"/>
      <c r="AS61" s="331"/>
      <c r="AT61" s="331"/>
      <c r="AU61" s="331"/>
      <c r="AV61" s="331"/>
      <c r="AW61" s="331"/>
      <c r="AX61" s="331"/>
      <c r="AY61" s="331"/>
      <c r="AZ61" s="331"/>
    </row>
    <row r="62" spans="2:55" s="552" customFormat="1" ht="14.65" customHeight="1">
      <c r="B62" s="765" t="s">
        <v>2332</v>
      </c>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5"/>
      <c r="AD62" s="765"/>
      <c r="AE62" s="85"/>
      <c r="AF62" s="612"/>
      <c r="AG62" s="331"/>
      <c r="AH62" s="331"/>
      <c r="AI62" s="331"/>
      <c r="AJ62" s="331"/>
      <c r="AK62" s="331"/>
      <c r="AL62" s="331"/>
      <c r="AM62" s="331"/>
      <c r="AN62" s="331"/>
      <c r="AO62" s="331"/>
      <c r="AP62" s="331"/>
      <c r="AQ62" s="331"/>
      <c r="AR62" s="331"/>
      <c r="AS62" s="331"/>
      <c r="AT62" s="331"/>
      <c r="AU62" s="331"/>
      <c r="AV62" s="331"/>
      <c r="AW62" s="331"/>
      <c r="AX62" s="331"/>
      <c r="AY62" s="331"/>
      <c r="AZ62" s="331"/>
    </row>
    <row r="63" spans="2:55" s="350" customFormat="1" ht="12.75" customHeight="1">
      <c r="B63" s="765" t="s">
        <v>2344</v>
      </c>
      <c r="C63" s="765"/>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G63" s="331"/>
      <c r="AH63" s="331"/>
      <c r="AI63" s="331"/>
      <c r="AJ63" s="331"/>
      <c r="AK63" s="331"/>
      <c r="AL63" s="331"/>
      <c r="AM63" s="331"/>
      <c r="AN63" s="331"/>
      <c r="AO63" s="331"/>
      <c r="AP63" s="331"/>
      <c r="AQ63" s="331"/>
      <c r="AR63" s="331"/>
      <c r="AS63" s="331"/>
      <c r="AT63" s="331"/>
      <c r="AU63" s="331"/>
      <c r="AV63" s="331"/>
      <c r="AW63" s="331"/>
      <c r="AX63" s="331"/>
      <c r="AY63" s="331"/>
      <c r="AZ63" s="331"/>
    </row>
    <row r="64" spans="2:55" s="133" customFormat="1" ht="12.75" customHeight="1">
      <c r="D64" s="618"/>
      <c r="E64" s="619"/>
      <c r="F64" s="619"/>
      <c r="G64" s="619"/>
      <c r="H64" s="618"/>
      <c r="I64" s="619"/>
      <c r="J64" s="619"/>
      <c r="K64" s="619"/>
      <c r="L64" s="618"/>
      <c r="M64" s="619"/>
      <c r="N64" s="619"/>
      <c r="O64" s="619"/>
      <c r="P64" s="619"/>
      <c r="Q64" s="619"/>
      <c r="R64" s="619"/>
      <c r="S64" s="619"/>
      <c r="T64" s="618"/>
      <c r="U64" s="619"/>
      <c r="V64" s="619"/>
      <c r="W64" s="619"/>
      <c r="X64" s="619"/>
      <c r="Y64" s="619"/>
      <c r="Z64" s="619"/>
      <c r="AA64" s="619"/>
      <c r="AB64" s="618"/>
      <c r="AC64" s="619"/>
      <c r="AD64" s="619"/>
      <c r="AE64" s="350"/>
      <c r="AG64" s="331"/>
      <c r="AH64" s="331"/>
      <c r="AI64" s="331"/>
      <c r="AJ64" s="331"/>
      <c r="AK64" s="331"/>
      <c r="AL64" s="331"/>
      <c r="AM64" s="331"/>
      <c r="AN64" s="331"/>
      <c r="AO64" s="331"/>
      <c r="AP64" s="331"/>
      <c r="AQ64" s="331"/>
      <c r="AR64" s="331"/>
      <c r="AS64" s="331"/>
      <c r="AT64" s="331"/>
      <c r="AU64" s="331"/>
      <c r="AV64" s="331"/>
      <c r="AW64" s="331"/>
      <c r="AX64" s="331"/>
      <c r="AY64" s="331"/>
      <c r="AZ64" s="331"/>
    </row>
    <row r="65" spans="3:52" ht="12.75" customHeight="1">
      <c r="C65" s="44"/>
      <c r="D65" s="168"/>
      <c r="E65" s="167"/>
      <c r="F65" s="167"/>
      <c r="G65" s="167"/>
      <c r="H65" s="168"/>
      <c r="I65" s="167"/>
      <c r="J65" s="167"/>
      <c r="K65" s="167"/>
      <c r="L65" s="168"/>
      <c r="M65" s="167"/>
      <c r="N65" s="167"/>
      <c r="O65" s="167"/>
      <c r="P65" s="167"/>
      <c r="Q65" s="167"/>
      <c r="R65" s="167"/>
      <c r="S65" s="167"/>
      <c r="T65" s="168"/>
      <c r="U65" s="167"/>
      <c r="V65" s="167"/>
      <c r="W65" s="167"/>
      <c r="X65" s="167"/>
      <c r="Y65" s="167"/>
      <c r="Z65" s="167"/>
      <c r="AA65" s="167"/>
      <c r="AB65" s="168"/>
      <c r="AC65" s="167"/>
      <c r="AD65" s="167"/>
      <c r="AE65" s="72"/>
      <c r="AG65" s="61"/>
      <c r="AH65" s="61"/>
      <c r="AI65" s="61"/>
      <c r="AJ65" s="61"/>
      <c r="AK65" s="61"/>
      <c r="AL65" s="61"/>
      <c r="AM65" s="61"/>
      <c r="AN65" s="61"/>
      <c r="AO65" s="61"/>
      <c r="AP65" s="61"/>
      <c r="AQ65" s="61"/>
      <c r="AR65" s="61"/>
      <c r="AS65" s="61"/>
      <c r="AT65" s="61"/>
      <c r="AU65" s="61"/>
      <c r="AV65" s="61"/>
      <c r="AW65" s="61"/>
      <c r="AX65" s="61"/>
      <c r="AY65" s="61"/>
      <c r="AZ65" s="61"/>
    </row>
    <row r="66" spans="3:52" ht="12.75" customHeight="1">
      <c r="L66" s="168"/>
      <c r="M66" s="167"/>
      <c r="N66" s="167"/>
      <c r="O66" s="167"/>
      <c r="P66" s="167"/>
      <c r="Q66" s="167"/>
      <c r="R66" s="167"/>
      <c r="AB66" s="168"/>
      <c r="AC66" s="167"/>
      <c r="AD66" s="167"/>
      <c r="AE66" s="72"/>
      <c r="AG66" s="61"/>
      <c r="AH66" s="61"/>
      <c r="AI66" s="61"/>
      <c r="AJ66" s="61"/>
      <c r="AK66" s="61"/>
      <c r="AL66" s="61"/>
      <c r="AM66" s="61"/>
      <c r="AN66" s="61"/>
      <c r="AO66" s="61"/>
      <c r="AP66" s="61"/>
      <c r="AQ66" s="61"/>
      <c r="AR66" s="61"/>
      <c r="AS66" s="61"/>
      <c r="AT66" s="61"/>
      <c r="AU66" s="61"/>
      <c r="AV66" s="61"/>
      <c r="AW66" s="61"/>
      <c r="AX66" s="61"/>
      <c r="AY66" s="61"/>
      <c r="AZ66" s="61"/>
    </row>
    <row r="67" spans="3:52">
      <c r="L67" s="168"/>
      <c r="M67" s="167"/>
      <c r="N67" s="167"/>
      <c r="O67" s="167"/>
      <c r="P67" s="167"/>
      <c r="Q67" s="167"/>
      <c r="R67" s="167"/>
      <c r="AB67" s="168"/>
      <c r="AC67" s="167"/>
      <c r="AD67" s="167"/>
      <c r="AE67" s="72"/>
      <c r="AG67" s="61"/>
      <c r="AH67" s="61"/>
      <c r="AI67" s="61"/>
      <c r="AJ67" s="61"/>
      <c r="AK67" s="61"/>
      <c r="AL67" s="61"/>
      <c r="AM67" s="61"/>
      <c r="AN67" s="61"/>
      <c r="AO67" s="61"/>
      <c r="AP67" s="61"/>
      <c r="AQ67" s="61"/>
      <c r="AR67" s="61"/>
      <c r="AS67" s="61"/>
      <c r="AT67" s="61"/>
      <c r="AU67" s="61"/>
      <c r="AV67" s="61"/>
      <c r="AW67" s="61"/>
      <c r="AX67" s="61"/>
      <c r="AY67" s="61"/>
      <c r="AZ67" s="61"/>
    </row>
    <row r="68" spans="3:52">
      <c r="AG68" s="61"/>
      <c r="AH68" s="61"/>
      <c r="AI68" s="61"/>
      <c r="AJ68" s="61"/>
      <c r="AK68" s="61"/>
      <c r="AL68" s="61"/>
      <c r="AM68" s="61"/>
      <c r="AN68" s="61"/>
      <c r="AO68" s="61"/>
      <c r="AP68" s="61"/>
      <c r="AQ68" s="61"/>
      <c r="AR68" s="61"/>
      <c r="AS68" s="61"/>
      <c r="AT68" s="61"/>
      <c r="AU68" s="61"/>
      <c r="AV68" s="61"/>
      <c r="AW68" s="61"/>
      <c r="AX68" s="61"/>
      <c r="AY68" s="61"/>
      <c r="AZ68" s="61"/>
    </row>
    <row r="69" spans="3:52">
      <c r="AG69" s="61"/>
      <c r="AH69" s="61"/>
      <c r="AI69" s="61"/>
      <c r="AJ69" s="61"/>
      <c r="AK69" s="61"/>
      <c r="AL69" s="61"/>
      <c r="AM69" s="61"/>
      <c r="AN69" s="61"/>
      <c r="AO69" s="61"/>
      <c r="AP69" s="61"/>
      <c r="AQ69" s="61"/>
      <c r="AR69" s="61"/>
      <c r="AS69" s="61"/>
      <c r="AT69" s="61"/>
      <c r="AU69" s="61"/>
      <c r="AV69" s="61"/>
      <c r="AW69" s="61"/>
      <c r="AX69" s="61"/>
      <c r="AY69" s="61"/>
      <c r="AZ69" s="61"/>
    </row>
    <row r="70" spans="3:52">
      <c r="AG70" s="61"/>
      <c r="AH70" s="61"/>
      <c r="AI70" s="61"/>
      <c r="AJ70" s="61"/>
      <c r="AK70" s="61"/>
      <c r="AL70" s="61"/>
      <c r="AM70" s="61"/>
      <c r="AN70" s="61"/>
      <c r="AO70" s="61"/>
      <c r="AP70" s="61"/>
      <c r="AQ70" s="61"/>
      <c r="AR70" s="61"/>
      <c r="AS70" s="61"/>
      <c r="AT70" s="61"/>
      <c r="AU70" s="61"/>
      <c r="AV70" s="61"/>
      <c r="AW70" s="61"/>
      <c r="AX70" s="61"/>
      <c r="AY70" s="61"/>
      <c r="AZ70" s="61"/>
    </row>
    <row r="71" spans="3:52">
      <c r="AG71" s="61"/>
      <c r="AH71" s="61"/>
      <c r="AI71" s="61"/>
      <c r="AJ71" s="61"/>
      <c r="AK71" s="61"/>
      <c r="AL71" s="61"/>
      <c r="AM71" s="61"/>
      <c r="AN71" s="61"/>
      <c r="AO71" s="61"/>
      <c r="AP71" s="61"/>
      <c r="AQ71" s="61"/>
      <c r="AR71" s="61"/>
      <c r="AS71" s="61"/>
      <c r="AT71" s="61"/>
      <c r="AU71" s="61"/>
      <c r="AV71" s="61"/>
      <c r="AW71" s="61"/>
      <c r="AX71" s="61"/>
      <c r="AY71" s="61"/>
      <c r="AZ71" s="61"/>
    </row>
    <row r="72" spans="3:52">
      <c r="AG72" s="61"/>
      <c r="AH72" s="61"/>
      <c r="AI72" s="61"/>
      <c r="AJ72" s="61"/>
      <c r="AK72" s="61"/>
      <c r="AL72" s="61"/>
      <c r="AM72" s="61"/>
      <c r="AN72" s="61"/>
      <c r="AO72" s="61"/>
      <c r="AP72" s="61"/>
      <c r="AQ72" s="61"/>
      <c r="AR72" s="61"/>
      <c r="AS72" s="61"/>
      <c r="AT72" s="61"/>
      <c r="AU72" s="61"/>
      <c r="AV72" s="61"/>
      <c r="AW72" s="61"/>
      <c r="AX72" s="61"/>
      <c r="AY72" s="61"/>
      <c r="AZ72" s="61"/>
    </row>
  </sheetData>
  <autoFilter ref="B9:C54"/>
  <mergeCells count="16">
    <mergeCell ref="B63:AD63"/>
    <mergeCell ref="A1:AD1"/>
    <mergeCell ref="A2:AD3"/>
    <mergeCell ref="B4:AD4"/>
    <mergeCell ref="D7:F7"/>
    <mergeCell ref="H7:J7"/>
    <mergeCell ref="L7:N7"/>
    <mergeCell ref="P7:R7"/>
    <mergeCell ref="T7:V7"/>
    <mergeCell ref="X7:Z7"/>
    <mergeCell ref="AB7:AD7"/>
    <mergeCell ref="B58:AD58"/>
    <mergeCell ref="B59:AD59"/>
    <mergeCell ref="B60:AD60"/>
    <mergeCell ref="B61:AD61"/>
    <mergeCell ref="B62:AD62"/>
  </mergeCells>
  <hyperlinks>
    <hyperlink ref="AF1" location="'Contents '!A1" display="Contents"/>
  </hyperlinks>
  <printOptions horizontalCentered="1"/>
  <pageMargins left="0.70866141732283472" right="0.70866141732283472" top="0.74803149606299213" bottom="0.74803149606299213" header="0.31496062992125984" footer="0.31496062992125984"/>
  <pageSetup paperSize="9" scale="49" fitToHeight="0" orientation="landscape" r:id="rId1"/>
  <headerFooter alignWithMargins="0">
    <oddHeader>&amp;R&amp;G</oddHeader>
    <oddFooter>&amp;L&amp;"Arial,Regular"&amp;10&amp;K000000HMRC Annual Stamp Tax Statistics, 2017-18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5"/>
  <sheetViews>
    <sheetView showGridLines="0" zoomScaleNormal="100" workbookViewId="0">
      <selection activeCell="A6" sqref="A6"/>
    </sheetView>
  </sheetViews>
  <sheetFormatPr defaultColWidth="9" defaultRowHeight="12.75"/>
  <cols>
    <col min="1" max="1" width="2" style="44" customWidth="1"/>
    <col min="2" max="2" width="11.5703125" style="44" customWidth="1"/>
    <col min="3" max="3" width="28.5703125" style="94" customWidth="1"/>
    <col min="4" max="4" width="11" style="96" customWidth="1"/>
    <col min="5" max="6" width="10.140625" style="95" customWidth="1"/>
    <col min="7" max="7" width="2.85546875" style="95" customWidth="1"/>
    <col min="8" max="8" width="11" style="96" customWidth="1"/>
    <col min="9" max="10" width="9.85546875" style="95" customWidth="1"/>
    <col min="11" max="11" width="2.85546875" style="95" customWidth="1"/>
    <col min="12" max="12" width="11" style="96" customWidth="1"/>
    <col min="13" max="14" width="9.85546875" style="95" customWidth="1"/>
    <col min="15" max="15" width="2.85546875" style="95" customWidth="1"/>
    <col min="16" max="16" width="11" style="95" customWidth="1"/>
    <col min="17" max="18" width="9.85546875" style="95" customWidth="1"/>
    <col min="19" max="19" width="2.85546875" style="95" customWidth="1"/>
    <col min="20" max="20" width="11" style="96" customWidth="1"/>
    <col min="21" max="22" width="9.85546875" style="95" customWidth="1"/>
    <col min="23" max="23" width="2.85546875" style="95" customWidth="1"/>
    <col min="24" max="24" width="11" style="95" customWidth="1"/>
    <col min="25" max="26" width="9.85546875" style="95" customWidth="1"/>
    <col min="27" max="27" width="2.85546875" style="95" customWidth="1"/>
    <col min="28" max="28" width="11" style="96" customWidth="1"/>
    <col min="29" max="30" width="9.85546875" style="95" customWidth="1"/>
    <col min="31" max="31" width="5.85546875" style="44" customWidth="1"/>
    <col min="32" max="32" width="9" style="44" customWidth="1"/>
    <col min="33" max="52" width="1.28515625" style="45" customWidth="1"/>
    <col min="53" max="16384" width="9" style="44"/>
  </cols>
  <sheetData>
    <row r="1" spans="1:52" ht="30" customHeight="1">
      <c r="A1" s="774" t="s">
        <v>247</v>
      </c>
      <c r="B1" s="775"/>
      <c r="C1" s="775"/>
      <c r="D1" s="775"/>
      <c r="E1" s="775"/>
      <c r="F1" s="775"/>
      <c r="G1" s="775"/>
      <c r="H1" s="775"/>
      <c r="I1" s="775"/>
      <c r="J1" s="775"/>
      <c r="K1" s="776"/>
      <c r="L1" s="776"/>
      <c r="M1" s="777"/>
      <c r="N1" s="777"/>
      <c r="O1" s="777"/>
      <c r="P1" s="777"/>
      <c r="Q1" s="777"/>
      <c r="R1" s="777"/>
      <c r="S1" s="777"/>
      <c r="T1" s="777"/>
      <c r="U1" s="777"/>
      <c r="V1" s="777"/>
      <c r="W1" s="777"/>
      <c r="X1" s="777"/>
      <c r="Y1" s="777"/>
      <c r="Z1" s="777"/>
      <c r="AA1" s="777"/>
      <c r="AB1" s="777"/>
      <c r="AC1" s="777"/>
      <c r="AD1" s="777"/>
      <c r="AF1" s="30" t="s">
        <v>75</v>
      </c>
    </row>
    <row r="2" spans="1:52" ht="25.15" customHeight="1">
      <c r="A2" s="746" t="s">
        <v>2367</v>
      </c>
      <c r="B2" s="746"/>
      <c r="C2" s="746"/>
      <c r="D2" s="746"/>
      <c r="E2" s="746"/>
      <c r="F2" s="746"/>
      <c r="G2" s="746"/>
      <c r="H2" s="746"/>
      <c r="I2" s="778"/>
      <c r="J2" s="778"/>
      <c r="K2" s="778"/>
      <c r="L2" s="778"/>
      <c r="M2" s="778"/>
      <c r="N2" s="778"/>
      <c r="O2" s="778"/>
      <c r="P2" s="778"/>
      <c r="Q2" s="778"/>
      <c r="R2" s="778"/>
      <c r="S2" s="778"/>
      <c r="T2" s="778"/>
      <c r="U2" s="778"/>
      <c r="V2" s="778"/>
      <c r="W2" s="778"/>
      <c r="X2" s="778"/>
      <c r="Y2" s="778"/>
      <c r="Z2" s="778"/>
      <c r="AA2" s="778"/>
      <c r="AB2" s="778"/>
      <c r="AC2" s="778"/>
      <c r="AD2" s="778"/>
    </row>
    <row r="3" spans="1:52" ht="25.15" customHeight="1">
      <c r="A3" s="746"/>
      <c r="B3" s="746"/>
      <c r="C3" s="746"/>
      <c r="D3" s="746"/>
      <c r="E3" s="746"/>
      <c r="F3" s="746"/>
      <c r="G3" s="746"/>
      <c r="H3" s="746"/>
      <c r="I3" s="778"/>
      <c r="J3" s="778"/>
      <c r="K3" s="778"/>
      <c r="L3" s="778"/>
      <c r="M3" s="778"/>
      <c r="N3" s="778"/>
      <c r="O3" s="778"/>
      <c r="P3" s="778"/>
      <c r="Q3" s="778"/>
      <c r="R3" s="778"/>
      <c r="S3" s="778"/>
      <c r="T3" s="778"/>
      <c r="U3" s="778"/>
      <c r="V3" s="778"/>
      <c r="W3" s="778"/>
      <c r="X3" s="778"/>
      <c r="Y3" s="778"/>
      <c r="Z3" s="778"/>
      <c r="AA3" s="778"/>
      <c r="AB3" s="778"/>
      <c r="AC3" s="778"/>
      <c r="AD3" s="778"/>
    </row>
    <row r="4" spans="1:52" ht="14.1" customHeight="1">
      <c r="A4" s="474"/>
      <c r="B4" s="760" t="s">
        <v>241</v>
      </c>
      <c r="C4" s="760"/>
      <c r="D4" s="761"/>
      <c r="E4" s="761"/>
      <c r="F4" s="761"/>
      <c r="G4" s="761"/>
      <c r="H4" s="761"/>
      <c r="I4" s="761"/>
      <c r="J4" s="761"/>
      <c r="K4" s="761"/>
      <c r="L4" s="768"/>
      <c r="M4" s="768"/>
      <c r="N4" s="768"/>
      <c r="O4" s="768"/>
      <c r="P4" s="768"/>
      <c r="Q4" s="768"/>
      <c r="R4" s="768"/>
      <c r="S4" s="768"/>
      <c r="T4" s="768"/>
      <c r="U4" s="768"/>
      <c r="V4" s="768"/>
      <c r="W4" s="768"/>
      <c r="X4" s="768"/>
      <c r="Y4" s="768"/>
      <c r="Z4" s="768"/>
      <c r="AA4" s="768"/>
      <c r="AB4" s="768"/>
      <c r="AC4" s="768"/>
      <c r="AD4" s="768"/>
    </row>
    <row r="5" spans="1:52" s="133" customFormat="1" ht="14.1" customHeight="1">
      <c r="A5" s="598"/>
      <c r="B5" s="599"/>
      <c r="C5" s="599"/>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G5" s="329"/>
      <c r="AH5" s="329"/>
      <c r="AI5" s="329"/>
      <c r="AJ5" s="329"/>
      <c r="AK5" s="329"/>
      <c r="AL5" s="329"/>
      <c r="AM5" s="329"/>
      <c r="AN5" s="329"/>
      <c r="AO5" s="329"/>
      <c r="AP5" s="329"/>
      <c r="AQ5" s="329"/>
      <c r="AR5" s="329"/>
      <c r="AS5" s="329"/>
      <c r="AT5" s="329"/>
      <c r="AU5" s="329"/>
      <c r="AV5" s="329"/>
      <c r="AW5" s="329"/>
      <c r="AX5" s="329"/>
      <c r="AY5" s="329"/>
      <c r="AZ5" s="329"/>
    </row>
    <row r="6" spans="1:52" s="133" customFormat="1" ht="15.75" thickBot="1">
      <c r="B6" s="345"/>
      <c r="C6" s="480"/>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525" t="s">
        <v>2301</v>
      </c>
      <c r="AE6" s="602"/>
      <c r="AG6" s="329"/>
      <c r="AH6" s="329"/>
      <c r="AI6" s="329"/>
      <c r="AJ6" s="329"/>
      <c r="AK6" s="329"/>
      <c r="AL6" s="329"/>
      <c r="AM6" s="329"/>
      <c r="AN6" s="329"/>
      <c r="AO6" s="329"/>
      <c r="AP6" s="329"/>
      <c r="AQ6" s="329"/>
      <c r="AR6" s="329"/>
      <c r="AS6" s="329"/>
      <c r="AT6" s="329"/>
      <c r="AU6" s="329"/>
      <c r="AV6" s="329"/>
      <c r="AW6" s="329"/>
      <c r="AX6" s="329"/>
      <c r="AY6" s="329"/>
      <c r="AZ6" s="329"/>
    </row>
    <row r="7" spans="1:52" s="138" customFormat="1" ht="6" customHeight="1">
      <c r="C7" s="603"/>
      <c r="D7" s="604"/>
      <c r="E7" s="605"/>
      <c r="F7" s="605"/>
      <c r="G7" s="605"/>
      <c r="H7" s="604"/>
      <c r="I7" s="605"/>
      <c r="J7" s="605"/>
      <c r="K7" s="605"/>
      <c r="L7" s="604"/>
      <c r="M7" s="605"/>
      <c r="N7" s="605"/>
      <c r="O7" s="605"/>
      <c r="P7" s="605"/>
      <c r="Q7" s="605"/>
      <c r="R7" s="605"/>
      <c r="S7" s="605"/>
      <c r="T7" s="604"/>
      <c r="U7" s="605"/>
      <c r="V7" s="605"/>
      <c r="W7" s="605"/>
      <c r="X7" s="605"/>
      <c r="Y7" s="605"/>
      <c r="Z7" s="605"/>
      <c r="AA7" s="605"/>
      <c r="AB7" s="604"/>
      <c r="AC7" s="605"/>
      <c r="AD7" s="605"/>
      <c r="AE7" s="602"/>
      <c r="AG7" s="329"/>
      <c r="AH7" s="329"/>
      <c r="AI7" s="329"/>
      <c r="AJ7" s="329"/>
      <c r="AK7" s="329"/>
      <c r="AL7" s="329"/>
      <c r="AM7" s="329"/>
      <c r="AN7" s="329"/>
      <c r="AO7" s="329"/>
      <c r="AP7" s="329"/>
      <c r="AQ7" s="329"/>
      <c r="AR7" s="329"/>
      <c r="AS7" s="329"/>
      <c r="AT7" s="329"/>
      <c r="AU7" s="329"/>
      <c r="AV7" s="329"/>
      <c r="AW7" s="329"/>
      <c r="AX7" s="329"/>
      <c r="AY7" s="329"/>
      <c r="AZ7" s="329"/>
    </row>
    <row r="8" spans="1:52" s="606" customFormat="1" ht="13.15" customHeight="1">
      <c r="D8" s="779" t="s">
        <v>216</v>
      </c>
      <c r="E8" s="779"/>
      <c r="F8" s="779"/>
      <c r="G8" s="607"/>
      <c r="H8" s="779" t="s">
        <v>217</v>
      </c>
      <c r="I8" s="779"/>
      <c r="J8" s="779"/>
      <c r="K8" s="607"/>
      <c r="L8" s="779" t="s">
        <v>218</v>
      </c>
      <c r="M8" s="779"/>
      <c r="N8" s="779"/>
      <c r="O8" s="607"/>
      <c r="P8" s="779" t="s">
        <v>219</v>
      </c>
      <c r="Q8" s="779"/>
      <c r="R8" s="779"/>
      <c r="S8" s="607"/>
      <c r="T8" s="779" t="s">
        <v>220</v>
      </c>
      <c r="U8" s="779"/>
      <c r="V8" s="779"/>
      <c r="W8" s="607"/>
      <c r="X8" s="779" t="s">
        <v>253</v>
      </c>
      <c r="Y8" s="779"/>
      <c r="Z8" s="779"/>
      <c r="AA8" s="607"/>
      <c r="AB8" s="779" t="s">
        <v>215</v>
      </c>
      <c r="AC8" s="779"/>
      <c r="AD8" s="779"/>
      <c r="AE8" s="602"/>
      <c r="AG8" s="329"/>
      <c r="AH8" s="329"/>
      <c r="AI8" s="329"/>
      <c r="AJ8" s="329"/>
      <c r="AK8" s="329"/>
      <c r="AL8" s="329"/>
      <c r="AM8" s="329"/>
      <c r="AN8" s="329"/>
      <c r="AO8" s="329"/>
      <c r="AP8" s="329"/>
      <c r="AQ8" s="329"/>
      <c r="AR8" s="329"/>
      <c r="AS8" s="329"/>
      <c r="AT8" s="329"/>
      <c r="AU8" s="329"/>
      <c r="AV8" s="329"/>
      <c r="AW8" s="329"/>
      <c r="AX8" s="329"/>
      <c r="AY8" s="329"/>
      <c r="AZ8" s="329"/>
    </row>
    <row r="9" spans="1:52" s="143" customFormat="1" ht="6" customHeight="1">
      <c r="B9" s="419"/>
      <c r="C9" s="419"/>
      <c r="D9" s="146"/>
      <c r="E9" s="147"/>
      <c r="F9" s="147"/>
      <c r="G9" s="148"/>
      <c r="H9" s="146"/>
      <c r="I9" s="147"/>
      <c r="J9" s="147"/>
      <c r="K9" s="148"/>
      <c r="L9" s="146"/>
      <c r="M9" s="147"/>
      <c r="N9" s="147"/>
      <c r="O9" s="148"/>
      <c r="P9" s="147"/>
      <c r="Q9" s="147"/>
      <c r="R9" s="147"/>
      <c r="S9" s="148"/>
      <c r="T9" s="147"/>
      <c r="U9" s="147"/>
      <c r="V9" s="147"/>
      <c r="W9" s="148"/>
      <c r="X9" s="146"/>
      <c r="Y9" s="147"/>
      <c r="Z9" s="147"/>
      <c r="AA9" s="148"/>
      <c r="AB9" s="146"/>
      <c r="AC9" s="147"/>
      <c r="AD9" s="147"/>
      <c r="AE9" s="602"/>
      <c r="AG9" s="329"/>
      <c r="AH9" s="329"/>
      <c r="AI9" s="329"/>
      <c r="AJ9" s="329"/>
      <c r="AK9" s="329"/>
      <c r="AL9" s="329"/>
      <c r="AM9" s="329"/>
      <c r="AN9" s="329"/>
      <c r="AO9" s="329"/>
      <c r="AP9" s="329"/>
      <c r="AQ9" s="329"/>
      <c r="AR9" s="329"/>
      <c r="AS9" s="329"/>
      <c r="AT9" s="329"/>
      <c r="AU9" s="329"/>
      <c r="AV9" s="329"/>
      <c r="AW9" s="329"/>
      <c r="AX9" s="329"/>
      <c r="AY9" s="329"/>
      <c r="AZ9" s="329"/>
    </row>
    <row r="10" spans="1:52" s="143" customFormat="1" ht="45" customHeight="1">
      <c r="B10" s="145" t="s">
        <v>2319</v>
      </c>
      <c r="C10" s="145" t="s">
        <v>176</v>
      </c>
      <c r="D10" s="144" t="s">
        <v>162</v>
      </c>
      <c r="E10" s="149" t="s">
        <v>2334</v>
      </c>
      <c r="F10" s="149" t="s">
        <v>164</v>
      </c>
      <c r="G10" s="149"/>
      <c r="H10" s="144" t="s">
        <v>162</v>
      </c>
      <c r="I10" s="149" t="s">
        <v>2334</v>
      </c>
      <c r="J10" s="149" t="s">
        <v>164</v>
      </c>
      <c r="K10" s="149"/>
      <c r="L10" s="144" t="s">
        <v>162</v>
      </c>
      <c r="M10" s="149" t="s">
        <v>2334</v>
      </c>
      <c r="N10" s="149" t="s">
        <v>164</v>
      </c>
      <c r="O10" s="149"/>
      <c r="P10" s="144" t="s">
        <v>162</v>
      </c>
      <c r="Q10" s="149" t="s">
        <v>2334</v>
      </c>
      <c r="R10" s="149" t="s">
        <v>164</v>
      </c>
      <c r="S10" s="149"/>
      <c r="T10" s="144" t="s">
        <v>162</v>
      </c>
      <c r="U10" s="149" t="s">
        <v>2334</v>
      </c>
      <c r="V10" s="149" t="s">
        <v>164</v>
      </c>
      <c r="W10" s="149"/>
      <c r="X10" s="144" t="s">
        <v>162</v>
      </c>
      <c r="Y10" s="149" t="s">
        <v>2334</v>
      </c>
      <c r="Z10" s="149" t="s">
        <v>164</v>
      </c>
      <c r="AA10" s="149"/>
      <c r="AB10" s="144" t="s">
        <v>162</v>
      </c>
      <c r="AC10" s="149" t="s">
        <v>2334</v>
      </c>
      <c r="AD10" s="149" t="s">
        <v>164</v>
      </c>
      <c r="AE10" s="602"/>
      <c r="AG10" s="329"/>
      <c r="AH10" s="329"/>
      <c r="AI10" s="329"/>
      <c r="AJ10" s="329"/>
      <c r="AK10" s="329"/>
      <c r="AL10" s="329"/>
      <c r="AM10" s="329"/>
      <c r="AN10" s="329"/>
      <c r="AO10" s="329"/>
      <c r="AP10" s="329"/>
      <c r="AQ10" s="329"/>
      <c r="AR10" s="329"/>
      <c r="AS10" s="329"/>
      <c r="AT10" s="329"/>
      <c r="AU10" s="329"/>
      <c r="AV10" s="329"/>
      <c r="AW10" s="329"/>
      <c r="AX10" s="329"/>
      <c r="AY10" s="329"/>
      <c r="AZ10" s="329"/>
    </row>
    <row r="11" spans="1:52" s="143" customFormat="1" ht="13.5" customHeight="1">
      <c r="B11" s="418"/>
      <c r="C11" s="418"/>
      <c r="D11" s="419"/>
      <c r="E11" s="420"/>
      <c r="F11" s="420"/>
      <c r="G11" s="420"/>
      <c r="H11" s="419"/>
      <c r="I11" s="420"/>
      <c r="J11" s="420"/>
      <c r="K11" s="420"/>
      <c r="L11" s="419"/>
      <c r="M11" s="420"/>
      <c r="N11" s="420"/>
      <c r="O11" s="420"/>
      <c r="P11" s="419"/>
      <c r="Q11" s="420"/>
      <c r="R11" s="420"/>
      <c r="S11" s="420"/>
      <c r="T11" s="419"/>
      <c r="U11" s="420"/>
      <c r="V11" s="420"/>
      <c r="W11" s="420"/>
      <c r="X11" s="419"/>
      <c r="Y11" s="420"/>
      <c r="Z11" s="420"/>
      <c r="AA11" s="420"/>
      <c r="AB11" s="419"/>
      <c r="AC11" s="420"/>
      <c r="AD11" s="420"/>
      <c r="AE11" s="602"/>
      <c r="AG11" s="329"/>
      <c r="AH11" s="329"/>
      <c r="AI11" s="329"/>
      <c r="AJ11" s="329"/>
      <c r="AK11" s="329"/>
      <c r="AL11" s="329"/>
      <c r="AM11" s="329"/>
      <c r="AN11" s="329"/>
      <c r="AO11" s="329"/>
      <c r="AP11" s="329"/>
      <c r="AQ11" s="329"/>
      <c r="AR11" s="329"/>
      <c r="AS11" s="329"/>
      <c r="AT11" s="329"/>
      <c r="AU11" s="329"/>
      <c r="AV11" s="329"/>
      <c r="AW11" s="329"/>
      <c r="AX11" s="329"/>
      <c r="AY11" s="329"/>
      <c r="AZ11" s="329"/>
    </row>
    <row r="12" spans="1:52" s="85" customFormat="1" ht="30" customHeight="1">
      <c r="B12" s="608" t="s">
        <v>235</v>
      </c>
      <c r="C12" s="421" t="s">
        <v>177</v>
      </c>
      <c r="D12" s="609">
        <v>140400</v>
      </c>
      <c r="E12" s="609">
        <v>18830</v>
      </c>
      <c r="F12" s="609">
        <v>635</v>
      </c>
      <c r="G12" s="610"/>
      <c r="H12" s="609">
        <v>48700</v>
      </c>
      <c r="I12" s="609">
        <v>17035</v>
      </c>
      <c r="J12" s="609">
        <v>865</v>
      </c>
      <c r="K12" s="611"/>
      <c r="L12" s="609">
        <v>17100</v>
      </c>
      <c r="M12" s="609">
        <v>11500</v>
      </c>
      <c r="N12" s="609">
        <v>740</v>
      </c>
      <c r="O12" s="611"/>
      <c r="P12" s="609">
        <v>2800</v>
      </c>
      <c r="Q12" s="609">
        <v>3415</v>
      </c>
      <c r="R12" s="609">
        <v>280</v>
      </c>
      <c r="S12" s="611"/>
      <c r="T12" s="609">
        <v>1100</v>
      </c>
      <c r="U12" s="609">
        <v>1835</v>
      </c>
      <c r="V12" s="609">
        <v>175</v>
      </c>
      <c r="W12" s="611"/>
      <c r="X12" s="609">
        <v>1400</v>
      </c>
      <c r="Y12" s="609">
        <v>5590</v>
      </c>
      <c r="Z12" s="609">
        <v>665</v>
      </c>
      <c r="AA12" s="610"/>
      <c r="AB12" s="609">
        <v>211300</v>
      </c>
      <c r="AC12" s="609">
        <v>58200</v>
      </c>
      <c r="AD12" s="609">
        <v>3360</v>
      </c>
      <c r="AE12" s="602"/>
      <c r="AG12" s="329"/>
      <c r="AH12" s="329"/>
      <c r="AI12" s="329"/>
      <c r="AJ12" s="329"/>
      <c r="AK12" s="329"/>
      <c r="AL12" s="329"/>
      <c r="AM12" s="329"/>
      <c r="AN12" s="329"/>
      <c r="AO12" s="329"/>
      <c r="AP12" s="329"/>
      <c r="AQ12" s="329"/>
      <c r="AR12" s="329"/>
      <c r="AS12" s="329"/>
      <c r="AT12" s="329"/>
      <c r="AU12" s="329"/>
      <c r="AV12" s="329"/>
      <c r="AW12" s="329"/>
      <c r="AX12" s="329"/>
      <c r="AY12" s="329"/>
      <c r="AZ12" s="329"/>
    </row>
    <row r="13" spans="1:52" s="85" customFormat="1" ht="12.75" customHeight="1">
      <c r="B13" s="526" t="s">
        <v>235</v>
      </c>
      <c r="C13" s="126" t="s">
        <v>178</v>
      </c>
      <c r="D13" s="611">
        <v>125700</v>
      </c>
      <c r="E13" s="611">
        <v>17130</v>
      </c>
      <c r="F13" s="611">
        <v>580</v>
      </c>
      <c r="G13" s="610"/>
      <c r="H13" s="611">
        <v>47100</v>
      </c>
      <c r="I13" s="611">
        <v>16515</v>
      </c>
      <c r="J13" s="611">
        <v>840</v>
      </c>
      <c r="K13" s="611"/>
      <c r="L13" s="611">
        <v>16800</v>
      </c>
      <c r="M13" s="611">
        <v>11340</v>
      </c>
      <c r="N13" s="611">
        <v>730</v>
      </c>
      <c r="O13" s="611"/>
      <c r="P13" s="611">
        <v>2700</v>
      </c>
      <c r="Q13" s="611">
        <v>3380</v>
      </c>
      <c r="R13" s="611">
        <v>280</v>
      </c>
      <c r="S13" s="611"/>
      <c r="T13" s="611">
        <v>1100</v>
      </c>
      <c r="U13" s="611">
        <v>1830</v>
      </c>
      <c r="V13" s="611">
        <v>175</v>
      </c>
      <c r="W13" s="611"/>
      <c r="X13" s="611">
        <v>1400</v>
      </c>
      <c r="Y13" s="611">
        <v>5585</v>
      </c>
      <c r="Z13" s="611">
        <v>665</v>
      </c>
      <c r="AA13" s="610"/>
      <c r="AB13" s="611">
        <v>194700</v>
      </c>
      <c r="AC13" s="611">
        <v>55785</v>
      </c>
      <c r="AD13" s="611">
        <v>3265</v>
      </c>
      <c r="AE13" s="602"/>
      <c r="AF13" s="612"/>
      <c r="AG13" s="329"/>
      <c r="AH13" s="329"/>
      <c r="AI13" s="329"/>
      <c r="AJ13" s="329"/>
      <c r="AK13" s="329"/>
      <c r="AL13" s="329"/>
      <c r="AM13" s="329"/>
      <c r="AN13" s="329"/>
      <c r="AO13" s="329"/>
      <c r="AP13" s="329"/>
      <c r="AQ13" s="329"/>
      <c r="AR13" s="329"/>
      <c r="AS13" s="329"/>
      <c r="AT13" s="329"/>
      <c r="AU13" s="329"/>
      <c r="AV13" s="329"/>
      <c r="AW13" s="329"/>
      <c r="AX13" s="329"/>
      <c r="AY13" s="329"/>
      <c r="AZ13" s="329"/>
    </row>
    <row r="14" spans="1:52" s="85" customFormat="1" ht="12.75" customHeight="1">
      <c r="B14" s="526" t="s">
        <v>235</v>
      </c>
      <c r="C14" s="414" t="s">
        <v>179</v>
      </c>
      <c r="D14" s="611">
        <v>8100</v>
      </c>
      <c r="E14" s="611">
        <v>850</v>
      </c>
      <c r="F14" s="611">
        <v>25</v>
      </c>
      <c r="G14" s="610"/>
      <c r="H14" s="611">
        <v>800</v>
      </c>
      <c r="I14" s="611">
        <v>280</v>
      </c>
      <c r="J14" s="611">
        <v>15</v>
      </c>
      <c r="K14" s="611"/>
      <c r="L14" s="611">
        <v>100</v>
      </c>
      <c r="M14" s="611">
        <v>80</v>
      </c>
      <c r="N14" s="611">
        <v>5</v>
      </c>
      <c r="O14" s="611"/>
      <c r="P14" s="611" t="s">
        <v>242</v>
      </c>
      <c r="Q14" s="611">
        <v>15</v>
      </c>
      <c r="R14" s="613" t="s">
        <v>242</v>
      </c>
      <c r="S14" s="611"/>
      <c r="T14" s="611" t="s">
        <v>242</v>
      </c>
      <c r="U14" s="611">
        <v>5</v>
      </c>
      <c r="V14" s="613" t="s">
        <v>242</v>
      </c>
      <c r="W14" s="611"/>
      <c r="X14" s="611" t="s">
        <v>242</v>
      </c>
      <c r="Y14" s="611">
        <v>10</v>
      </c>
      <c r="Z14" s="613" t="s">
        <v>242</v>
      </c>
      <c r="AA14" s="610"/>
      <c r="AB14" s="611">
        <v>9100</v>
      </c>
      <c r="AC14" s="611">
        <v>1240</v>
      </c>
      <c r="AD14" s="611">
        <v>50</v>
      </c>
      <c r="AE14" s="602"/>
      <c r="AF14" s="612"/>
      <c r="AG14" s="329"/>
      <c r="AH14" s="329"/>
      <c r="AI14" s="329"/>
      <c r="AJ14" s="329"/>
      <c r="AK14" s="329"/>
      <c r="AL14" s="329"/>
      <c r="AM14" s="329"/>
      <c r="AN14" s="329"/>
      <c r="AO14" s="329"/>
      <c r="AP14" s="329"/>
      <c r="AQ14" s="329"/>
      <c r="AR14" s="329"/>
      <c r="AS14" s="329"/>
      <c r="AT14" s="329"/>
      <c r="AU14" s="329"/>
      <c r="AV14" s="329"/>
      <c r="AW14" s="329"/>
      <c r="AX14" s="329"/>
      <c r="AY14" s="329"/>
      <c r="AZ14" s="329"/>
    </row>
    <row r="15" spans="1:52" s="85" customFormat="1" ht="12.75" customHeight="1">
      <c r="B15" s="526" t="s">
        <v>235</v>
      </c>
      <c r="C15" s="414" t="s">
        <v>180</v>
      </c>
      <c r="D15" s="611">
        <v>23800</v>
      </c>
      <c r="E15" s="611">
        <v>2765</v>
      </c>
      <c r="F15" s="611">
        <v>90</v>
      </c>
      <c r="G15" s="610"/>
      <c r="H15" s="611">
        <v>2800</v>
      </c>
      <c r="I15" s="611">
        <v>935</v>
      </c>
      <c r="J15" s="611">
        <v>45</v>
      </c>
      <c r="K15" s="611"/>
      <c r="L15" s="611">
        <v>600</v>
      </c>
      <c r="M15" s="611">
        <v>425</v>
      </c>
      <c r="N15" s="611">
        <v>25</v>
      </c>
      <c r="O15" s="611"/>
      <c r="P15" s="611">
        <v>100</v>
      </c>
      <c r="Q15" s="611">
        <v>95</v>
      </c>
      <c r="R15" s="611">
        <v>5</v>
      </c>
      <c r="S15" s="611"/>
      <c r="T15" s="611" t="s">
        <v>242</v>
      </c>
      <c r="U15" s="611">
        <v>30</v>
      </c>
      <c r="V15" s="613" t="s">
        <v>242</v>
      </c>
      <c r="W15" s="611"/>
      <c r="X15" s="611" t="s">
        <v>242</v>
      </c>
      <c r="Y15" s="611">
        <v>85</v>
      </c>
      <c r="Z15" s="611">
        <v>5</v>
      </c>
      <c r="AA15" s="610"/>
      <c r="AB15" s="611">
        <v>27300</v>
      </c>
      <c r="AC15" s="611">
        <v>4335</v>
      </c>
      <c r="AD15" s="611">
        <v>180</v>
      </c>
      <c r="AE15" s="602"/>
      <c r="AF15" s="612"/>
      <c r="AG15" s="329"/>
      <c r="AH15" s="329"/>
      <c r="AI15" s="329"/>
      <c r="AJ15" s="329"/>
      <c r="AK15" s="329"/>
      <c r="AL15" s="329"/>
      <c r="AM15" s="329"/>
      <c r="AN15" s="329"/>
      <c r="AO15" s="329"/>
      <c r="AP15" s="329"/>
      <c r="AQ15" s="329"/>
      <c r="AR15" s="329"/>
      <c r="AS15" s="329"/>
      <c r="AT15" s="329"/>
      <c r="AU15" s="329"/>
      <c r="AV15" s="329"/>
      <c r="AW15" s="329"/>
      <c r="AX15" s="329"/>
      <c r="AY15" s="329"/>
      <c r="AZ15" s="329"/>
    </row>
    <row r="16" spans="1:52" s="85" customFormat="1" ht="12.75" customHeight="1">
      <c r="B16" s="526" t="s">
        <v>235</v>
      </c>
      <c r="C16" s="414" t="s">
        <v>181</v>
      </c>
      <c r="D16" s="611">
        <v>16800</v>
      </c>
      <c r="E16" s="611">
        <v>1950</v>
      </c>
      <c r="F16" s="611">
        <v>65</v>
      </c>
      <c r="G16" s="610"/>
      <c r="H16" s="611">
        <v>2100</v>
      </c>
      <c r="I16" s="611">
        <v>720</v>
      </c>
      <c r="J16" s="611">
        <v>35</v>
      </c>
      <c r="K16" s="611"/>
      <c r="L16" s="611">
        <v>400</v>
      </c>
      <c r="M16" s="611">
        <v>285</v>
      </c>
      <c r="N16" s="611">
        <v>20</v>
      </c>
      <c r="O16" s="611"/>
      <c r="P16" s="611" t="s">
        <v>242</v>
      </c>
      <c r="Q16" s="611">
        <v>50</v>
      </c>
      <c r="R16" s="611">
        <v>5</v>
      </c>
      <c r="S16" s="611"/>
      <c r="T16" s="611" t="s">
        <v>242</v>
      </c>
      <c r="U16" s="611">
        <v>25</v>
      </c>
      <c r="V16" s="613" t="s">
        <v>242</v>
      </c>
      <c r="W16" s="611"/>
      <c r="X16" s="611" t="s">
        <v>242</v>
      </c>
      <c r="Y16" s="611">
        <v>25</v>
      </c>
      <c r="Z16" s="611">
        <v>5</v>
      </c>
      <c r="AA16" s="610"/>
      <c r="AB16" s="611">
        <v>19400</v>
      </c>
      <c r="AC16" s="611">
        <v>3055</v>
      </c>
      <c r="AD16" s="611">
        <v>125</v>
      </c>
      <c r="AE16" s="602"/>
      <c r="AF16" s="612"/>
      <c r="AG16" s="329"/>
      <c r="AH16" s="329"/>
      <c r="AI16" s="329"/>
      <c r="AJ16" s="329"/>
      <c r="AK16" s="329"/>
      <c r="AL16" s="329"/>
      <c r="AM16" s="329"/>
      <c r="AN16" s="329"/>
      <c r="AO16" s="329"/>
      <c r="AP16" s="329"/>
      <c r="AQ16" s="329"/>
      <c r="AR16" s="329"/>
      <c r="AS16" s="329"/>
      <c r="AT16" s="329"/>
      <c r="AU16" s="329"/>
      <c r="AV16" s="329"/>
      <c r="AW16" s="329"/>
      <c r="AX16" s="329"/>
      <c r="AY16" s="329"/>
      <c r="AZ16" s="329"/>
    </row>
    <row r="17" spans="1:52" s="85" customFormat="1" ht="12.75" customHeight="1">
      <c r="B17" s="526" t="s">
        <v>235</v>
      </c>
      <c r="C17" s="414" t="s">
        <v>182</v>
      </c>
      <c r="D17" s="611">
        <v>14900</v>
      </c>
      <c r="E17" s="611">
        <v>1935</v>
      </c>
      <c r="F17" s="611">
        <v>65</v>
      </c>
      <c r="G17" s="610"/>
      <c r="H17" s="611">
        <v>2200</v>
      </c>
      <c r="I17" s="611">
        <v>730</v>
      </c>
      <c r="J17" s="611">
        <v>35</v>
      </c>
      <c r="K17" s="611"/>
      <c r="L17" s="611">
        <v>400</v>
      </c>
      <c r="M17" s="611">
        <v>275</v>
      </c>
      <c r="N17" s="611">
        <v>15</v>
      </c>
      <c r="O17" s="611"/>
      <c r="P17" s="611">
        <v>100</v>
      </c>
      <c r="Q17" s="611">
        <v>65</v>
      </c>
      <c r="R17" s="611">
        <v>5</v>
      </c>
      <c r="S17" s="611"/>
      <c r="T17" s="611" t="s">
        <v>242</v>
      </c>
      <c r="U17" s="611">
        <v>25</v>
      </c>
      <c r="V17" s="613" t="s">
        <v>242</v>
      </c>
      <c r="W17" s="611"/>
      <c r="X17" s="611" t="s">
        <v>242</v>
      </c>
      <c r="Y17" s="611">
        <v>25</v>
      </c>
      <c r="Z17" s="611">
        <v>5</v>
      </c>
      <c r="AA17" s="610"/>
      <c r="AB17" s="611">
        <v>17600</v>
      </c>
      <c r="AC17" s="611">
        <v>3050</v>
      </c>
      <c r="AD17" s="611">
        <v>125</v>
      </c>
      <c r="AE17" s="602"/>
      <c r="AF17" s="612"/>
      <c r="AG17" s="329"/>
      <c r="AH17" s="329"/>
      <c r="AI17" s="329"/>
      <c r="AJ17" s="329"/>
      <c r="AK17" s="329"/>
      <c r="AL17" s="329"/>
      <c r="AM17" s="329"/>
      <c r="AN17" s="329"/>
      <c r="AO17" s="329"/>
      <c r="AP17" s="329"/>
      <c r="AQ17" s="329"/>
      <c r="AR17" s="329"/>
      <c r="AS17" s="329"/>
      <c r="AT17" s="329"/>
      <c r="AU17" s="329"/>
      <c r="AV17" s="329"/>
      <c r="AW17" s="329"/>
      <c r="AX17" s="329"/>
      <c r="AY17" s="329"/>
      <c r="AZ17" s="329"/>
    </row>
    <row r="18" spans="1:52" s="85" customFormat="1" ht="12.75" customHeight="1">
      <c r="B18" s="526" t="s">
        <v>235</v>
      </c>
      <c r="C18" s="414" t="s">
        <v>183</v>
      </c>
      <c r="D18" s="611">
        <v>15200</v>
      </c>
      <c r="E18" s="611">
        <v>1995</v>
      </c>
      <c r="F18" s="611">
        <v>65</v>
      </c>
      <c r="G18" s="610"/>
      <c r="H18" s="611">
        <v>2600</v>
      </c>
      <c r="I18" s="611">
        <v>880</v>
      </c>
      <c r="J18" s="611">
        <v>45</v>
      </c>
      <c r="K18" s="611"/>
      <c r="L18" s="611">
        <v>600</v>
      </c>
      <c r="M18" s="611">
        <v>375</v>
      </c>
      <c r="N18" s="611">
        <v>25</v>
      </c>
      <c r="O18" s="611"/>
      <c r="P18" s="611">
        <v>100</v>
      </c>
      <c r="Q18" s="611">
        <v>75</v>
      </c>
      <c r="R18" s="611">
        <v>5</v>
      </c>
      <c r="S18" s="611"/>
      <c r="T18" s="611" t="s">
        <v>242</v>
      </c>
      <c r="U18" s="611">
        <v>40</v>
      </c>
      <c r="V18" s="611">
        <v>5</v>
      </c>
      <c r="W18" s="611"/>
      <c r="X18" s="611" t="s">
        <v>242</v>
      </c>
      <c r="Y18" s="611">
        <v>70</v>
      </c>
      <c r="Z18" s="611">
        <v>5</v>
      </c>
      <c r="AA18" s="610"/>
      <c r="AB18" s="611">
        <v>18500</v>
      </c>
      <c r="AC18" s="611">
        <v>3435</v>
      </c>
      <c r="AD18" s="611">
        <v>145</v>
      </c>
      <c r="AE18" s="602"/>
      <c r="AF18" s="612"/>
      <c r="AG18" s="329"/>
      <c r="AH18" s="329"/>
      <c r="AI18" s="329"/>
      <c r="AJ18" s="329"/>
      <c r="AK18" s="329"/>
      <c r="AL18" s="329"/>
      <c r="AM18" s="329"/>
      <c r="AN18" s="329"/>
      <c r="AO18" s="329"/>
      <c r="AP18" s="329"/>
      <c r="AQ18" s="329"/>
      <c r="AR18" s="329"/>
      <c r="AS18" s="329"/>
      <c r="AT18" s="329"/>
      <c r="AU18" s="329"/>
      <c r="AV18" s="329"/>
      <c r="AW18" s="329"/>
      <c r="AX18" s="329"/>
      <c r="AY18" s="329"/>
      <c r="AZ18" s="329"/>
    </row>
    <row r="19" spans="1:52" s="85" customFormat="1" ht="12.75" customHeight="1">
      <c r="B19" s="526" t="s">
        <v>235</v>
      </c>
      <c r="C19" s="414" t="s">
        <v>184</v>
      </c>
      <c r="D19" s="611">
        <v>12200</v>
      </c>
      <c r="E19" s="611">
        <v>1965</v>
      </c>
      <c r="F19" s="611">
        <v>70</v>
      </c>
      <c r="G19" s="610"/>
      <c r="H19" s="611">
        <v>6600</v>
      </c>
      <c r="I19" s="611">
        <v>2260</v>
      </c>
      <c r="J19" s="611">
        <v>115</v>
      </c>
      <c r="K19" s="611"/>
      <c r="L19" s="611">
        <v>2000</v>
      </c>
      <c r="M19" s="611">
        <v>1325</v>
      </c>
      <c r="N19" s="611">
        <v>85</v>
      </c>
      <c r="O19" s="611"/>
      <c r="P19" s="611">
        <v>300</v>
      </c>
      <c r="Q19" s="611">
        <v>320</v>
      </c>
      <c r="R19" s="611">
        <v>25</v>
      </c>
      <c r="S19" s="611"/>
      <c r="T19" s="611">
        <v>100</v>
      </c>
      <c r="U19" s="611">
        <v>140</v>
      </c>
      <c r="V19" s="611">
        <v>15</v>
      </c>
      <c r="W19" s="611"/>
      <c r="X19" s="611">
        <v>100</v>
      </c>
      <c r="Y19" s="611">
        <v>185</v>
      </c>
      <c r="Z19" s="611">
        <v>20</v>
      </c>
      <c r="AA19" s="610"/>
      <c r="AB19" s="611">
        <v>21100</v>
      </c>
      <c r="AC19" s="611">
        <v>6195</v>
      </c>
      <c r="AD19" s="611">
        <v>325</v>
      </c>
      <c r="AE19" s="602"/>
      <c r="AF19" s="612"/>
      <c r="AG19" s="329"/>
      <c r="AH19" s="329"/>
      <c r="AI19" s="329"/>
      <c r="AJ19" s="329"/>
      <c r="AK19" s="329"/>
      <c r="AL19" s="329"/>
      <c r="AM19" s="329"/>
      <c r="AN19" s="329"/>
      <c r="AO19" s="329"/>
      <c r="AP19" s="329"/>
      <c r="AQ19" s="329"/>
      <c r="AR19" s="329"/>
      <c r="AS19" s="329"/>
      <c r="AT19" s="329"/>
      <c r="AU19" s="329"/>
      <c r="AV19" s="329"/>
      <c r="AW19" s="329"/>
      <c r="AX19" s="329"/>
      <c r="AY19" s="329"/>
      <c r="AZ19" s="329"/>
    </row>
    <row r="20" spans="1:52" s="85" customFormat="1" ht="12.75" customHeight="1">
      <c r="B20" s="526" t="s">
        <v>235</v>
      </c>
      <c r="C20" s="414" t="s">
        <v>185</v>
      </c>
      <c r="D20" s="611">
        <v>5700</v>
      </c>
      <c r="E20" s="611">
        <v>905</v>
      </c>
      <c r="F20" s="611">
        <v>35</v>
      </c>
      <c r="G20" s="610"/>
      <c r="H20" s="611">
        <v>12900</v>
      </c>
      <c r="I20" s="611">
        <v>4810</v>
      </c>
      <c r="J20" s="611">
        <v>250</v>
      </c>
      <c r="K20" s="611"/>
      <c r="L20" s="611">
        <v>7500</v>
      </c>
      <c r="M20" s="611">
        <v>5090</v>
      </c>
      <c r="N20" s="611">
        <v>330</v>
      </c>
      <c r="O20" s="611"/>
      <c r="P20" s="611">
        <v>1400</v>
      </c>
      <c r="Q20" s="611">
        <v>1750</v>
      </c>
      <c r="R20" s="611">
        <v>145</v>
      </c>
      <c r="S20" s="611"/>
      <c r="T20" s="611">
        <v>600</v>
      </c>
      <c r="U20" s="611">
        <v>1030</v>
      </c>
      <c r="V20" s="611">
        <v>100</v>
      </c>
      <c r="W20" s="611"/>
      <c r="X20" s="611">
        <v>1000</v>
      </c>
      <c r="Y20" s="611">
        <v>4315</v>
      </c>
      <c r="Z20" s="611">
        <v>530</v>
      </c>
      <c r="AA20" s="610"/>
      <c r="AB20" s="611">
        <v>29100</v>
      </c>
      <c r="AC20" s="611">
        <v>17905</v>
      </c>
      <c r="AD20" s="611">
        <v>1390</v>
      </c>
      <c r="AE20" s="602"/>
      <c r="AF20" s="612"/>
      <c r="AG20" s="329"/>
      <c r="AH20" s="329"/>
      <c r="AI20" s="329"/>
      <c r="AJ20" s="329"/>
      <c r="AK20" s="329"/>
      <c r="AL20" s="329"/>
      <c r="AM20" s="329"/>
      <c r="AN20" s="329"/>
      <c r="AO20" s="329"/>
      <c r="AP20" s="329"/>
      <c r="AQ20" s="329"/>
      <c r="AR20" s="329"/>
      <c r="AS20" s="329"/>
      <c r="AT20" s="329"/>
      <c r="AU20" s="329"/>
      <c r="AV20" s="329"/>
      <c r="AW20" s="329"/>
      <c r="AX20" s="329"/>
      <c r="AY20" s="329"/>
      <c r="AZ20" s="329"/>
    </row>
    <row r="21" spans="1:52" s="85" customFormat="1" ht="12.75" customHeight="1">
      <c r="B21" s="526" t="s">
        <v>235</v>
      </c>
      <c r="C21" s="414" t="s">
        <v>186</v>
      </c>
      <c r="D21" s="611">
        <v>14900</v>
      </c>
      <c r="E21" s="611">
        <v>2525</v>
      </c>
      <c r="F21" s="611">
        <v>90</v>
      </c>
      <c r="G21" s="610"/>
      <c r="H21" s="611">
        <v>11200</v>
      </c>
      <c r="I21" s="611">
        <v>3890</v>
      </c>
      <c r="J21" s="611">
        <v>195</v>
      </c>
      <c r="K21" s="611"/>
      <c r="L21" s="611">
        <v>3600</v>
      </c>
      <c r="M21" s="611">
        <v>2455</v>
      </c>
      <c r="N21" s="611">
        <v>160</v>
      </c>
      <c r="O21" s="611"/>
      <c r="P21" s="611">
        <v>600</v>
      </c>
      <c r="Q21" s="611">
        <v>780</v>
      </c>
      <c r="R21" s="611">
        <v>65</v>
      </c>
      <c r="S21" s="611"/>
      <c r="T21" s="611">
        <v>200</v>
      </c>
      <c r="U21" s="611">
        <v>425</v>
      </c>
      <c r="V21" s="611">
        <v>40</v>
      </c>
      <c r="W21" s="611"/>
      <c r="X21" s="611">
        <v>200</v>
      </c>
      <c r="Y21" s="611">
        <v>775</v>
      </c>
      <c r="Z21" s="611">
        <v>90</v>
      </c>
      <c r="AA21" s="610"/>
      <c r="AB21" s="611">
        <v>30900</v>
      </c>
      <c r="AC21" s="611">
        <v>10845</v>
      </c>
      <c r="AD21" s="611">
        <v>635</v>
      </c>
      <c r="AE21" s="602"/>
      <c r="AF21" s="612"/>
      <c r="AG21" s="329"/>
      <c r="AH21" s="329"/>
      <c r="AI21" s="329"/>
      <c r="AJ21" s="329"/>
      <c r="AK21" s="329"/>
      <c r="AL21" s="329"/>
      <c r="AM21" s="329"/>
      <c r="AN21" s="329"/>
      <c r="AO21" s="329"/>
      <c r="AP21" s="329"/>
      <c r="AQ21" s="329"/>
      <c r="AR21" s="329"/>
      <c r="AS21" s="329"/>
      <c r="AT21" s="329"/>
      <c r="AU21" s="329"/>
      <c r="AV21" s="329"/>
      <c r="AW21" s="329"/>
      <c r="AX21" s="329"/>
      <c r="AY21" s="329"/>
      <c r="AZ21" s="329"/>
    </row>
    <row r="22" spans="1:52" s="85" customFormat="1" ht="12.75" customHeight="1">
      <c r="B22" s="526" t="s">
        <v>235</v>
      </c>
      <c r="C22" s="414" t="s">
        <v>187</v>
      </c>
      <c r="D22" s="611">
        <v>14000</v>
      </c>
      <c r="E22" s="611">
        <v>2235</v>
      </c>
      <c r="F22" s="611">
        <v>80</v>
      </c>
      <c r="G22" s="610"/>
      <c r="H22" s="611">
        <v>5900</v>
      </c>
      <c r="I22" s="611">
        <v>2015</v>
      </c>
      <c r="J22" s="611">
        <v>100</v>
      </c>
      <c r="K22" s="611"/>
      <c r="L22" s="611">
        <v>1500</v>
      </c>
      <c r="M22" s="611">
        <v>1025</v>
      </c>
      <c r="N22" s="611">
        <v>65</v>
      </c>
      <c r="O22" s="611"/>
      <c r="P22" s="611">
        <v>200</v>
      </c>
      <c r="Q22" s="611">
        <v>235</v>
      </c>
      <c r="R22" s="611">
        <v>20</v>
      </c>
      <c r="S22" s="611"/>
      <c r="T22" s="611">
        <v>100</v>
      </c>
      <c r="U22" s="611">
        <v>115</v>
      </c>
      <c r="V22" s="611">
        <v>10</v>
      </c>
      <c r="W22" s="611"/>
      <c r="X22" s="611" t="s">
        <v>242</v>
      </c>
      <c r="Y22" s="611">
        <v>95</v>
      </c>
      <c r="Z22" s="611">
        <v>10</v>
      </c>
      <c r="AA22" s="610"/>
      <c r="AB22" s="611">
        <v>21700</v>
      </c>
      <c r="AC22" s="611">
        <v>5720</v>
      </c>
      <c r="AD22" s="611">
        <v>285</v>
      </c>
      <c r="AE22" s="602"/>
      <c r="AF22" s="612"/>
      <c r="AG22" s="329"/>
      <c r="AH22" s="329"/>
      <c r="AI22" s="329"/>
      <c r="AJ22" s="329"/>
      <c r="AK22" s="329"/>
      <c r="AL22" s="329"/>
      <c r="AM22" s="329"/>
      <c r="AN22" s="329"/>
      <c r="AO22" s="329"/>
      <c r="AP22" s="329"/>
      <c r="AQ22" s="329"/>
      <c r="AR22" s="329"/>
      <c r="AS22" s="329"/>
      <c r="AT22" s="329"/>
      <c r="AU22" s="329"/>
      <c r="AV22" s="329"/>
      <c r="AW22" s="329"/>
      <c r="AX22" s="329"/>
      <c r="AY22" s="329"/>
      <c r="AZ22" s="329"/>
    </row>
    <row r="23" spans="1:52" s="85" customFormat="1" ht="12.75" customHeight="1">
      <c r="B23" s="526" t="s">
        <v>235</v>
      </c>
      <c r="C23" s="126" t="s">
        <v>188</v>
      </c>
      <c r="D23" s="611">
        <v>9500</v>
      </c>
      <c r="E23" s="611">
        <v>1130</v>
      </c>
      <c r="F23" s="611">
        <v>40</v>
      </c>
      <c r="G23" s="610"/>
      <c r="H23" s="611">
        <v>1200</v>
      </c>
      <c r="I23" s="611">
        <v>405</v>
      </c>
      <c r="J23" s="611">
        <v>20</v>
      </c>
      <c r="K23" s="611"/>
      <c r="L23" s="611">
        <v>200</v>
      </c>
      <c r="M23" s="611">
        <v>130</v>
      </c>
      <c r="N23" s="611">
        <v>10</v>
      </c>
      <c r="O23" s="611"/>
      <c r="P23" s="611" t="s">
        <v>242</v>
      </c>
      <c r="Q23" s="611">
        <v>25</v>
      </c>
      <c r="R23" s="613" t="s">
        <v>242</v>
      </c>
      <c r="S23" s="611"/>
      <c r="T23" s="611" t="s">
        <v>242</v>
      </c>
      <c r="U23" s="611">
        <v>5</v>
      </c>
      <c r="V23" s="613" t="s">
        <v>242</v>
      </c>
      <c r="W23" s="611"/>
      <c r="X23" s="611" t="s">
        <v>242</v>
      </c>
      <c r="Y23" s="611" t="s">
        <v>242</v>
      </c>
      <c r="Z23" s="611" t="s">
        <v>242</v>
      </c>
      <c r="AA23" s="610"/>
      <c r="AB23" s="611">
        <v>11000</v>
      </c>
      <c r="AC23" s="611">
        <v>1700</v>
      </c>
      <c r="AD23" s="611">
        <v>70</v>
      </c>
      <c r="AE23" s="602"/>
      <c r="AF23" s="612"/>
      <c r="AG23" s="329"/>
      <c r="AH23" s="329"/>
      <c r="AI23" s="329"/>
      <c r="AJ23" s="329"/>
      <c r="AK23" s="329"/>
      <c r="AL23" s="329"/>
      <c r="AM23" s="329"/>
      <c r="AN23" s="329"/>
      <c r="AO23" s="329"/>
      <c r="AP23" s="329"/>
      <c r="AQ23" s="329"/>
      <c r="AR23" s="329"/>
      <c r="AS23" s="329"/>
      <c r="AT23" s="329"/>
      <c r="AU23" s="329"/>
      <c r="AV23" s="329"/>
      <c r="AW23" s="329"/>
      <c r="AX23" s="329"/>
      <c r="AY23" s="329"/>
      <c r="AZ23" s="329"/>
    </row>
    <row r="24" spans="1:52" s="85" customFormat="1" ht="12.75" customHeight="1">
      <c r="B24" s="526" t="s">
        <v>235</v>
      </c>
      <c r="C24" s="126" t="s">
        <v>189</v>
      </c>
      <c r="D24" s="423" t="s">
        <v>194</v>
      </c>
      <c r="E24" s="424" t="s">
        <v>194</v>
      </c>
      <c r="F24" s="424" t="s">
        <v>194</v>
      </c>
      <c r="G24" s="423"/>
      <c r="H24" s="423" t="s">
        <v>194</v>
      </c>
      <c r="I24" s="424" t="s">
        <v>194</v>
      </c>
      <c r="J24" s="424" t="s">
        <v>194</v>
      </c>
      <c r="K24" s="423"/>
      <c r="L24" s="423" t="s">
        <v>194</v>
      </c>
      <c r="M24" s="424" t="s">
        <v>194</v>
      </c>
      <c r="N24" s="424" t="s">
        <v>194</v>
      </c>
      <c r="O24" s="423"/>
      <c r="P24" s="423" t="s">
        <v>194</v>
      </c>
      <c r="Q24" s="424" t="s">
        <v>194</v>
      </c>
      <c r="R24" s="424" t="s">
        <v>194</v>
      </c>
      <c r="S24" s="423"/>
      <c r="T24" s="423" t="s">
        <v>194</v>
      </c>
      <c r="U24" s="424" t="s">
        <v>194</v>
      </c>
      <c r="V24" s="424" t="s">
        <v>194</v>
      </c>
      <c r="W24" s="423"/>
      <c r="X24" s="423" t="s">
        <v>194</v>
      </c>
      <c r="Y24" s="424" t="s">
        <v>194</v>
      </c>
      <c r="Z24" s="424" t="s">
        <v>194</v>
      </c>
      <c r="AA24" s="423"/>
      <c r="AB24" s="423" t="s">
        <v>194</v>
      </c>
      <c r="AC24" s="424" t="s">
        <v>194</v>
      </c>
      <c r="AD24" s="424" t="s">
        <v>194</v>
      </c>
      <c r="AE24" s="602"/>
      <c r="AF24" s="612"/>
      <c r="AG24" s="329"/>
      <c r="AH24" s="329"/>
      <c r="AI24" s="329"/>
      <c r="AJ24" s="329"/>
      <c r="AK24" s="329"/>
      <c r="AL24" s="329"/>
      <c r="AM24" s="329"/>
      <c r="AN24" s="329"/>
      <c r="AO24" s="329"/>
      <c r="AP24" s="329"/>
      <c r="AQ24" s="329"/>
      <c r="AR24" s="329"/>
      <c r="AS24" s="329"/>
      <c r="AT24" s="329"/>
      <c r="AU24" s="329"/>
      <c r="AV24" s="329"/>
      <c r="AW24" s="329"/>
      <c r="AX24" s="329"/>
      <c r="AY24" s="329"/>
      <c r="AZ24" s="329"/>
    </row>
    <row r="25" spans="1:52" s="85" customFormat="1" ht="12.75" customHeight="1">
      <c r="B25" s="526" t="s">
        <v>235</v>
      </c>
      <c r="C25" s="126" t="s">
        <v>190</v>
      </c>
      <c r="D25" s="611">
        <v>5200</v>
      </c>
      <c r="E25" s="611">
        <v>565</v>
      </c>
      <c r="F25" s="611">
        <v>20</v>
      </c>
      <c r="G25" s="610"/>
      <c r="H25" s="611">
        <v>300</v>
      </c>
      <c r="I25" s="611">
        <v>115</v>
      </c>
      <c r="J25" s="611">
        <v>5</v>
      </c>
      <c r="K25" s="611"/>
      <c r="L25" s="611" t="s">
        <v>242</v>
      </c>
      <c r="M25" s="611">
        <v>30</v>
      </c>
      <c r="N25" s="613" t="s">
        <v>242</v>
      </c>
      <c r="O25" s="611"/>
      <c r="P25" s="611" t="s">
        <v>242</v>
      </c>
      <c r="Q25" s="611">
        <v>5</v>
      </c>
      <c r="R25" s="613" t="s">
        <v>242</v>
      </c>
      <c r="S25" s="611"/>
      <c r="T25" s="611" t="s">
        <v>242</v>
      </c>
      <c r="U25" s="613" t="s">
        <v>242</v>
      </c>
      <c r="V25" s="613" t="s">
        <v>242</v>
      </c>
      <c r="W25" s="611"/>
      <c r="X25" s="611" t="s">
        <v>242</v>
      </c>
      <c r="Y25" s="611">
        <v>5</v>
      </c>
      <c r="Z25" s="613" t="s">
        <v>242</v>
      </c>
      <c r="AA25" s="610"/>
      <c r="AB25" s="611">
        <v>5600</v>
      </c>
      <c r="AC25" s="611">
        <v>720</v>
      </c>
      <c r="AD25" s="611">
        <v>25</v>
      </c>
      <c r="AE25" s="602"/>
      <c r="AF25" s="612"/>
      <c r="AG25" s="329"/>
      <c r="AH25" s="329"/>
      <c r="AI25" s="329"/>
      <c r="AJ25" s="329"/>
      <c r="AK25" s="329"/>
      <c r="AL25" s="329"/>
      <c r="AM25" s="329"/>
      <c r="AN25" s="329"/>
      <c r="AO25" s="329"/>
      <c r="AP25" s="329"/>
      <c r="AQ25" s="329"/>
      <c r="AR25" s="329"/>
      <c r="AS25" s="329"/>
      <c r="AT25" s="329"/>
      <c r="AU25" s="329"/>
      <c r="AV25" s="329"/>
      <c r="AW25" s="329"/>
      <c r="AX25" s="329"/>
      <c r="AY25" s="329"/>
      <c r="AZ25" s="329"/>
    </row>
    <row r="26" spans="1:52" s="85" customFormat="1" ht="12.75" customHeight="1">
      <c r="B26" s="152"/>
      <c r="C26" s="126"/>
      <c r="D26" s="425"/>
      <c r="E26" s="423"/>
      <c r="F26" s="423"/>
      <c r="G26" s="425"/>
      <c r="H26" s="425"/>
      <c r="I26" s="423"/>
      <c r="J26" s="423"/>
      <c r="K26" s="425"/>
      <c r="L26" s="425"/>
      <c r="M26" s="423"/>
      <c r="N26" s="423"/>
      <c r="O26" s="425"/>
      <c r="P26" s="425"/>
      <c r="Q26" s="423"/>
      <c r="R26" s="423"/>
      <c r="S26" s="425"/>
      <c r="T26" s="425"/>
      <c r="U26" s="423"/>
      <c r="V26" s="423"/>
      <c r="W26" s="425"/>
      <c r="X26" s="425"/>
      <c r="Y26" s="423"/>
      <c r="Z26" s="423"/>
      <c r="AA26" s="425"/>
      <c r="AB26" s="425"/>
      <c r="AC26" s="423"/>
      <c r="AD26" s="423"/>
      <c r="AE26" s="425"/>
      <c r="AF26" s="612"/>
      <c r="AG26" s="329"/>
      <c r="AH26" s="329"/>
      <c r="AI26" s="329"/>
      <c r="AJ26" s="329"/>
      <c r="AK26" s="329"/>
      <c r="AL26" s="329"/>
      <c r="AM26" s="329"/>
      <c r="AN26" s="329"/>
      <c r="AO26" s="329"/>
      <c r="AP26" s="329"/>
      <c r="AQ26" s="329"/>
      <c r="AR26" s="329"/>
      <c r="AS26" s="329"/>
      <c r="AT26" s="329"/>
      <c r="AU26" s="329"/>
      <c r="AV26" s="329"/>
      <c r="AW26" s="329"/>
      <c r="AX26" s="329"/>
      <c r="AY26" s="329"/>
      <c r="AZ26" s="329"/>
    </row>
    <row r="27" spans="1:52" s="133" customFormat="1" ht="30" customHeight="1">
      <c r="A27" s="350"/>
      <c r="B27" s="608" t="s">
        <v>2311</v>
      </c>
      <c r="C27" s="421" t="s">
        <v>177</v>
      </c>
      <c r="D27" s="614">
        <v>162300</v>
      </c>
      <c r="E27" s="614">
        <v>21945</v>
      </c>
      <c r="F27" s="614">
        <v>665</v>
      </c>
      <c r="G27" s="615"/>
      <c r="H27" s="614">
        <v>60200</v>
      </c>
      <c r="I27" s="614">
        <v>21060</v>
      </c>
      <c r="J27" s="614">
        <v>990</v>
      </c>
      <c r="K27" s="616"/>
      <c r="L27" s="614">
        <v>22500</v>
      </c>
      <c r="M27" s="614">
        <v>15260</v>
      </c>
      <c r="N27" s="614">
        <v>925</v>
      </c>
      <c r="O27" s="616"/>
      <c r="P27" s="614">
        <v>4000</v>
      </c>
      <c r="Q27" s="614">
        <v>4960</v>
      </c>
      <c r="R27" s="614">
        <v>385</v>
      </c>
      <c r="S27" s="616"/>
      <c r="T27" s="614">
        <v>1600</v>
      </c>
      <c r="U27" s="614">
        <v>2715</v>
      </c>
      <c r="V27" s="614">
        <v>250</v>
      </c>
      <c r="W27" s="616"/>
      <c r="X27" s="614">
        <v>1900</v>
      </c>
      <c r="Y27" s="614">
        <v>7810</v>
      </c>
      <c r="Z27" s="614">
        <v>845</v>
      </c>
      <c r="AA27" s="615"/>
      <c r="AB27" s="614">
        <v>252500</v>
      </c>
      <c r="AC27" s="614">
        <v>73750</v>
      </c>
      <c r="AD27" s="614">
        <v>4060</v>
      </c>
      <c r="AG27" s="329"/>
      <c r="AH27" s="329"/>
      <c r="AI27" s="329"/>
      <c r="AJ27" s="329"/>
      <c r="AK27" s="329"/>
      <c r="AL27" s="329"/>
      <c r="AM27" s="329"/>
      <c r="AN27" s="329"/>
      <c r="AO27" s="329"/>
      <c r="AP27" s="329"/>
      <c r="AQ27" s="329"/>
      <c r="AR27" s="329"/>
      <c r="AS27" s="329"/>
      <c r="AT27" s="329"/>
      <c r="AU27" s="329"/>
      <c r="AV27" s="329"/>
      <c r="AW27" s="329"/>
      <c r="AX27" s="329"/>
      <c r="AY27" s="329"/>
      <c r="AZ27" s="329"/>
    </row>
    <row r="28" spans="1:52" s="85" customFormat="1" ht="12.75" customHeight="1">
      <c r="B28" s="526" t="s">
        <v>2302</v>
      </c>
      <c r="C28" s="126" t="s">
        <v>178</v>
      </c>
      <c r="D28" s="616">
        <v>144100</v>
      </c>
      <c r="E28" s="616">
        <v>19825</v>
      </c>
      <c r="F28" s="616">
        <v>605</v>
      </c>
      <c r="G28" s="428"/>
      <c r="H28" s="616">
        <v>57900</v>
      </c>
      <c r="I28" s="616">
        <v>20315</v>
      </c>
      <c r="J28" s="616">
        <v>955</v>
      </c>
      <c r="K28" s="616"/>
      <c r="L28" s="616">
        <v>22200</v>
      </c>
      <c r="M28" s="616">
        <v>15040</v>
      </c>
      <c r="N28" s="616">
        <v>910</v>
      </c>
      <c r="O28" s="616"/>
      <c r="P28" s="616">
        <v>4000</v>
      </c>
      <c r="Q28" s="616">
        <v>4920</v>
      </c>
      <c r="R28" s="616">
        <v>385</v>
      </c>
      <c r="S28" s="616"/>
      <c r="T28" s="616">
        <v>1600</v>
      </c>
      <c r="U28" s="616">
        <v>2715</v>
      </c>
      <c r="V28" s="616">
        <v>250</v>
      </c>
      <c r="W28" s="616"/>
      <c r="X28" s="616">
        <v>1900</v>
      </c>
      <c r="Y28" s="616">
        <v>7800</v>
      </c>
      <c r="Z28" s="616">
        <v>840</v>
      </c>
      <c r="AA28" s="615"/>
      <c r="AB28" s="616">
        <v>231600</v>
      </c>
      <c r="AC28" s="616">
        <v>70610</v>
      </c>
      <c r="AD28" s="616">
        <v>3945</v>
      </c>
      <c r="AE28" s="602"/>
      <c r="AF28" s="612"/>
      <c r="AG28" s="329"/>
      <c r="AH28" s="329"/>
      <c r="AI28" s="329"/>
      <c r="AJ28" s="329"/>
      <c r="AK28" s="329"/>
      <c r="AL28" s="329"/>
      <c r="AM28" s="329"/>
      <c r="AN28" s="329"/>
      <c r="AO28" s="329"/>
      <c r="AP28" s="329"/>
      <c r="AQ28" s="329"/>
      <c r="AR28" s="329"/>
      <c r="AS28" s="329"/>
      <c r="AT28" s="329"/>
      <c r="AU28" s="329"/>
      <c r="AV28" s="329"/>
      <c r="AW28" s="329"/>
      <c r="AX28" s="329"/>
      <c r="AY28" s="329"/>
      <c r="AZ28" s="329"/>
    </row>
    <row r="29" spans="1:52" s="85" customFormat="1" ht="12.75" customHeight="1">
      <c r="B29" s="526" t="s">
        <v>2302</v>
      </c>
      <c r="C29" s="414" t="s">
        <v>179</v>
      </c>
      <c r="D29" s="616">
        <v>9400</v>
      </c>
      <c r="E29" s="616">
        <v>995</v>
      </c>
      <c r="F29" s="616">
        <v>30</v>
      </c>
      <c r="G29" s="428"/>
      <c r="H29" s="616">
        <v>900</v>
      </c>
      <c r="I29" s="616">
        <v>315</v>
      </c>
      <c r="J29" s="616">
        <v>15</v>
      </c>
      <c r="K29" s="616"/>
      <c r="L29" s="616">
        <v>200</v>
      </c>
      <c r="M29" s="616">
        <v>115</v>
      </c>
      <c r="N29" s="616">
        <v>5</v>
      </c>
      <c r="O29" s="616"/>
      <c r="P29" s="616">
        <v>0</v>
      </c>
      <c r="Q29" s="616">
        <v>15</v>
      </c>
      <c r="R29" s="616">
        <v>0</v>
      </c>
      <c r="S29" s="616"/>
      <c r="T29" s="616">
        <v>0</v>
      </c>
      <c r="U29" s="616">
        <v>10</v>
      </c>
      <c r="V29" s="616">
        <v>0</v>
      </c>
      <c r="W29" s="616"/>
      <c r="X29" s="616">
        <v>0</v>
      </c>
      <c r="Y29" s="616">
        <v>30</v>
      </c>
      <c r="Z29" s="616">
        <v>0</v>
      </c>
      <c r="AA29" s="615"/>
      <c r="AB29" s="616">
        <v>10500</v>
      </c>
      <c r="AC29" s="616">
        <v>1475</v>
      </c>
      <c r="AD29" s="616">
        <v>50</v>
      </c>
      <c r="AF29" s="612"/>
      <c r="AG29" s="329"/>
      <c r="AH29" s="329"/>
      <c r="AI29" s="329"/>
      <c r="AJ29" s="329"/>
      <c r="AK29" s="329"/>
      <c r="AL29" s="329"/>
      <c r="AM29" s="329"/>
      <c r="AN29" s="329"/>
      <c r="AO29" s="329"/>
      <c r="AP29" s="329"/>
      <c r="AQ29" s="329"/>
      <c r="AR29" s="329"/>
      <c r="AS29" s="329"/>
      <c r="AT29" s="329"/>
      <c r="AU29" s="329"/>
      <c r="AV29" s="329"/>
      <c r="AW29" s="329"/>
      <c r="AX29" s="329"/>
      <c r="AY29" s="329"/>
      <c r="AZ29" s="329"/>
    </row>
    <row r="30" spans="1:52" s="85" customFormat="1" ht="12.75" customHeight="1">
      <c r="B30" s="526" t="s">
        <v>2302</v>
      </c>
      <c r="C30" s="414" t="s">
        <v>180</v>
      </c>
      <c r="D30" s="616">
        <v>28800</v>
      </c>
      <c r="E30" s="616">
        <v>3400</v>
      </c>
      <c r="F30" s="616">
        <v>100</v>
      </c>
      <c r="G30" s="428"/>
      <c r="H30" s="616">
        <v>3800</v>
      </c>
      <c r="I30" s="616">
        <v>1270</v>
      </c>
      <c r="J30" s="616">
        <v>60</v>
      </c>
      <c r="K30" s="616"/>
      <c r="L30" s="616">
        <v>900</v>
      </c>
      <c r="M30" s="616">
        <v>605</v>
      </c>
      <c r="N30" s="616">
        <v>35</v>
      </c>
      <c r="O30" s="616"/>
      <c r="P30" s="616">
        <v>100</v>
      </c>
      <c r="Q30" s="616">
        <v>155</v>
      </c>
      <c r="R30" s="616">
        <v>10</v>
      </c>
      <c r="S30" s="616"/>
      <c r="T30" s="616">
        <v>0</v>
      </c>
      <c r="U30" s="616">
        <v>70</v>
      </c>
      <c r="V30" s="616">
        <v>5</v>
      </c>
      <c r="W30" s="616"/>
      <c r="X30" s="616">
        <v>100</v>
      </c>
      <c r="Y30" s="616">
        <v>295</v>
      </c>
      <c r="Z30" s="616">
        <v>10</v>
      </c>
      <c r="AA30" s="615"/>
      <c r="AB30" s="616">
        <v>33700</v>
      </c>
      <c r="AC30" s="616">
        <v>5800</v>
      </c>
      <c r="AD30" s="616">
        <v>220</v>
      </c>
      <c r="AF30" s="612"/>
      <c r="AG30" s="329"/>
      <c r="AH30" s="329"/>
      <c r="AI30" s="329"/>
      <c r="AJ30" s="329"/>
      <c r="AK30" s="329"/>
      <c r="AL30" s="329"/>
      <c r="AM30" s="329"/>
      <c r="AN30" s="329"/>
      <c r="AO30" s="329"/>
      <c r="AP30" s="329"/>
      <c r="AQ30" s="329"/>
      <c r="AR30" s="329"/>
      <c r="AS30" s="329"/>
      <c r="AT30" s="329"/>
      <c r="AU30" s="329"/>
      <c r="AV30" s="329"/>
      <c r="AW30" s="329"/>
      <c r="AX30" s="329"/>
      <c r="AY30" s="329"/>
      <c r="AZ30" s="329"/>
    </row>
    <row r="31" spans="1:52" s="85" customFormat="1" ht="12.75" customHeight="1">
      <c r="B31" s="526" t="s">
        <v>2302</v>
      </c>
      <c r="C31" s="414" t="s">
        <v>181</v>
      </c>
      <c r="D31" s="616">
        <v>19700</v>
      </c>
      <c r="E31" s="616">
        <v>2340</v>
      </c>
      <c r="F31" s="616">
        <v>70</v>
      </c>
      <c r="G31" s="428"/>
      <c r="H31" s="616">
        <v>2700</v>
      </c>
      <c r="I31" s="616">
        <v>925</v>
      </c>
      <c r="J31" s="616">
        <v>40</v>
      </c>
      <c r="K31" s="616"/>
      <c r="L31" s="616">
        <v>600</v>
      </c>
      <c r="M31" s="616">
        <v>420</v>
      </c>
      <c r="N31" s="616">
        <v>25</v>
      </c>
      <c r="O31" s="616"/>
      <c r="P31" s="616">
        <v>100</v>
      </c>
      <c r="Q31" s="616">
        <v>90</v>
      </c>
      <c r="R31" s="616">
        <v>5</v>
      </c>
      <c r="S31" s="616"/>
      <c r="T31" s="616">
        <v>0</v>
      </c>
      <c r="U31" s="616">
        <v>30</v>
      </c>
      <c r="V31" s="616">
        <v>5</v>
      </c>
      <c r="W31" s="616"/>
      <c r="X31" s="616">
        <v>0</v>
      </c>
      <c r="Y31" s="616">
        <v>20</v>
      </c>
      <c r="Z31" s="616">
        <v>0</v>
      </c>
      <c r="AA31" s="615"/>
      <c r="AB31" s="616">
        <v>23200</v>
      </c>
      <c r="AC31" s="616">
        <v>3830</v>
      </c>
      <c r="AD31" s="616">
        <v>145</v>
      </c>
      <c r="AF31" s="612"/>
      <c r="AG31" s="329"/>
      <c r="AH31" s="329"/>
      <c r="AI31" s="329"/>
      <c r="AJ31" s="329"/>
      <c r="AK31" s="329"/>
      <c r="AL31" s="329"/>
      <c r="AM31" s="329"/>
      <c r="AN31" s="329"/>
      <c r="AO31" s="329"/>
      <c r="AP31" s="329"/>
      <c r="AQ31" s="329"/>
      <c r="AR31" s="329"/>
      <c r="AS31" s="329"/>
      <c r="AT31" s="329"/>
      <c r="AU31" s="329"/>
      <c r="AV31" s="329"/>
      <c r="AW31" s="329"/>
      <c r="AX31" s="329"/>
      <c r="AY31" s="329"/>
      <c r="AZ31" s="329"/>
    </row>
    <row r="32" spans="1:52" s="85" customFormat="1" ht="12.75" customHeight="1">
      <c r="B32" s="526" t="s">
        <v>2302</v>
      </c>
      <c r="C32" s="414" t="s">
        <v>182</v>
      </c>
      <c r="D32" s="616">
        <v>15700</v>
      </c>
      <c r="E32" s="616">
        <v>2700</v>
      </c>
      <c r="F32" s="616">
        <v>85</v>
      </c>
      <c r="G32" s="428"/>
      <c r="H32" s="616">
        <v>13900</v>
      </c>
      <c r="I32" s="616">
        <v>4830</v>
      </c>
      <c r="J32" s="616">
        <v>225</v>
      </c>
      <c r="K32" s="616"/>
      <c r="L32" s="616">
        <v>4700</v>
      </c>
      <c r="M32" s="616">
        <v>3175</v>
      </c>
      <c r="N32" s="616">
        <v>195</v>
      </c>
      <c r="O32" s="616"/>
      <c r="P32" s="616">
        <v>900</v>
      </c>
      <c r="Q32" s="616">
        <v>1070</v>
      </c>
      <c r="R32" s="616">
        <v>85</v>
      </c>
      <c r="S32" s="616"/>
      <c r="T32" s="616">
        <v>300</v>
      </c>
      <c r="U32" s="616">
        <v>580</v>
      </c>
      <c r="V32" s="616">
        <v>55</v>
      </c>
      <c r="W32" s="616"/>
      <c r="X32" s="616">
        <v>300</v>
      </c>
      <c r="Y32" s="616">
        <v>985</v>
      </c>
      <c r="Z32" s="616">
        <v>100</v>
      </c>
      <c r="AA32" s="615"/>
      <c r="AB32" s="616">
        <v>35800</v>
      </c>
      <c r="AC32" s="616">
        <v>13340</v>
      </c>
      <c r="AD32" s="616">
        <v>745</v>
      </c>
      <c r="AF32" s="612"/>
      <c r="AG32" s="329"/>
      <c r="AH32" s="329"/>
      <c r="AI32" s="329"/>
      <c r="AJ32" s="329"/>
      <c r="AK32" s="329"/>
      <c r="AL32" s="329"/>
      <c r="AM32" s="329"/>
      <c r="AN32" s="329"/>
      <c r="AO32" s="329"/>
      <c r="AP32" s="329"/>
      <c r="AQ32" s="329"/>
      <c r="AR32" s="329"/>
      <c r="AS32" s="329"/>
      <c r="AT32" s="329"/>
      <c r="AU32" s="329"/>
      <c r="AV32" s="329"/>
      <c r="AW32" s="329"/>
      <c r="AX32" s="329"/>
      <c r="AY32" s="329"/>
      <c r="AZ32" s="329"/>
    </row>
    <row r="33" spans="2:52" s="85" customFormat="1" ht="12.75" customHeight="1">
      <c r="B33" s="526" t="s">
        <v>2302</v>
      </c>
      <c r="C33" s="414" t="s">
        <v>183</v>
      </c>
      <c r="D33" s="616">
        <v>18300</v>
      </c>
      <c r="E33" s="616">
        <v>2450</v>
      </c>
      <c r="F33" s="616">
        <v>75</v>
      </c>
      <c r="G33" s="428"/>
      <c r="H33" s="616">
        <v>3500</v>
      </c>
      <c r="I33" s="616">
        <v>1170</v>
      </c>
      <c r="J33" s="616">
        <v>55</v>
      </c>
      <c r="K33" s="616"/>
      <c r="L33" s="616">
        <v>800</v>
      </c>
      <c r="M33" s="616">
        <v>560</v>
      </c>
      <c r="N33" s="616">
        <v>30</v>
      </c>
      <c r="O33" s="616"/>
      <c r="P33" s="616">
        <v>100</v>
      </c>
      <c r="Q33" s="616">
        <v>140</v>
      </c>
      <c r="R33" s="616">
        <v>10</v>
      </c>
      <c r="S33" s="616"/>
      <c r="T33" s="616">
        <v>0</v>
      </c>
      <c r="U33" s="616">
        <v>40</v>
      </c>
      <c r="V33" s="616">
        <v>5</v>
      </c>
      <c r="W33" s="616"/>
      <c r="X33" s="616">
        <v>0</v>
      </c>
      <c r="Y33" s="616">
        <v>30</v>
      </c>
      <c r="Z33" s="616">
        <v>0</v>
      </c>
      <c r="AA33" s="615"/>
      <c r="AB33" s="616">
        <v>22700</v>
      </c>
      <c r="AC33" s="616">
        <v>4390</v>
      </c>
      <c r="AD33" s="616">
        <v>175</v>
      </c>
      <c r="AF33" s="612"/>
      <c r="AG33" s="329"/>
      <c r="AH33" s="329"/>
      <c r="AI33" s="329"/>
      <c r="AJ33" s="329"/>
      <c r="AK33" s="329"/>
      <c r="AL33" s="329"/>
      <c r="AM33" s="329"/>
      <c r="AN33" s="329"/>
      <c r="AO33" s="329"/>
      <c r="AP33" s="329"/>
      <c r="AQ33" s="329"/>
      <c r="AR33" s="329"/>
      <c r="AS33" s="329"/>
      <c r="AT33" s="329"/>
      <c r="AU33" s="329"/>
      <c r="AV33" s="329"/>
      <c r="AW33" s="329"/>
      <c r="AX33" s="329"/>
      <c r="AY33" s="329"/>
      <c r="AZ33" s="329"/>
    </row>
    <row r="34" spans="2:52" s="85" customFormat="1" ht="12.75" customHeight="1">
      <c r="B34" s="526" t="s">
        <v>2302</v>
      </c>
      <c r="C34" s="414" t="s">
        <v>184</v>
      </c>
      <c r="D34" s="616">
        <v>13200</v>
      </c>
      <c r="E34" s="616">
        <v>2150</v>
      </c>
      <c r="F34" s="616">
        <v>70</v>
      </c>
      <c r="G34" s="428"/>
      <c r="H34" s="616">
        <v>8200</v>
      </c>
      <c r="I34" s="616">
        <v>2830</v>
      </c>
      <c r="J34" s="616">
        <v>130</v>
      </c>
      <c r="K34" s="616"/>
      <c r="L34" s="616">
        <v>2600</v>
      </c>
      <c r="M34" s="616">
        <v>1735</v>
      </c>
      <c r="N34" s="616">
        <v>105</v>
      </c>
      <c r="O34" s="616"/>
      <c r="P34" s="616">
        <v>400</v>
      </c>
      <c r="Q34" s="616">
        <v>475</v>
      </c>
      <c r="R34" s="616">
        <v>35</v>
      </c>
      <c r="S34" s="616"/>
      <c r="T34" s="616">
        <v>100</v>
      </c>
      <c r="U34" s="616">
        <v>245</v>
      </c>
      <c r="V34" s="616">
        <v>25</v>
      </c>
      <c r="W34" s="616"/>
      <c r="X34" s="616">
        <v>100</v>
      </c>
      <c r="Y34" s="616">
        <v>395</v>
      </c>
      <c r="Z34" s="616">
        <v>30</v>
      </c>
      <c r="AA34" s="615"/>
      <c r="AB34" s="616">
        <v>24500</v>
      </c>
      <c r="AC34" s="616">
        <v>7825</v>
      </c>
      <c r="AD34" s="616">
        <v>395</v>
      </c>
      <c r="AF34" s="612"/>
      <c r="AG34" s="329"/>
      <c r="AH34" s="329"/>
      <c r="AI34" s="329"/>
      <c r="AJ34" s="329"/>
      <c r="AK34" s="329"/>
      <c r="AL34" s="329"/>
      <c r="AM34" s="329"/>
      <c r="AN34" s="329"/>
      <c r="AO34" s="329"/>
      <c r="AP34" s="329"/>
      <c r="AQ34" s="329"/>
      <c r="AR34" s="329"/>
      <c r="AS34" s="329"/>
      <c r="AT34" s="329"/>
      <c r="AU34" s="329"/>
      <c r="AV34" s="329"/>
      <c r="AW34" s="329"/>
      <c r="AX34" s="329"/>
      <c r="AY34" s="329"/>
      <c r="AZ34" s="329"/>
    </row>
    <row r="35" spans="2:52" s="85" customFormat="1" ht="12.75" customHeight="1">
      <c r="B35" s="526" t="s">
        <v>2302</v>
      </c>
      <c r="C35" s="414" t="s">
        <v>185</v>
      </c>
      <c r="D35" s="616">
        <v>5700</v>
      </c>
      <c r="E35" s="616">
        <v>880</v>
      </c>
      <c r="F35" s="616">
        <v>30</v>
      </c>
      <c r="G35" s="428"/>
      <c r="H35" s="616">
        <v>14400</v>
      </c>
      <c r="I35" s="616">
        <v>5390</v>
      </c>
      <c r="J35" s="616">
        <v>265</v>
      </c>
      <c r="K35" s="616"/>
      <c r="L35" s="616">
        <v>9700</v>
      </c>
      <c r="M35" s="616">
        <v>6670</v>
      </c>
      <c r="N35" s="616">
        <v>410</v>
      </c>
      <c r="O35" s="616"/>
      <c r="P35" s="616">
        <v>2100</v>
      </c>
      <c r="Q35" s="616">
        <v>2555</v>
      </c>
      <c r="R35" s="616">
        <v>200</v>
      </c>
      <c r="S35" s="616"/>
      <c r="T35" s="616">
        <v>900</v>
      </c>
      <c r="U35" s="616">
        <v>1535</v>
      </c>
      <c r="V35" s="616">
        <v>145</v>
      </c>
      <c r="W35" s="616"/>
      <c r="X35" s="616">
        <v>1400</v>
      </c>
      <c r="Y35" s="616">
        <v>5835</v>
      </c>
      <c r="Z35" s="616">
        <v>675</v>
      </c>
      <c r="AA35" s="615"/>
      <c r="AB35" s="616">
        <v>34100</v>
      </c>
      <c r="AC35" s="616">
        <v>22865</v>
      </c>
      <c r="AD35" s="616">
        <v>1725</v>
      </c>
      <c r="AF35" s="612"/>
      <c r="AG35" s="329"/>
      <c r="AH35" s="329"/>
      <c r="AI35" s="329"/>
      <c r="AJ35" s="329"/>
      <c r="AK35" s="329"/>
      <c r="AL35" s="329"/>
      <c r="AM35" s="329"/>
      <c r="AN35" s="329"/>
      <c r="AO35" s="329"/>
      <c r="AP35" s="329"/>
      <c r="AQ35" s="329"/>
      <c r="AR35" s="329"/>
      <c r="AS35" s="329"/>
      <c r="AT35" s="329"/>
      <c r="AU35" s="329"/>
      <c r="AV35" s="329"/>
      <c r="AW35" s="329"/>
      <c r="AX35" s="329"/>
      <c r="AY35" s="329"/>
      <c r="AZ35" s="329"/>
    </row>
    <row r="36" spans="2:52" s="85" customFormat="1" ht="12.75" customHeight="1">
      <c r="B36" s="526" t="s">
        <v>2302</v>
      </c>
      <c r="C36" s="414" t="s">
        <v>186</v>
      </c>
      <c r="D36" s="616">
        <v>15700</v>
      </c>
      <c r="E36" s="616">
        <v>2700</v>
      </c>
      <c r="F36" s="616">
        <v>85</v>
      </c>
      <c r="G36" s="428"/>
      <c r="H36" s="616">
        <v>13900</v>
      </c>
      <c r="I36" s="616">
        <v>4830</v>
      </c>
      <c r="J36" s="616">
        <v>225</v>
      </c>
      <c r="K36" s="616"/>
      <c r="L36" s="616">
        <v>4700</v>
      </c>
      <c r="M36" s="616">
        <v>3175</v>
      </c>
      <c r="N36" s="616">
        <v>195</v>
      </c>
      <c r="O36" s="616"/>
      <c r="P36" s="616">
        <v>900</v>
      </c>
      <c r="Q36" s="616">
        <v>1070</v>
      </c>
      <c r="R36" s="616">
        <v>85</v>
      </c>
      <c r="S36" s="616"/>
      <c r="T36" s="616">
        <v>300</v>
      </c>
      <c r="U36" s="616">
        <v>580</v>
      </c>
      <c r="V36" s="616">
        <v>55</v>
      </c>
      <c r="W36" s="616"/>
      <c r="X36" s="616">
        <v>300</v>
      </c>
      <c r="Y36" s="616">
        <v>985</v>
      </c>
      <c r="Z36" s="616">
        <v>100</v>
      </c>
      <c r="AA36" s="615"/>
      <c r="AB36" s="616">
        <v>35800</v>
      </c>
      <c r="AC36" s="616">
        <v>13340</v>
      </c>
      <c r="AD36" s="616">
        <v>745</v>
      </c>
      <c r="AF36" s="612"/>
      <c r="AG36" s="329"/>
      <c r="AH36" s="329"/>
      <c r="AI36" s="329"/>
      <c r="AJ36" s="329"/>
      <c r="AK36" s="329"/>
      <c r="AL36" s="329"/>
      <c r="AM36" s="329"/>
      <c r="AN36" s="329"/>
      <c r="AO36" s="329"/>
      <c r="AP36" s="329"/>
      <c r="AQ36" s="329"/>
      <c r="AR36" s="329"/>
      <c r="AS36" s="329"/>
      <c r="AT36" s="329"/>
      <c r="AU36" s="329"/>
      <c r="AV36" s="329"/>
      <c r="AW36" s="329"/>
      <c r="AX36" s="329"/>
      <c r="AY36" s="329"/>
      <c r="AZ36" s="329"/>
    </row>
    <row r="37" spans="2:52" s="85" customFormat="1" ht="12.75" customHeight="1">
      <c r="B37" s="526" t="s">
        <v>2302</v>
      </c>
      <c r="C37" s="414" t="s">
        <v>187</v>
      </c>
      <c r="D37" s="616">
        <v>15800</v>
      </c>
      <c r="E37" s="616">
        <v>2550</v>
      </c>
      <c r="F37" s="616">
        <v>80</v>
      </c>
      <c r="G37" s="428"/>
      <c r="H37" s="616">
        <v>7600</v>
      </c>
      <c r="I37" s="616">
        <v>2595</v>
      </c>
      <c r="J37" s="616">
        <v>120</v>
      </c>
      <c r="K37" s="616"/>
      <c r="L37" s="616">
        <v>2000</v>
      </c>
      <c r="M37" s="616">
        <v>1370</v>
      </c>
      <c r="N37" s="616">
        <v>85</v>
      </c>
      <c r="O37" s="616"/>
      <c r="P37" s="616">
        <v>300</v>
      </c>
      <c r="Q37" s="616">
        <v>370</v>
      </c>
      <c r="R37" s="616">
        <v>30</v>
      </c>
      <c r="S37" s="616"/>
      <c r="T37" s="616">
        <v>100</v>
      </c>
      <c r="U37" s="616">
        <v>185</v>
      </c>
      <c r="V37" s="616">
        <v>15</v>
      </c>
      <c r="W37" s="616"/>
      <c r="X37" s="616">
        <v>100</v>
      </c>
      <c r="Y37" s="616">
        <v>170</v>
      </c>
      <c r="Z37" s="616">
        <v>15</v>
      </c>
      <c r="AA37" s="615"/>
      <c r="AB37" s="616">
        <v>25900</v>
      </c>
      <c r="AC37" s="616">
        <v>7240</v>
      </c>
      <c r="AD37" s="616">
        <v>345</v>
      </c>
      <c r="AF37" s="612"/>
      <c r="AG37" s="329"/>
      <c r="AH37" s="329"/>
      <c r="AI37" s="329"/>
      <c r="AJ37" s="329"/>
      <c r="AK37" s="329"/>
      <c r="AL37" s="329"/>
      <c r="AM37" s="329"/>
      <c r="AN37" s="329"/>
      <c r="AO37" s="329"/>
      <c r="AP37" s="329"/>
      <c r="AQ37" s="329"/>
      <c r="AR37" s="329"/>
      <c r="AS37" s="329"/>
      <c r="AT37" s="329"/>
      <c r="AU37" s="329"/>
      <c r="AV37" s="329"/>
      <c r="AW37" s="329"/>
      <c r="AX37" s="329"/>
      <c r="AY37" s="329"/>
      <c r="AZ37" s="329"/>
    </row>
    <row r="38" spans="2:52" s="85" customFormat="1" ht="12.75" customHeight="1">
      <c r="B38" s="526" t="s">
        <v>2302</v>
      </c>
      <c r="C38" s="126" t="s">
        <v>188</v>
      </c>
      <c r="D38" s="616">
        <v>11600</v>
      </c>
      <c r="E38" s="616">
        <v>1390</v>
      </c>
      <c r="F38" s="616">
        <v>40</v>
      </c>
      <c r="G38" s="428"/>
      <c r="H38" s="616">
        <v>1800</v>
      </c>
      <c r="I38" s="616">
        <v>590</v>
      </c>
      <c r="J38" s="616">
        <v>25</v>
      </c>
      <c r="K38" s="616"/>
      <c r="L38" s="616">
        <v>300</v>
      </c>
      <c r="M38" s="616">
        <v>185</v>
      </c>
      <c r="N38" s="616">
        <v>10</v>
      </c>
      <c r="O38" s="616"/>
      <c r="P38" s="616">
        <v>0</v>
      </c>
      <c r="Q38" s="616">
        <v>30</v>
      </c>
      <c r="R38" s="616">
        <v>0</v>
      </c>
      <c r="S38" s="616"/>
      <c r="T38" s="616">
        <v>0</v>
      </c>
      <c r="U38" s="616">
        <v>0</v>
      </c>
      <c r="V38" s="616">
        <v>0</v>
      </c>
      <c r="W38" s="616"/>
      <c r="X38" s="616">
        <v>0</v>
      </c>
      <c r="Y38" s="616">
        <v>10</v>
      </c>
      <c r="Z38" s="616">
        <v>0</v>
      </c>
      <c r="AA38" s="615"/>
      <c r="AB38" s="616">
        <v>13700</v>
      </c>
      <c r="AC38" s="616">
        <v>2215</v>
      </c>
      <c r="AD38" s="616">
        <v>85</v>
      </c>
      <c r="AF38" s="612"/>
      <c r="AG38" s="329"/>
      <c r="AH38" s="329"/>
      <c r="AI38" s="329"/>
      <c r="AJ38" s="329"/>
      <c r="AK38" s="329"/>
      <c r="AL38" s="329"/>
      <c r="AM38" s="329"/>
      <c r="AN38" s="329"/>
      <c r="AO38" s="329"/>
      <c r="AP38" s="329"/>
      <c r="AQ38" s="329"/>
      <c r="AR38" s="329"/>
      <c r="AS38" s="329"/>
      <c r="AT38" s="329"/>
      <c r="AU38" s="329"/>
      <c r="AV38" s="329"/>
      <c r="AW38" s="329"/>
      <c r="AX38" s="329"/>
      <c r="AY38" s="329"/>
      <c r="AZ38" s="329"/>
    </row>
    <row r="39" spans="2:52" s="85" customFormat="1" ht="12.75" customHeight="1">
      <c r="B39" s="526" t="s">
        <v>2302</v>
      </c>
      <c r="C39" s="126" t="s">
        <v>189</v>
      </c>
      <c r="D39" s="427" t="s">
        <v>194</v>
      </c>
      <c r="E39" s="427" t="s">
        <v>194</v>
      </c>
      <c r="F39" s="427" t="s">
        <v>194</v>
      </c>
      <c r="G39" s="427"/>
      <c r="H39" s="427" t="s">
        <v>194</v>
      </c>
      <c r="I39" s="427" t="s">
        <v>194</v>
      </c>
      <c r="J39" s="427" t="s">
        <v>194</v>
      </c>
      <c r="K39" s="427"/>
      <c r="L39" s="427" t="s">
        <v>194</v>
      </c>
      <c r="M39" s="427" t="s">
        <v>194</v>
      </c>
      <c r="N39" s="427" t="s">
        <v>194</v>
      </c>
      <c r="O39" s="427"/>
      <c r="P39" s="427" t="s">
        <v>194</v>
      </c>
      <c r="Q39" s="427" t="s">
        <v>194</v>
      </c>
      <c r="R39" s="427" t="s">
        <v>194</v>
      </c>
      <c r="S39" s="427"/>
      <c r="T39" s="427" t="s">
        <v>194</v>
      </c>
      <c r="U39" s="427" t="s">
        <v>194</v>
      </c>
      <c r="V39" s="427" t="s">
        <v>194</v>
      </c>
      <c r="W39" s="427"/>
      <c r="X39" s="427" t="s">
        <v>194</v>
      </c>
      <c r="Y39" s="427" t="s">
        <v>194</v>
      </c>
      <c r="Z39" s="427" t="s">
        <v>194</v>
      </c>
      <c r="AA39" s="427"/>
      <c r="AB39" s="427" t="s">
        <v>194</v>
      </c>
      <c r="AC39" s="427" t="s">
        <v>194</v>
      </c>
      <c r="AD39" s="427" t="s">
        <v>194</v>
      </c>
      <c r="AF39" s="612"/>
      <c r="AG39" s="329"/>
      <c r="AH39" s="329"/>
      <c r="AI39" s="329"/>
      <c r="AJ39" s="329"/>
      <c r="AK39" s="329"/>
      <c r="AL39" s="329"/>
      <c r="AM39" s="329"/>
      <c r="AN39" s="329"/>
      <c r="AO39" s="329"/>
      <c r="AP39" s="329"/>
      <c r="AQ39" s="329"/>
      <c r="AR39" s="329"/>
      <c r="AS39" s="329"/>
      <c r="AT39" s="329"/>
      <c r="AU39" s="329"/>
      <c r="AV39" s="329"/>
      <c r="AW39" s="329"/>
      <c r="AX39" s="329"/>
      <c r="AY39" s="329"/>
      <c r="AZ39" s="329"/>
    </row>
    <row r="40" spans="2:52" s="85" customFormat="1" ht="12.75" customHeight="1">
      <c r="B40" s="526" t="s">
        <v>2302</v>
      </c>
      <c r="C40" s="126" t="s">
        <v>190</v>
      </c>
      <c r="D40" s="616">
        <v>6600</v>
      </c>
      <c r="E40" s="616">
        <v>730</v>
      </c>
      <c r="F40" s="616">
        <v>20</v>
      </c>
      <c r="G40" s="428"/>
      <c r="H40" s="616">
        <v>500</v>
      </c>
      <c r="I40" s="616">
        <v>155</v>
      </c>
      <c r="J40" s="616">
        <v>5</v>
      </c>
      <c r="K40" s="616"/>
      <c r="L40" s="616">
        <v>100</v>
      </c>
      <c r="M40" s="616">
        <v>35</v>
      </c>
      <c r="N40" s="616">
        <v>0</v>
      </c>
      <c r="O40" s="616"/>
      <c r="P40" s="616">
        <v>0</v>
      </c>
      <c r="Q40" s="616">
        <v>5</v>
      </c>
      <c r="R40" s="616">
        <v>0</v>
      </c>
      <c r="S40" s="616"/>
      <c r="T40" s="616">
        <v>0</v>
      </c>
      <c r="U40" s="616">
        <v>0</v>
      </c>
      <c r="V40" s="616">
        <v>0</v>
      </c>
      <c r="W40" s="616"/>
      <c r="X40" s="616">
        <v>0</v>
      </c>
      <c r="Y40" s="616">
        <v>0</v>
      </c>
      <c r="Z40" s="616">
        <v>0</v>
      </c>
      <c r="AA40" s="615"/>
      <c r="AB40" s="616">
        <v>7100</v>
      </c>
      <c r="AC40" s="616">
        <v>925</v>
      </c>
      <c r="AD40" s="616">
        <v>30</v>
      </c>
      <c r="AF40" s="612"/>
      <c r="AG40" s="329"/>
      <c r="AH40" s="329"/>
      <c r="AI40" s="329"/>
      <c r="AJ40" s="329"/>
      <c r="AK40" s="329"/>
      <c r="AL40" s="329"/>
      <c r="AM40" s="329"/>
      <c r="AN40" s="329"/>
      <c r="AO40" s="329"/>
      <c r="AP40" s="329"/>
      <c r="AQ40" s="329"/>
      <c r="AR40" s="329"/>
      <c r="AS40" s="329"/>
      <c r="AT40" s="329"/>
      <c r="AU40" s="329"/>
      <c r="AV40" s="329"/>
      <c r="AW40" s="329"/>
      <c r="AX40" s="329"/>
      <c r="AY40" s="329"/>
      <c r="AZ40" s="329"/>
    </row>
    <row r="41" spans="2:52" s="85" customFormat="1" ht="12.75" customHeight="1">
      <c r="B41" s="152"/>
      <c r="C41" s="126"/>
      <c r="D41" s="427"/>
      <c r="E41" s="427"/>
      <c r="F41" s="427"/>
      <c r="G41" s="428"/>
      <c r="H41" s="427"/>
      <c r="I41" s="427"/>
      <c r="J41" s="427"/>
      <c r="K41" s="427"/>
      <c r="L41" s="427"/>
      <c r="M41" s="427"/>
      <c r="N41" s="427"/>
      <c r="O41" s="427"/>
      <c r="P41" s="427"/>
      <c r="Q41" s="427"/>
      <c r="R41" s="427"/>
      <c r="S41" s="427"/>
      <c r="T41" s="427"/>
      <c r="U41" s="427"/>
      <c r="V41" s="427"/>
      <c r="W41" s="427"/>
      <c r="X41" s="427"/>
      <c r="Y41" s="427"/>
      <c r="Z41" s="427"/>
      <c r="AA41" s="426"/>
      <c r="AB41" s="427"/>
      <c r="AC41" s="427"/>
      <c r="AD41" s="427"/>
      <c r="AF41" s="612"/>
      <c r="AG41" s="329"/>
      <c r="AH41" s="329"/>
      <c r="AI41" s="329"/>
      <c r="AJ41" s="329"/>
      <c r="AK41" s="329"/>
      <c r="AL41" s="329"/>
      <c r="AM41" s="329"/>
      <c r="AN41" s="329"/>
      <c r="AO41" s="329"/>
      <c r="AP41" s="329"/>
      <c r="AQ41" s="329"/>
      <c r="AR41" s="329"/>
      <c r="AS41" s="329"/>
      <c r="AT41" s="329"/>
      <c r="AU41" s="329"/>
      <c r="AV41" s="329"/>
      <c r="AW41" s="329"/>
      <c r="AX41" s="329"/>
      <c r="AY41" s="329"/>
      <c r="AZ41" s="329"/>
    </row>
    <row r="42" spans="2:52" s="133" customFormat="1" ht="6" customHeight="1" thickBot="1">
      <c r="B42" s="154"/>
      <c r="C42" s="154"/>
      <c r="D42" s="155"/>
      <c r="E42" s="156"/>
      <c r="F42" s="156"/>
      <c r="G42" s="156"/>
      <c r="H42" s="155"/>
      <c r="I42" s="156"/>
      <c r="J42" s="156"/>
      <c r="K42" s="156"/>
      <c r="L42" s="155"/>
      <c r="M42" s="156"/>
      <c r="N42" s="156"/>
      <c r="O42" s="156"/>
      <c r="P42" s="156"/>
      <c r="Q42" s="156"/>
      <c r="R42" s="156"/>
      <c r="S42" s="156"/>
      <c r="T42" s="155"/>
      <c r="U42" s="156"/>
      <c r="V42" s="156"/>
      <c r="W42" s="156"/>
      <c r="X42" s="156"/>
      <c r="Y42" s="156"/>
      <c r="Z42" s="156"/>
      <c r="AA42" s="156"/>
      <c r="AB42" s="155"/>
      <c r="AC42" s="156"/>
      <c r="AD42" s="156"/>
      <c r="AE42" s="350"/>
      <c r="AG42" s="329"/>
      <c r="AH42" s="329"/>
      <c r="AI42" s="329"/>
      <c r="AJ42" s="329"/>
      <c r="AK42" s="329"/>
      <c r="AL42" s="329"/>
      <c r="AM42" s="329"/>
      <c r="AN42" s="329"/>
      <c r="AO42" s="329"/>
      <c r="AP42" s="329"/>
      <c r="AQ42" s="329"/>
      <c r="AR42" s="329"/>
      <c r="AS42" s="329"/>
      <c r="AT42" s="329"/>
      <c r="AU42" s="329"/>
      <c r="AV42" s="329"/>
      <c r="AW42" s="329"/>
      <c r="AX42" s="329"/>
      <c r="AY42" s="329"/>
      <c r="AZ42" s="329"/>
    </row>
    <row r="43" spans="2:52" s="133" customFormat="1" ht="6" customHeight="1">
      <c r="C43" s="150"/>
      <c r="D43" s="158"/>
      <c r="E43" s="159"/>
      <c r="F43" s="159"/>
      <c r="G43" s="159"/>
      <c r="H43" s="158"/>
      <c r="I43" s="159"/>
      <c r="J43" s="159"/>
      <c r="K43" s="159"/>
      <c r="L43" s="158"/>
      <c r="M43" s="159"/>
      <c r="N43" s="159"/>
      <c r="O43" s="159"/>
      <c r="P43" s="159"/>
      <c r="Q43" s="159"/>
      <c r="R43" s="159"/>
      <c r="S43" s="159"/>
      <c r="T43" s="158"/>
      <c r="U43" s="159"/>
      <c r="V43" s="159"/>
      <c r="W43" s="159"/>
      <c r="X43" s="159"/>
      <c r="Y43" s="159"/>
      <c r="Z43" s="159"/>
      <c r="AA43" s="159"/>
      <c r="AB43" s="158"/>
      <c r="AC43" s="159"/>
      <c r="AD43" s="159"/>
      <c r="AE43" s="350"/>
      <c r="AG43" s="329"/>
      <c r="AH43" s="329"/>
      <c r="AI43" s="329"/>
      <c r="AJ43" s="329"/>
      <c r="AK43" s="329"/>
      <c r="AL43" s="329"/>
      <c r="AM43" s="329"/>
      <c r="AN43" s="329"/>
      <c r="AO43" s="329"/>
      <c r="AP43" s="329"/>
      <c r="AQ43" s="329"/>
      <c r="AR43" s="329"/>
      <c r="AS43" s="329"/>
      <c r="AT43" s="329"/>
      <c r="AU43" s="329"/>
      <c r="AV43" s="329"/>
      <c r="AW43" s="329"/>
      <c r="AX43" s="329"/>
      <c r="AY43" s="329"/>
      <c r="AZ43" s="329"/>
    </row>
    <row r="44" spans="2:52" s="617" customFormat="1" ht="14.65" customHeight="1">
      <c r="B44" s="765" t="s">
        <v>148</v>
      </c>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G44" s="329"/>
      <c r="AH44" s="329"/>
      <c r="AI44" s="329"/>
      <c r="AJ44" s="329"/>
      <c r="AK44" s="329"/>
      <c r="AL44" s="329"/>
      <c r="AM44" s="329"/>
      <c r="AN44" s="329"/>
      <c r="AO44" s="329"/>
      <c r="AP44" s="329"/>
      <c r="AQ44" s="329"/>
      <c r="AR44" s="329"/>
      <c r="AS44" s="329"/>
      <c r="AT44" s="329"/>
      <c r="AU44" s="329"/>
      <c r="AV44" s="329"/>
      <c r="AW44" s="329"/>
      <c r="AX44" s="329"/>
      <c r="AY44" s="329"/>
      <c r="AZ44" s="329"/>
    </row>
    <row r="45" spans="2:52" s="617" customFormat="1" ht="14.65" customHeight="1">
      <c r="B45" s="765" t="s">
        <v>2343</v>
      </c>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G45" s="329"/>
      <c r="AH45" s="329"/>
      <c r="AI45" s="329"/>
      <c r="AJ45" s="329"/>
      <c r="AK45" s="329"/>
      <c r="AL45" s="329"/>
      <c r="AM45" s="329"/>
      <c r="AN45" s="329"/>
      <c r="AO45" s="329"/>
      <c r="AP45" s="329"/>
      <c r="AQ45" s="329"/>
      <c r="AR45" s="329"/>
      <c r="AS45" s="329"/>
      <c r="AT45" s="329"/>
      <c r="AU45" s="329"/>
      <c r="AV45" s="329"/>
      <c r="AW45" s="329"/>
      <c r="AX45" s="329"/>
      <c r="AY45" s="329"/>
      <c r="AZ45" s="329"/>
    </row>
    <row r="46" spans="2:52" s="617" customFormat="1" ht="14.65" customHeight="1">
      <c r="B46" s="773" t="s">
        <v>245</v>
      </c>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G46" s="329"/>
      <c r="AH46" s="329"/>
      <c r="AI46" s="329"/>
      <c r="AJ46" s="329"/>
      <c r="AK46" s="329"/>
      <c r="AL46" s="329"/>
      <c r="AM46" s="329"/>
      <c r="AN46" s="329"/>
      <c r="AO46" s="329"/>
      <c r="AP46" s="329"/>
      <c r="AQ46" s="329"/>
      <c r="AR46" s="329"/>
      <c r="AS46" s="329"/>
      <c r="AT46" s="329"/>
      <c r="AU46" s="329"/>
      <c r="AV46" s="329"/>
      <c r="AW46" s="329"/>
      <c r="AX46" s="329"/>
      <c r="AY46" s="329"/>
      <c r="AZ46" s="329"/>
    </row>
    <row r="47" spans="2:52" s="617" customFormat="1" ht="14.65" customHeight="1">
      <c r="B47" s="765" t="s">
        <v>197</v>
      </c>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G47" s="329"/>
      <c r="AH47" s="329"/>
      <c r="AI47" s="329"/>
      <c r="AJ47" s="329"/>
      <c r="AK47" s="329"/>
      <c r="AL47" s="329"/>
      <c r="AM47" s="329"/>
      <c r="AN47" s="329"/>
      <c r="AO47" s="329"/>
      <c r="AP47" s="329"/>
      <c r="AQ47" s="329"/>
      <c r="AR47" s="329"/>
      <c r="AS47" s="329"/>
      <c r="AT47" s="329"/>
      <c r="AU47" s="329"/>
      <c r="AV47" s="329"/>
      <c r="AW47" s="329"/>
      <c r="AX47" s="329"/>
      <c r="AY47" s="329"/>
      <c r="AZ47" s="329"/>
    </row>
    <row r="48" spans="2:52" s="617" customFormat="1" ht="14.65" customHeight="1">
      <c r="B48" s="765" t="s">
        <v>2332</v>
      </c>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G48" s="329"/>
      <c r="AH48" s="329"/>
      <c r="AI48" s="329"/>
      <c r="AJ48" s="329"/>
      <c r="AK48" s="329"/>
      <c r="AL48" s="329"/>
      <c r="AM48" s="329"/>
      <c r="AN48" s="329"/>
      <c r="AO48" s="329"/>
      <c r="AP48" s="329"/>
      <c r="AQ48" s="329"/>
      <c r="AR48" s="329"/>
      <c r="AS48" s="329"/>
      <c r="AT48" s="329"/>
      <c r="AU48" s="329"/>
      <c r="AV48" s="329"/>
      <c r="AW48" s="329"/>
      <c r="AX48" s="329"/>
      <c r="AY48" s="329"/>
      <c r="AZ48" s="329"/>
    </row>
    <row r="49" spans="2:52" s="350" customFormat="1" ht="12.75" customHeight="1">
      <c r="B49" s="765" t="s">
        <v>2344</v>
      </c>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G49" s="329"/>
      <c r="AH49" s="329"/>
      <c r="AI49" s="329"/>
      <c r="AJ49" s="329"/>
      <c r="AK49" s="329"/>
      <c r="AL49" s="329"/>
      <c r="AM49" s="329"/>
      <c r="AN49" s="329"/>
      <c r="AO49" s="329"/>
      <c r="AP49" s="329"/>
      <c r="AQ49" s="329"/>
      <c r="AR49" s="329"/>
      <c r="AS49" s="329"/>
      <c r="AT49" s="329"/>
      <c r="AU49" s="329"/>
      <c r="AV49" s="329"/>
      <c r="AW49" s="329"/>
      <c r="AX49" s="329"/>
      <c r="AY49" s="329"/>
      <c r="AZ49" s="329"/>
    </row>
    <row r="50" spans="2:52" s="133" customFormat="1" ht="12.75" customHeight="1">
      <c r="D50" s="618"/>
      <c r="E50" s="619"/>
      <c r="F50" s="619"/>
      <c r="G50" s="619"/>
      <c r="H50" s="618"/>
      <c r="I50" s="619"/>
      <c r="J50" s="619"/>
      <c r="K50" s="619"/>
      <c r="L50" s="618"/>
      <c r="M50" s="619"/>
      <c r="N50" s="619"/>
      <c r="O50" s="619"/>
      <c r="P50" s="619"/>
      <c r="Q50" s="619"/>
      <c r="R50" s="619"/>
      <c r="S50" s="619"/>
      <c r="T50" s="618"/>
      <c r="U50" s="619"/>
      <c r="V50" s="619"/>
      <c r="W50" s="619"/>
      <c r="X50" s="619"/>
      <c r="Y50" s="619"/>
      <c r="Z50" s="619"/>
      <c r="AA50" s="619"/>
      <c r="AB50" s="618"/>
      <c r="AC50" s="619"/>
      <c r="AD50" s="619"/>
      <c r="AE50" s="350"/>
      <c r="AG50" s="329"/>
      <c r="AH50" s="329"/>
      <c r="AI50" s="329"/>
      <c r="AJ50" s="329"/>
      <c r="AK50" s="329"/>
      <c r="AL50" s="329"/>
      <c r="AM50" s="329"/>
      <c r="AN50" s="329"/>
      <c r="AO50" s="329"/>
      <c r="AP50" s="329"/>
      <c r="AQ50" s="329"/>
      <c r="AR50" s="329"/>
      <c r="AS50" s="329"/>
      <c r="AT50" s="329"/>
      <c r="AU50" s="329"/>
      <c r="AV50" s="329"/>
      <c r="AW50" s="329"/>
      <c r="AX50" s="329"/>
      <c r="AY50" s="329"/>
      <c r="AZ50" s="329"/>
    </row>
    <row r="51" spans="2:52" s="133" customFormat="1" ht="12.75" customHeight="1">
      <c r="D51" s="618"/>
      <c r="E51" s="619"/>
      <c r="F51" s="619"/>
      <c r="G51" s="619"/>
      <c r="H51" s="618"/>
      <c r="I51" s="619"/>
      <c r="J51" s="619"/>
      <c r="K51" s="619"/>
      <c r="L51" s="618"/>
      <c r="M51" s="619"/>
      <c r="N51" s="619"/>
      <c r="O51" s="619"/>
      <c r="P51" s="619"/>
      <c r="Q51" s="619"/>
      <c r="R51" s="619"/>
      <c r="S51" s="619"/>
      <c r="T51" s="618"/>
      <c r="U51" s="619"/>
      <c r="V51" s="619"/>
      <c r="W51" s="619"/>
      <c r="X51" s="619"/>
      <c r="Y51" s="619"/>
      <c r="Z51" s="619"/>
      <c r="AA51" s="619"/>
      <c r="AB51" s="618"/>
      <c r="AC51" s="619"/>
      <c r="AD51" s="619"/>
      <c r="AE51" s="350"/>
      <c r="AG51" s="329"/>
      <c r="AH51" s="329"/>
      <c r="AI51" s="329"/>
      <c r="AJ51" s="329"/>
      <c r="AK51" s="329"/>
      <c r="AL51" s="329"/>
      <c r="AM51" s="329"/>
      <c r="AN51" s="329"/>
      <c r="AO51" s="329"/>
      <c r="AP51" s="329"/>
      <c r="AQ51" s="329"/>
      <c r="AR51" s="329"/>
      <c r="AS51" s="329"/>
      <c r="AT51" s="329"/>
      <c r="AU51" s="329"/>
      <c r="AV51" s="329"/>
      <c r="AW51" s="329"/>
      <c r="AX51" s="329"/>
      <c r="AY51" s="329"/>
      <c r="AZ51" s="329"/>
    </row>
    <row r="52" spans="2:52" s="133" customFormat="1" ht="12.75" customHeight="1">
      <c r="C52" s="620"/>
      <c r="D52" s="618"/>
      <c r="E52" s="619"/>
      <c r="F52" s="619"/>
      <c r="G52" s="619"/>
      <c r="H52" s="618"/>
      <c r="I52" s="619"/>
      <c r="J52" s="619"/>
      <c r="K52" s="619"/>
      <c r="L52" s="618"/>
      <c r="M52" s="619"/>
      <c r="N52" s="619"/>
      <c r="O52" s="619"/>
      <c r="P52" s="619"/>
      <c r="Q52" s="619"/>
      <c r="R52" s="619"/>
      <c r="S52" s="619"/>
      <c r="T52" s="618"/>
      <c r="U52" s="619"/>
      <c r="V52" s="619"/>
      <c r="W52" s="619"/>
      <c r="X52" s="619"/>
      <c r="Y52" s="619"/>
      <c r="Z52" s="619"/>
      <c r="AA52" s="619"/>
      <c r="AB52" s="618"/>
      <c r="AC52" s="619"/>
      <c r="AD52" s="619"/>
      <c r="AE52" s="350"/>
      <c r="AG52" s="329"/>
      <c r="AH52" s="329"/>
      <c r="AI52" s="329"/>
      <c r="AJ52" s="329"/>
      <c r="AK52" s="329"/>
      <c r="AL52" s="329"/>
      <c r="AM52" s="329"/>
      <c r="AN52" s="329"/>
      <c r="AO52" s="329"/>
      <c r="AP52" s="329"/>
      <c r="AQ52" s="329"/>
      <c r="AR52" s="329"/>
      <c r="AS52" s="329"/>
      <c r="AT52" s="329"/>
      <c r="AU52" s="329"/>
      <c r="AV52" s="329"/>
      <c r="AW52" s="329"/>
      <c r="AX52" s="329"/>
      <c r="AY52" s="329"/>
      <c r="AZ52" s="329"/>
    </row>
    <row r="53" spans="2:52" s="133" customFormat="1">
      <c r="D53" s="618"/>
      <c r="E53" s="619"/>
      <c r="F53" s="619"/>
      <c r="G53" s="619"/>
      <c r="H53" s="618"/>
      <c r="I53" s="619"/>
      <c r="J53" s="619"/>
      <c r="K53" s="619"/>
      <c r="L53" s="618"/>
      <c r="M53" s="619"/>
      <c r="N53" s="619"/>
      <c r="O53" s="619"/>
      <c r="P53" s="619"/>
      <c r="Q53" s="619"/>
      <c r="R53" s="619"/>
      <c r="S53" s="619"/>
      <c r="T53" s="618"/>
      <c r="U53" s="619"/>
      <c r="V53" s="619"/>
      <c r="W53" s="619"/>
      <c r="X53" s="619"/>
      <c r="Y53" s="619"/>
      <c r="Z53" s="619"/>
      <c r="AA53" s="619"/>
      <c r="AB53" s="618"/>
      <c r="AC53" s="619"/>
      <c r="AD53" s="619"/>
      <c r="AE53" s="350"/>
      <c r="AG53" s="329"/>
      <c r="AH53" s="329"/>
      <c r="AI53" s="329"/>
      <c r="AJ53" s="329"/>
      <c r="AK53" s="329"/>
      <c r="AL53" s="329"/>
      <c r="AM53" s="329"/>
      <c r="AN53" s="329"/>
      <c r="AO53" s="329"/>
      <c r="AP53" s="329"/>
      <c r="AQ53" s="329"/>
      <c r="AR53" s="329"/>
      <c r="AS53" s="329"/>
      <c r="AT53" s="329"/>
      <c r="AU53" s="329"/>
      <c r="AV53" s="329"/>
      <c r="AW53" s="329"/>
      <c r="AX53" s="329"/>
      <c r="AY53" s="329"/>
      <c r="AZ53" s="329"/>
    </row>
    <row r="54" spans="2:52" s="133" customFormat="1">
      <c r="C54" s="157"/>
      <c r="D54" s="136"/>
      <c r="E54" s="135"/>
      <c r="F54" s="135"/>
      <c r="G54" s="135"/>
      <c r="H54" s="136"/>
      <c r="I54" s="135"/>
      <c r="J54" s="135"/>
      <c r="K54" s="135"/>
      <c r="L54" s="136"/>
      <c r="M54" s="135"/>
      <c r="N54" s="135"/>
      <c r="O54" s="135"/>
      <c r="P54" s="135"/>
      <c r="Q54" s="135"/>
      <c r="R54" s="135"/>
      <c r="S54" s="135"/>
      <c r="T54" s="136"/>
      <c r="U54" s="135"/>
      <c r="V54" s="135"/>
      <c r="W54" s="135"/>
      <c r="X54" s="135"/>
      <c r="Y54" s="135"/>
      <c r="Z54" s="135"/>
      <c r="AA54" s="135"/>
      <c r="AB54" s="136"/>
      <c r="AC54" s="135"/>
      <c r="AD54" s="135"/>
      <c r="AG54" s="329"/>
      <c r="AH54" s="329"/>
      <c r="AI54" s="329"/>
      <c r="AJ54" s="329"/>
      <c r="AK54" s="329"/>
      <c r="AL54" s="329"/>
      <c r="AM54" s="329"/>
      <c r="AN54" s="329"/>
      <c r="AO54" s="329"/>
      <c r="AP54" s="329"/>
      <c r="AQ54" s="329"/>
      <c r="AR54" s="329"/>
      <c r="AS54" s="329"/>
      <c r="AT54" s="329"/>
      <c r="AU54" s="329"/>
      <c r="AV54" s="329"/>
      <c r="AW54" s="329"/>
      <c r="AX54" s="329"/>
      <c r="AY54" s="329"/>
      <c r="AZ54" s="329"/>
    </row>
    <row r="55" spans="2:52" s="133" customFormat="1">
      <c r="C55" s="157"/>
      <c r="D55" s="136"/>
      <c r="E55" s="135"/>
      <c r="F55" s="135"/>
      <c r="G55" s="135"/>
      <c r="H55" s="136"/>
      <c r="I55" s="135"/>
      <c r="J55" s="135"/>
      <c r="K55" s="135"/>
      <c r="L55" s="136"/>
      <c r="M55" s="135"/>
      <c r="N55" s="135"/>
      <c r="O55" s="135"/>
      <c r="P55" s="135"/>
      <c r="Q55" s="135"/>
      <c r="R55" s="135"/>
      <c r="S55" s="135"/>
      <c r="T55" s="136"/>
      <c r="U55" s="135"/>
      <c r="V55" s="135"/>
      <c r="W55" s="135"/>
      <c r="X55" s="135"/>
      <c r="Y55" s="135"/>
      <c r="Z55" s="135"/>
      <c r="AA55" s="135"/>
      <c r="AB55" s="136"/>
      <c r="AC55" s="135"/>
      <c r="AD55" s="135"/>
      <c r="AG55" s="329"/>
      <c r="AH55" s="329"/>
      <c r="AI55" s="329"/>
      <c r="AJ55" s="329"/>
      <c r="AK55" s="329"/>
      <c r="AL55" s="329"/>
      <c r="AM55" s="329"/>
      <c r="AN55" s="329"/>
      <c r="AO55" s="329"/>
      <c r="AP55" s="329"/>
      <c r="AQ55" s="329"/>
      <c r="AR55" s="329"/>
      <c r="AS55" s="329"/>
      <c r="AT55" s="329"/>
      <c r="AU55" s="329"/>
      <c r="AV55" s="329"/>
      <c r="AW55" s="329"/>
      <c r="AX55" s="329"/>
      <c r="AY55" s="329"/>
      <c r="AZ55" s="329"/>
    </row>
  </sheetData>
  <autoFilter ref="B10:C10"/>
  <mergeCells count="16">
    <mergeCell ref="B49:AD49"/>
    <mergeCell ref="A1:AD1"/>
    <mergeCell ref="A2:AD3"/>
    <mergeCell ref="B4:AD4"/>
    <mergeCell ref="D8:F8"/>
    <mergeCell ref="H8:J8"/>
    <mergeCell ref="L8:N8"/>
    <mergeCell ref="P8:R8"/>
    <mergeCell ref="T8:V8"/>
    <mergeCell ref="X8:Z8"/>
    <mergeCell ref="AB8:AD8"/>
    <mergeCell ref="B44:AD44"/>
    <mergeCell ref="B45:AD45"/>
    <mergeCell ref="B46:AD46"/>
    <mergeCell ref="B47:AD47"/>
    <mergeCell ref="B48:AD48"/>
  </mergeCells>
  <hyperlinks>
    <hyperlink ref="AF1" location="'Contents '!A1" display="Contents"/>
  </hyperlinks>
  <printOptions horizontalCentered="1"/>
  <pageMargins left="0.70866141732283472" right="0.70866141732283472" top="0.74803149606299213" bottom="0.74803149606299213" header="0.31496062992125984" footer="0.31496062992125984"/>
  <pageSetup paperSize="9" scale="49" fitToHeight="0" orientation="landscape" r:id="rId1"/>
  <headerFooter alignWithMargins="0">
    <oddHeader>&amp;R&amp;G</oddHeader>
    <oddFooter>&amp;L&amp;"Arial,Regular"&amp;10&amp;K000000HMRC Annual Stamp Tax Statistics, 2017-18</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E185"/>
  <sheetViews>
    <sheetView showGridLines="0" zoomScaleNormal="100" workbookViewId="0">
      <pane ySplit="10" topLeftCell="A11" activePane="bottomLeft" state="frozen"/>
      <selection activeCell="A2" sqref="A2:AD3"/>
      <selection pane="bottomLeft" activeCell="O1" sqref="O1"/>
    </sheetView>
  </sheetViews>
  <sheetFormatPr defaultColWidth="9" defaultRowHeight="12.75"/>
  <cols>
    <col min="1" max="1" width="2" style="44" customWidth="1"/>
    <col min="2" max="2" width="14" style="94" customWidth="1"/>
    <col min="3" max="3" width="29.28515625" style="94" customWidth="1"/>
    <col min="4" max="4" width="11" style="46" customWidth="1"/>
    <col min="5" max="5" width="10.140625" style="46" customWidth="1"/>
    <col min="6" max="6" width="9.85546875" style="46" customWidth="1"/>
    <col min="7" max="7" width="5.42578125" style="46" customWidth="1"/>
    <col min="8" max="8" width="11" style="46" customWidth="1"/>
    <col min="9" max="9" width="10.140625" style="46" customWidth="1"/>
    <col min="10" max="10" width="9.85546875" style="46" customWidth="1"/>
    <col min="11" max="11" width="4.7109375" style="46" customWidth="1"/>
    <col min="12" max="12" width="11" style="46" customWidth="1"/>
    <col min="13" max="13" width="10.140625" style="46" customWidth="1"/>
    <col min="14" max="14" width="9.85546875" style="46" customWidth="1"/>
    <col min="15" max="15" width="2.140625" style="44" customWidth="1"/>
    <col min="16" max="16" width="9" style="44"/>
    <col min="17" max="17" width="2.5703125" style="45" customWidth="1"/>
    <col min="18" max="33" width="1.28515625" style="45" customWidth="1"/>
    <col min="34" max="16384" width="9" style="44"/>
  </cols>
  <sheetData>
    <row r="1" spans="1:733" ht="30" customHeight="1" thickBot="1">
      <c r="A1" s="774" t="s">
        <v>248</v>
      </c>
      <c r="B1" s="775"/>
      <c r="C1" s="775"/>
      <c r="D1" s="775"/>
      <c r="E1" s="775"/>
      <c r="F1" s="775"/>
      <c r="G1" s="775"/>
      <c r="H1" s="775"/>
      <c r="I1" s="775"/>
      <c r="J1" s="775"/>
      <c r="K1" s="777"/>
      <c r="L1" s="777"/>
      <c r="M1" s="777"/>
      <c r="N1" s="777"/>
      <c r="P1" s="30" t="s">
        <v>75</v>
      </c>
    </row>
    <row r="2" spans="1:733" ht="25.15" customHeight="1">
      <c r="A2" s="736" t="s">
        <v>2366</v>
      </c>
      <c r="B2" s="736"/>
      <c r="C2" s="736"/>
      <c r="D2" s="736"/>
      <c r="E2" s="736"/>
      <c r="F2" s="736"/>
      <c r="G2" s="736"/>
      <c r="H2" s="736"/>
      <c r="I2" s="736"/>
      <c r="J2" s="736"/>
      <c r="K2" s="736"/>
      <c r="L2" s="750"/>
      <c r="M2" s="750"/>
      <c r="N2" s="750"/>
    </row>
    <row r="3" spans="1:733" ht="25.15" customHeight="1">
      <c r="A3" s="746"/>
      <c r="B3" s="746"/>
      <c r="C3" s="746"/>
      <c r="D3" s="746"/>
      <c r="E3" s="746"/>
      <c r="F3" s="746"/>
      <c r="G3" s="746"/>
      <c r="H3" s="746"/>
      <c r="I3" s="746"/>
      <c r="J3" s="746"/>
      <c r="K3" s="746"/>
      <c r="L3" s="751"/>
      <c r="M3" s="751"/>
      <c r="N3" s="751"/>
    </row>
    <row r="4" spans="1:733" s="45" customFormat="1" ht="15.75" thickBot="1">
      <c r="A4" s="44"/>
      <c r="B4" s="763"/>
      <c r="C4" s="763"/>
      <c r="D4" s="763"/>
      <c r="E4" s="46"/>
      <c r="F4" s="46"/>
      <c r="G4" s="46"/>
      <c r="H4" s="46"/>
      <c r="I4" s="46"/>
      <c r="J4" s="46"/>
      <c r="K4" s="46"/>
      <c r="L4" s="46"/>
      <c r="M4" s="46"/>
      <c r="N4" s="525" t="s">
        <v>249</v>
      </c>
      <c r="O4" s="47"/>
      <c r="P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c r="IW4" s="44"/>
      <c r="IX4" s="44"/>
      <c r="IY4" s="44"/>
      <c r="IZ4" s="44"/>
      <c r="JA4" s="44"/>
      <c r="JB4" s="44"/>
      <c r="JC4" s="44"/>
      <c r="JD4" s="44"/>
      <c r="JE4" s="44"/>
      <c r="JF4" s="44"/>
      <c r="JG4" s="44"/>
      <c r="JH4" s="44"/>
      <c r="JI4" s="44"/>
      <c r="JJ4" s="44"/>
      <c r="JK4" s="44"/>
      <c r="JL4" s="44"/>
      <c r="JM4" s="44"/>
      <c r="JN4" s="44"/>
      <c r="JO4" s="44"/>
      <c r="JP4" s="44"/>
      <c r="JQ4" s="44"/>
      <c r="JR4" s="44"/>
      <c r="JS4" s="44"/>
      <c r="JT4" s="44"/>
      <c r="JU4" s="44"/>
      <c r="JV4" s="44"/>
      <c r="JW4" s="44"/>
      <c r="JX4" s="44"/>
      <c r="JY4" s="44"/>
      <c r="JZ4" s="44"/>
      <c r="KA4" s="44"/>
      <c r="KB4" s="44"/>
      <c r="KC4" s="44"/>
      <c r="KD4" s="44"/>
      <c r="KE4" s="44"/>
      <c r="KF4" s="44"/>
      <c r="KG4" s="44"/>
      <c r="KH4" s="44"/>
      <c r="KI4" s="44"/>
      <c r="KJ4" s="44"/>
      <c r="KK4" s="44"/>
      <c r="KL4" s="44"/>
      <c r="KM4" s="44"/>
      <c r="KN4" s="44"/>
      <c r="KO4" s="44"/>
      <c r="KP4" s="44"/>
      <c r="KQ4" s="44"/>
      <c r="KR4" s="44"/>
      <c r="KS4" s="44"/>
      <c r="KT4" s="44"/>
      <c r="KU4" s="44"/>
      <c r="KV4" s="44"/>
      <c r="KW4" s="44"/>
      <c r="KX4" s="44"/>
      <c r="KY4" s="44"/>
      <c r="KZ4" s="44"/>
      <c r="LA4" s="44"/>
      <c r="LB4" s="44"/>
      <c r="LC4" s="44"/>
      <c r="LD4" s="44"/>
      <c r="LE4" s="44"/>
      <c r="LF4" s="44"/>
      <c r="LG4" s="44"/>
      <c r="LH4" s="44"/>
      <c r="LI4" s="44"/>
      <c r="LJ4" s="44"/>
      <c r="LK4" s="44"/>
      <c r="LL4" s="44"/>
      <c r="LM4" s="44"/>
      <c r="LN4" s="44"/>
      <c r="LO4" s="44"/>
      <c r="LP4" s="44"/>
      <c r="LQ4" s="44"/>
      <c r="LR4" s="44"/>
      <c r="LS4" s="44"/>
      <c r="LT4" s="44"/>
      <c r="LU4" s="44"/>
      <c r="LV4" s="44"/>
      <c r="LW4" s="44"/>
      <c r="LX4" s="44"/>
      <c r="LY4" s="44"/>
      <c r="LZ4" s="44"/>
      <c r="MA4" s="44"/>
      <c r="MB4" s="44"/>
      <c r="MC4" s="44"/>
      <c r="MD4" s="44"/>
      <c r="ME4" s="44"/>
      <c r="MF4" s="44"/>
      <c r="MG4" s="44"/>
      <c r="MH4" s="44"/>
      <c r="MI4" s="44"/>
      <c r="MJ4" s="44"/>
      <c r="MK4" s="44"/>
      <c r="ML4" s="44"/>
      <c r="MM4" s="44"/>
      <c r="MN4" s="44"/>
      <c r="MO4" s="44"/>
      <c r="MP4" s="44"/>
      <c r="MQ4" s="44"/>
      <c r="MR4" s="44"/>
      <c r="MS4" s="44"/>
      <c r="MT4" s="44"/>
      <c r="MU4" s="44"/>
      <c r="MV4" s="44"/>
      <c r="MW4" s="44"/>
      <c r="MX4" s="44"/>
      <c r="MY4" s="44"/>
      <c r="MZ4" s="44"/>
      <c r="NA4" s="44"/>
      <c r="NB4" s="44"/>
      <c r="NC4" s="44"/>
      <c r="ND4" s="44"/>
      <c r="NE4" s="44"/>
      <c r="NF4" s="44"/>
      <c r="NG4" s="44"/>
      <c r="NH4" s="44"/>
      <c r="NI4" s="44"/>
      <c r="NJ4" s="44"/>
      <c r="NK4" s="44"/>
      <c r="NL4" s="44"/>
      <c r="NM4" s="44"/>
      <c r="NN4" s="44"/>
      <c r="NO4" s="44"/>
      <c r="NP4" s="44"/>
      <c r="NQ4" s="44"/>
      <c r="NR4" s="44"/>
      <c r="NS4" s="44"/>
      <c r="NT4" s="44"/>
      <c r="NU4" s="44"/>
      <c r="NV4" s="44"/>
      <c r="NW4" s="44"/>
      <c r="NX4" s="44"/>
      <c r="NY4" s="44"/>
      <c r="NZ4" s="44"/>
      <c r="OA4" s="44"/>
      <c r="OB4" s="44"/>
      <c r="OC4" s="44"/>
      <c r="OD4" s="44"/>
      <c r="OE4" s="44"/>
      <c r="OF4" s="44"/>
      <c r="OG4" s="44"/>
      <c r="OH4" s="44"/>
      <c r="OI4" s="44"/>
      <c r="OJ4" s="44"/>
      <c r="OK4" s="44"/>
      <c r="OL4" s="44"/>
      <c r="OM4" s="44"/>
      <c r="ON4" s="44"/>
      <c r="OO4" s="44"/>
      <c r="OP4" s="44"/>
      <c r="OQ4" s="44"/>
      <c r="OR4" s="44"/>
      <c r="OS4" s="44"/>
      <c r="OT4" s="44"/>
      <c r="OU4" s="44"/>
      <c r="OV4" s="44"/>
      <c r="OW4" s="44"/>
      <c r="OX4" s="44"/>
      <c r="OY4" s="44"/>
      <c r="OZ4" s="44"/>
      <c r="PA4" s="44"/>
      <c r="PB4" s="44"/>
      <c r="PC4" s="44"/>
      <c r="PD4" s="44"/>
      <c r="PE4" s="44"/>
      <c r="PF4" s="44"/>
      <c r="PG4" s="44"/>
      <c r="PH4" s="44"/>
      <c r="PI4" s="44"/>
      <c r="PJ4" s="44"/>
      <c r="PK4" s="44"/>
      <c r="PL4" s="44"/>
      <c r="PM4" s="44"/>
      <c r="PN4" s="44"/>
      <c r="PO4" s="44"/>
      <c r="PP4" s="44"/>
      <c r="PQ4" s="44"/>
      <c r="PR4" s="44"/>
      <c r="PS4" s="44"/>
      <c r="PT4" s="44"/>
      <c r="PU4" s="44"/>
      <c r="PV4" s="44"/>
      <c r="PW4" s="44"/>
      <c r="PX4" s="44"/>
      <c r="PY4" s="44"/>
      <c r="PZ4" s="44"/>
      <c r="QA4" s="44"/>
      <c r="QB4" s="44"/>
      <c r="QC4" s="44"/>
      <c r="QD4" s="44"/>
      <c r="QE4" s="44"/>
      <c r="QF4" s="44"/>
      <c r="QG4" s="44"/>
      <c r="QH4" s="44"/>
      <c r="QI4" s="44"/>
      <c r="QJ4" s="44"/>
      <c r="QK4" s="44"/>
      <c r="QL4" s="44"/>
      <c r="QM4" s="44"/>
      <c r="QN4" s="44"/>
      <c r="QO4" s="44"/>
      <c r="QP4" s="44"/>
      <c r="QQ4" s="44"/>
      <c r="QR4" s="44"/>
      <c r="QS4" s="44"/>
      <c r="QT4" s="44"/>
      <c r="QU4" s="44"/>
      <c r="QV4" s="44"/>
      <c r="QW4" s="44"/>
      <c r="QX4" s="44"/>
      <c r="QY4" s="44"/>
      <c r="QZ4" s="44"/>
      <c r="RA4" s="44"/>
      <c r="RB4" s="44"/>
      <c r="RC4" s="44"/>
      <c r="RD4" s="44"/>
      <c r="RE4" s="44"/>
      <c r="RF4" s="44"/>
      <c r="RG4" s="44"/>
      <c r="RH4" s="44"/>
      <c r="RI4" s="44"/>
      <c r="RJ4" s="44"/>
      <c r="RK4" s="44"/>
      <c r="RL4" s="44"/>
      <c r="RM4" s="44"/>
      <c r="RN4" s="44"/>
      <c r="RO4" s="44"/>
      <c r="RP4" s="44"/>
      <c r="RQ4" s="44"/>
      <c r="RR4" s="44"/>
      <c r="RS4" s="44"/>
      <c r="RT4" s="44"/>
      <c r="RU4" s="44"/>
      <c r="RV4" s="44"/>
      <c r="RW4" s="44"/>
      <c r="RX4" s="44"/>
      <c r="RY4" s="44"/>
      <c r="RZ4" s="44"/>
      <c r="SA4" s="44"/>
      <c r="SB4" s="44"/>
      <c r="SC4" s="44"/>
      <c r="SD4" s="44"/>
      <c r="SE4" s="44"/>
      <c r="SF4" s="44"/>
      <c r="SG4" s="44"/>
      <c r="SH4" s="44"/>
      <c r="SI4" s="44"/>
      <c r="SJ4" s="44"/>
      <c r="SK4" s="44"/>
      <c r="SL4" s="44"/>
      <c r="SM4" s="44"/>
      <c r="SN4" s="44"/>
      <c r="SO4" s="44"/>
      <c r="SP4" s="44"/>
      <c r="SQ4" s="44"/>
      <c r="SR4" s="44"/>
      <c r="SS4" s="44"/>
      <c r="ST4" s="44"/>
      <c r="SU4" s="44"/>
      <c r="SV4" s="44"/>
      <c r="SW4" s="44"/>
      <c r="SX4" s="44"/>
      <c r="SY4" s="44"/>
      <c r="SZ4" s="44"/>
      <c r="TA4" s="44"/>
      <c r="TB4" s="44"/>
      <c r="TC4" s="44"/>
      <c r="TD4" s="44"/>
      <c r="TE4" s="44"/>
      <c r="TF4" s="44"/>
      <c r="TG4" s="44"/>
      <c r="TH4" s="44"/>
      <c r="TI4" s="44"/>
      <c r="TJ4" s="44"/>
      <c r="TK4" s="44"/>
      <c r="TL4" s="44"/>
      <c r="TM4" s="44"/>
      <c r="TN4" s="44"/>
      <c r="TO4" s="44"/>
      <c r="TP4" s="44"/>
      <c r="TQ4" s="44"/>
      <c r="TR4" s="44"/>
      <c r="TS4" s="44"/>
      <c r="TT4" s="44"/>
      <c r="TU4" s="44"/>
      <c r="TV4" s="44"/>
      <c r="TW4" s="44"/>
      <c r="TX4" s="44"/>
      <c r="TY4" s="44"/>
      <c r="TZ4" s="44"/>
      <c r="UA4" s="44"/>
      <c r="UB4" s="44"/>
      <c r="UC4" s="44"/>
      <c r="UD4" s="44"/>
      <c r="UE4" s="44"/>
      <c r="UF4" s="44"/>
      <c r="UG4" s="44"/>
      <c r="UH4" s="44"/>
      <c r="UI4" s="44"/>
      <c r="UJ4" s="44"/>
      <c r="UK4" s="44"/>
      <c r="UL4" s="44"/>
      <c r="UM4" s="44"/>
      <c r="UN4" s="44"/>
      <c r="UO4" s="44"/>
      <c r="UP4" s="44"/>
      <c r="UQ4" s="44"/>
      <c r="UR4" s="44"/>
      <c r="US4" s="44"/>
      <c r="UT4" s="44"/>
      <c r="UU4" s="44"/>
      <c r="UV4" s="44"/>
      <c r="UW4" s="44"/>
      <c r="UX4" s="44"/>
      <c r="UY4" s="44"/>
      <c r="UZ4" s="44"/>
      <c r="VA4" s="44"/>
      <c r="VB4" s="44"/>
      <c r="VC4" s="44"/>
      <c r="VD4" s="44"/>
      <c r="VE4" s="44"/>
      <c r="VF4" s="44"/>
      <c r="VG4" s="44"/>
      <c r="VH4" s="44"/>
      <c r="VI4" s="44"/>
      <c r="VJ4" s="44"/>
      <c r="VK4" s="44"/>
      <c r="VL4" s="44"/>
      <c r="VM4" s="44"/>
      <c r="VN4" s="44"/>
      <c r="VO4" s="44"/>
      <c r="VP4" s="44"/>
      <c r="VQ4" s="44"/>
      <c r="VR4" s="44"/>
      <c r="VS4" s="44"/>
      <c r="VT4" s="44"/>
      <c r="VU4" s="44"/>
      <c r="VV4" s="44"/>
      <c r="VW4" s="44"/>
      <c r="VX4" s="44"/>
      <c r="VY4" s="44"/>
      <c r="VZ4" s="44"/>
      <c r="WA4" s="44"/>
      <c r="WB4" s="44"/>
      <c r="WC4" s="44"/>
      <c r="WD4" s="44"/>
      <c r="WE4" s="44"/>
      <c r="WF4" s="44"/>
      <c r="WG4" s="44"/>
      <c r="WH4" s="44"/>
      <c r="WI4" s="44"/>
      <c r="WJ4" s="44"/>
      <c r="WK4" s="44"/>
      <c r="WL4" s="44"/>
      <c r="WM4" s="44"/>
      <c r="WN4" s="44"/>
      <c r="WO4" s="44"/>
      <c r="WP4" s="44"/>
      <c r="WQ4" s="44"/>
      <c r="WR4" s="44"/>
      <c r="WS4" s="44"/>
      <c r="WT4" s="44"/>
      <c r="WU4" s="44"/>
      <c r="WV4" s="44"/>
      <c r="WW4" s="44"/>
      <c r="WX4" s="44"/>
      <c r="WY4" s="44"/>
      <c r="WZ4" s="44"/>
      <c r="XA4" s="44"/>
      <c r="XB4" s="44"/>
      <c r="XC4" s="44"/>
      <c r="XD4" s="44"/>
      <c r="XE4" s="44"/>
      <c r="XF4" s="44"/>
      <c r="XG4" s="44"/>
      <c r="XH4" s="44"/>
      <c r="XI4" s="44"/>
      <c r="XJ4" s="44"/>
      <c r="XK4" s="44"/>
      <c r="XL4" s="44"/>
      <c r="XM4" s="44"/>
      <c r="XN4" s="44"/>
      <c r="XO4" s="44"/>
      <c r="XP4" s="44"/>
      <c r="XQ4" s="44"/>
      <c r="XR4" s="44"/>
      <c r="XS4" s="44"/>
      <c r="XT4" s="44"/>
      <c r="XU4" s="44"/>
      <c r="XV4" s="44"/>
      <c r="XW4" s="44"/>
      <c r="XX4" s="44"/>
      <c r="XY4" s="44"/>
      <c r="XZ4" s="44"/>
      <c r="YA4" s="44"/>
      <c r="YB4" s="44"/>
      <c r="YC4" s="44"/>
      <c r="YD4" s="44"/>
      <c r="YE4" s="44"/>
      <c r="YF4" s="44"/>
      <c r="YG4" s="44"/>
      <c r="YH4" s="44"/>
      <c r="YI4" s="44"/>
      <c r="YJ4" s="44"/>
      <c r="YK4" s="44"/>
      <c r="YL4" s="44"/>
      <c r="YM4" s="44"/>
      <c r="YN4" s="44"/>
      <c r="YO4" s="44"/>
      <c r="YP4" s="44"/>
      <c r="YQ4" s="44"/>
      <c r="YR4" s="44"/>
      <c r="YS4" s="44"/>
      <c r="YT4" s="44"/>
      <c r="YU4" s="44"/>
      <c r="YV4" s="44"/>
      <c r="YW4" s="44"/>
      <c r="YX4" s="44"/>
      <c r="YY4" s="44"/>
      <c r="YZ4" s="44"/>
      <c r="ZA4" s="44"/>
      <c r="ZB4" s="44"/>
      <c r="ZC4" s="44"/>
      <c r="ZD4" s="44"/>
      <c r="ZE4" s="44"/>
      <c r="ZF4" s="44"/>
      <c r="ZG4" s="44"/>
      <c r="ZH4" s="44"/>
      <c r="ZI4" s="44"/>
      <c r="ZJ4" s="44"/>
      <c r="ZK4" s="44"/>
      <c r="ZL4" s="44"/>
      <c r="ZM4" s="44"/>
      <c r="ZN4" s="44"/>
      <c r="ZO4" s="44"/>
      <c r="ZP4" s="44"/>
      <c r="ZQ4" s="44"/>
      <c r="ZR4" s="44"/>
      <c r="ZS4" s="44"/>
      <c r="ZT4" s="44"/>
      <c r="ZU4" s="44"/>
      <c r="ZV4" s="44"/>
      <c r="ZW4" s="44"/>
      <c r="ZX4" s="44"/>
      <c r="ZY4" s="44"/>
      <c r="ZZ4" s="44"/>
      <c r="AAA4" s="44"/>
      <c r="AAB4" s="44"/>
      <c r="AAC4" s="44"/>
      <c r="AAD4" s="44"/>
      <c r="AAE4" s="44"/>
      <c r="AAF4" s="44"/>
      <c r="AAG4" s="44"/>
      <c r="AAH4" s="44"/>
      <c r="AAI4" s="44"/>
      <c r="AAJ4" s="44"/>
      <c r="AAK4" s="44"/>
      <c r="AAL4" s="44"/>
      <c r="AAM4" s="44"/>
      <c r="AAN4" s="44"/>
      <c r="AAO4" s="44"/>
      <c r="AAP4" s="44"/>
      <c r="AAQ4" s="44"/>
      <c r="AAR4" s="44"/>
      <c r="AAS4" s="44"/>
      <c r="AAT4" s="44"/>
      <c r="AAU4" s="44"/>
      <c r="AAV4" s="44"/>
      <c r="AAW4" s="44"/>
      <c r="AAX4" s="44"/>
      <c r="AAY4" s="44"/>
      <c r="AAZ4" s="44"/>
      <c r="ABA4" s="44"/>
      <c r="ABB4" s="44"/>
      <c r="ABC4" s="44"/>
      <c r="ABD4" s="44"/>
      <c r="ABE4" s="44"/>
    </row>
    <row r="5" spans="1:733" s="51" customFormat="1" ht="6" customHeight="1">
      <c r="A5" s="48"/>
      <c r="B5" s="755"/>
      <c r="C5" s="755"/>
      <c r="D5" s="49"/>
      <c r="E5" s="49"/>
      <c r="F5" s="49"/>
      <c r="G5" s="49"/>
      <c r="H5" s="49"/>
      <c r="I5" s="49"/>
      <c r="J5" s="49"/>
      <c r="K5" s="49"/>
      <c r="L5" s="49"/>
      <c r="M5" s="49"/>
      <c r="N5" s="49"/>
      <c r="O5" s="50"/>
      <c r="P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c r="IW5" s="48"/>
      <c r="IX5" s="48"/>
      <c r="IY5" s="48"/>
      <c r="IZ5" s="48"/>
      <c r="JA5" s="48"/>
      <c r="JB5" s="48"/>
      <c r="JC5" s="48"/>
      <c r="JD5" s="48"/>
      <c r="JE5" s="48"/>
      <c r="JF5" s="48"/>
      <c r="JG5" s="48"/>
      <c r="JH5" s="48"/>
      <c r="JI5" s="48"/>
      <c r="JJ5" s="48"/>
      <c r="JK5" s="48"/>
      <c r="JL5" s="48"/>
      <c r="JM5" s="48"/>
      <c r="JN5" s="48"/>
      <c r="JO5" s="48"/>
      <c r="JP5" s="48"/>
      <c r="JQ5" s="48"/>
      <c r="JR5" s="48"/>
      <c r="JS5" s="48"/>
      <c r="JT5" s="48"/>
      <c r="JU5" s="48"/>
      <c r="JV5" s="48"/>
      <c r="JW5" s="48"/>
      <c r="JX5" s="48"/>
      <c r="JY5" s="48"/>
      <c r="JZ5" s="48"/>
      <c r="KA5" s="48"/>
      <c r="KB5" s="48"/>
      <c r="KC5" s="48"/>
      <c r="KD5" s="48"/>
      <c r="KE5" s="48"/>
      <c r="KF5" s="48"/>
      <c r="KG5" s="48"/>
      <c r="KH5" s="48"/>
      <c r="KI5" s="48"/>
      <c r="KJ5" s="48"/>
      <c r="KK5" s="48"/>
      <c r="KL5" s="48"/>
      <c r="KM5" s="48"/>
      <c r="KN5" s="48"/>
      <c r="KO5" s="48"/>
      <c r="KP5" s="48"/>
      <c r="KQ5" s="48"/>
      <c r="KR5" s="48"/>
      <c r="KS5" s="48"/>
      <c r="KT5" s="48"/>
      <c r="KU5" s="48"/>
      <c r="KV5" s="48"/>
      <c r="KW5" s="48"/>
      <c r="KX5" s="48"/>
      <c r="KY5" s="48"/>
      <c r="KZ5" s="48"/>
      <c r="LA5" s="48"/>
      <c r="LB5" s="48"/>
      <c r="LC5" s="48"/>
      <c r="LD5" s="48"/>
      <c r="LE5" s="48"/>
      <c r="LF5" s="48"/>
      <c r="LG5" s="48"/>
      <c r="LH5" s="48"/>
      <c r="LI5" s="48"/>
      <c r="LJ5" s="48"/>
      <c r="LK5" s="48"/>
      <c r="LL5" s="48"/>
      <c r="LM5" s="48"/>
      <c r="LN5" s="48"/>
      <c r="LO5" s="48"/>
      <c r="LP5" s="48"/>
      <c r="LQ5" s="48"/>
      <c r="LR5" s="48"/>
      <c r="LS5" s="48"/>
      <c r="LT5" s="48"/>
      <c r="LU5" s="48"/>
      <c r="LV5" s="48"/>
      <c r="LW5" s="48"/>
      <c r="LX5" s="48"/>
      <c r="LY5" s="48"/>
      <c r="LZ5" s="48"/>
      <c r="MA5" s="48"/>
      <c r="MB5" s="48"/>
      <c r="MC5" s="48"/>
      <c r="MD5" s="48"/>
      <c r="ME5" s="48"/>
      <c r="MF5" s="48"/>
      <c r="MG5" s="48"/>
      <c r="MH5" s="48"/>
      <c r="MI5" s="48"/>
      <c r="MJ5" s="48"/>
      <c r="MK5" s="48"/>
      <c r="ML5" s="48"/>
      <c r="MM5" s="48"/>
      <c r="MN5" s="48"/>
      <c r="MO5" s="48"/>
      <c r="MP5" s="48"/>
      <c r="MQ5" s="48"/>
      <c r="MR5" s="48"/>
      <c r="MS5" s="48"/>
      <c r="MT5" s="48"/>
      <c r="MU5" s="48"/>
      <c r="MV5" s="48"/>
      <c r="MW5" s="48"/>
      <c r="MX5" s="48"/>
      <c r="MY5" s="48"/>
      <c r="MZ5" s="48"/>
      <c r="NA5" s="48"/>
      <c r="NB5" s="48"/>
      <c r="NC5" s="48"/>
      <c r="ND5" s="48"/>
      <c r="NE5" s="48"/>
      <c r="NF5" s="48"/>
      <c r="NG5" s="48"/>
      <c r="NH5" s="48"/>
      <c r="NI5" s="48"/>
      <c r="NJ5" s="48"/>
      <c r="NK5" s="48"/>
      <c r="NL5" s="48"/>
      <c r="NM5" s="48"/>
      <c r="NN5" s="48"/>
      <c r="NO5" s="48"/>
      <c r="NP5" s="48"/>
      <c r="NQ5" s="48"/>
      <c r="NR5" s="48"/>
      <c r="NS5" s="48"/>
      <c r="NT5" s="48"/>
      <c r="NU5" s="48"/>
      <c r="NV5" s="48"/>
      <c r="NW5" s="48"/>
      <c r="NX5" s="48"/>
      <c r="NY5" s="48"/>
      <c r="NZ5" s="48"/>
      <c r="OA5" s="48"/>
      <c r="OB5" s="48"/>
      <c r="OC5" s="48"/>
      <c r="OD5" s="48"/>
      <c r="OE5" s="48"/>
      <c r="OF5" s="48"/>
      <c r="OG5" s="48"/>
      <c r="OH5" s="48"/>
      <c r="OI5" s="48"/>
      <c r="OJ5" s="48"/>
      <c r="OK5" s="48"/>
      <c r="OL5" s="48"/>
      <c r="OM5" s="48"/>
      <c r="ON5" s="48"/>
      <c r="OO5" s="48"/>
      <c r="OP5" s="48"/>
      <c r="OQ5" s="48"/>
      <c r="OR5" s="48"/>
      <c r="OS5" s="48"/>
      <c r="OT5" s="48"/>
      <c r="OU5" s="48"/>
      <c r="OV5" s="48"/>
      <c r="OW5" s="48"/>
      <c r="OX5" s="48"/>
      <c r="OY5" s="48"/>
      <c r="OZ5" s="48"/>
      <c r="PA5" s="48"/>
      <c r="PB5" s="48"/>
      <c r="PC5" s="48"/>
      <c r="PD5" s="48"/>
      <c r="PE5" s="48"/>
      <c r="PF5" s="48"/>
      <c r="PG5" s="48"/>
      <c r="PH5" s="48"/>
      <c r="PI5" s="48"/>
      <c r="PJ5" s="48"/>
      <c r="PK5" s="48"/>
      <c r="PL5" s="48"/>
      <c r="PM5" s="48"/>
      <c r="PN5" s="48"/>
      <c r="PO5" s="48"/>
      <c r="PP5" s="48"/>
      <c r="PQ5" s="48"/>
      <c r="PR5" s="48"/>
      <c r="PS5" s="48"/>
      <c r="PT5" s="48"/>
      <c r="PU5" s="48"/>
      <c r="PV5" s="48"/>
      <c r="PW5" s="48"/>
      <c r="PX5" s="48"/>
      <c r="PY5" s="48"/>
      <c r="PZ5" s="48"/>
      <c r="QA5" s="48"/>
      <c r="QB5" s="48"/>
      <c r="QC5" s="48"/>
      <c r="QD5" s="48"/>
      <c r="QE5" s="48"/>
      <c r="QF5" s="48"/>
      <c r="QG5" s="48"/>
      <c r="QH5" s="48"/>
      <c r="QI5" s="48"/>
      <c r="QJ5" s="48"/>
      <c r="QK5" s="48"/>
      <c r="QL5" s="48"/>
      <c r="QM5" s="48"/>
      <c r="QN5" s="48"/>
      <c r="QO5" s="48"/>
      <c r="QP5" s="48"/>
      <c r="QQ5" s="48"/>
      <c r="QR5" s="48"/>
      <c r="QS5" s="48"/>
      <c r="QT5" s="48"/>
      <c r="QU5" s="48"/>
      <c r="QV5" s="48"/>
      <c r="QW5" s="48"/>
      <c r="QX5" s="48"/>
      <c r="QY5" s="48"/>
      <c r="QZ5" s="48"/>
      <c r="RA5" s="48"/>
      <c r="RB5" s="48"/>
      <c r="RC5" s="48"/>
      <c r="RD5" s="48"/>
      <c r="RE5" s="48"/>
      <c r="RF5" s="48"/>
      <c r="RG5" s="48"/>
      <c r="RH5" s="48"/>
      <c r="RI5" s="48"/>
      <c r="RJ5" s="48"/>
      <c r="RK5" s="48"/>
      <c r="RL5" s="48"/>
      <c r="RM5" s="48"/>
      <c r="RN5" s="48"/>
      <c r="RO5" s="48"/>
      <c r="RP5" s="48"/>
      <c r="RQ5" s="48"/>
      <c r="RR5" s="48"/>
      <c r="RS5" s="48"/>
      <c r="RT5" s="48"/>
      <c r="RU5" s="48"/>
      <c r="RV5" s="48"/>
      <c r="RW5" s="48"/>
      <c r="RX5" s="48"/>
      <c r="RY5" s="48"/>
      <c r="RZ5" s="48"/>
      <c r="SA5" s="48"/>
      <c r="SB5" s="48"/>
      <c r="SC5" s="48"/>
      <c r="SD5" s="48"/>
      <c r="SE5" s="48"/>
      <c r="SF5" s="48"/>
      <c r="SG5" s="48"/>
      <c r="SH5" s="48"/>
      <c r="SI5" s="48"/>
      <c r="SJ5" s="48"/>
      <c r="SK5" s="48"/>
      <c r="SL5" s="48"/>
      <c r="SM5" s="48"/>
      <c r="SN5" s="48"/>
      <c r="SO5" s="48"/>
      <c r="SP5" s="48"/>
      <c r="SQ5" s="48"/>
      <c r="SR5" s="48"/>
      <c r="SS5" s="48"/>
      <c r="ST5" s="48"/>
      <c r="SU5" s="48"/>
      <c r="SV5" s="48"/>
      <c r="SW5" s="48"/>
      <c r="SX5" s="48"/>
      <c r="SY5" s="48"/>
      <c r="SZ5" s="48"/>
      <c r="TA5" s="48"/>
      <c r="TB5" s="48"/>
      <c r="TC5" s="48"/>
      <c r="TD5" s="48"/>
      <c r="TE5" s="48"/>
      <c r="TF5" s="48"/>
      <c r="TG5" s="48"/>
      <c r="TH5" s="48"/>
      <c r="TI5" s="48"/>
      <c r="TJ5" s="48"/>
      <c r="TK5" s="48"/>
      <c r="TL5" s="48"/>
      <c r="TM5" s="48"/>
      <c r="TN5" s="48"/>
      <c r="TO5" s="48"/>
      <c r="TP5" s="48"/>
      <c r="TQ5" s="48"/>
      <c r="TR5" s="48"/>
      <c r="TS5" s="48"/>
      <c r="TT5" s="48"/>
      <c r="TU5" s="48"/>
      <c r="TV5" s="48"/>
      <c r="TW5" s="48"/>
      <c r="TX5" s="48"/>
      <c r="TY5" s="48"/>
      <c r="TZ5" s="48"/>
      <c r="UA5" s="48"/>
      <c r="UB5" s="48"/>
      <c r="UC5" s="48"/>
      <c r="UD5" s="48"/>
      <c r="UE5" s="48"/>
      <c r="UF5" s="48"/>
      <c r="UG5" s="48"/>
      <c r="UH5" s="48"/>
      <c r="UI5" s="48"/>
      <c r="UJ5" s="48"/>
      <c r="UK5" s="48"/>
      <c r="UL5" s="48"/>
      <c r="UM5" s="48"/>
      <c r="UN5" s="48"/>
      <c r="UO5" s="48"/>
      <c r="UP5" s="48"/>
      <c r="UQ5" s="48"/>
      <c r="UR5" s="48"/>
      <c r="US5" s="48"/>
      <c r="UT5" s="48"/>
      <c r="UU5" s="48"/>
      <c r="UV5" s="48"/>
      <c r="UW5" s="48"/>
      <c r="UX5" s="48"/>
      <c r="UY5" s="48"/>
      <c r="UZ5" s="48"/>
      <c r="VA5" s="48"/>
      <c r="VB5" s="48"/>
      <c r="VC5" s="48"/>
      <c r="VD5" s="48"/>
      <c r="VE5" s="48"/>
      <c r="VF5" s="48"/>
      <c r="VG5" s="48"/>
      <c r="VH5" s="48"/>
      <c r="VI5" s="48"/>
      <c r="VJ5" s="48"/>
      <c r="VK5" s="48"/>
      <c r="VL5" s="48"/>
      <c r="VM5" s="48"/>
      <c r="VN5" s="48"/>
      <c r="VO5" s="48"/>
      <c r="VP5" s="48"/>
      <c r="VQ5" s="48"/>
      <c r="VR5" s="48"/>
      <c r="VS5" s="48"/>
      <c r="VT5" s="48"/>
      <c r="VU5" s="48"/>
      <c r="VV5" s="48"/>
      <c r="VW5" s="48"/>
      <c r="VX5" s="48"/>
      <c r="VY5" s="48"/>
      <c r="VZ5" s="48"/>
      <c r="WA5" s="48"/>
      <c r="WB5" s="48"/>
      <c r="WC5" s="48"/>
      <c r="WD5" s="48"/>
      <c r="WE5" s="48"/>
      <c r="WF5" s="48"/>
      <c r="WG5" s="48"/>
      <c r="WH5" s="48"/>
      <c r="WI5" s="48"/>
      <c r="WJ5" s="48"/>
      <c r="WK5" s="48"/>
      <c r="WL5" s="48"/>
      <c r="WM5" s="48"/>
      <c r="WN5" s="48"/>
      <c r="WO5" s="48"/>
      <c r="WP5" s="48"/>
      <c r="WQ5" s="48"/>
      <c r="WR5" s="48"/>
      <c r="WS5" s="48"/>
      <c r="WT5" s="48"/>
      <c r="WU5" s="48"/>
      <c r="WV5" s="48"/>
      <c r="WW5" s="48"/>
      <c r="WX5" s="48"/>
      <c r="WY5" s="48"/>
      <c r="WZ5" s="48"/>
      <c r="XA5" s="48"/>
      <c r="XB5" s="48"/>
      <c r="XC5" s="48"/>
      <c r="XD5" s="48"/>
      <c r="XE5" s="48"/>
      <c r="XF5" s="48"/>
      <c r="XG5" s="48"/>
      <c r="XH5" s="48"/>
      <c r="XI5" s="48"/>
      <c r="XJ5" s="48"/>
      <c r="XK5" s="48"/>
      <c r="XL5" s="48"/>
      <c r="XM5" s="48"/>
      <c r="XN5" s="48"/>
      <c r="XO5" s="48"/>
      <c r="XP5" s="48"/>
      <c r="XQ5" s="48"/>
      <c r="XR5" s="48"/>
      <c r="XS5" s="48"/>
      <c r="XT5" s="48"/>
      <c r="XU5" s="48"/>
      <c r="XV5" s="48"/>
      <c r="XW5" s="48"/>
      <c r="XX5" s="48"/>
      <c r="XY5" s="48"/>
      <c r="XZ5" s="48"/>
      <c r="YA5" s="48"/>
      <c r="YB5" s="48"/>
      <c r="YC5" s="48"/>
      <c r="YD5" s="48"/>
      <c r="YE5" s="48"/>
      <c r="YF5" s="48"/>
      <c r="YG5" s="48"/>
      <c r="YH5" s="48"/>
      <c r="YI5" s="48"/>
      <c r="YJ5" s="48"/>
      <c r="YK5" s="48"/>
      <c r="YL5" s="48"/>
      <c r="YM5" s="48"/>
      <c r="YN5" s="48"/>
      <c r="YO5" s="48"/>
      <c r="YP5" s="48"/>
      <c r="YQ5" s="48"/>
      <c r="YR5" s="48"/>
      <c r="YS5" s="48"/>
      <c r="YT5" s="48"/>
      <c r="YU5" s="48"/>
      <c r="YV5" s="48"/>
      <c r="YW5" s="48"/>
      <c r="YX5" s="48"/>
      <c r="YY5" s="48"/>
      <c r="YZ5" s="48"/>
      <c r="ZA5" s="48"/>
      <c r="ZB5" s="48"/>
      <c r="ZC5" s="48"/>
      <c r="ZD5" s="48"/>
      <c r="ZE5" s="48"/>
      <c r="ZF5" s="48"/>
      <c r="ZG5" s="48"/>
      <c r="ZH5" s="48"/>
      <c r="ZI5" s="48"/>
      <c r="ZJ5" s="48"/>
      <c r="ZK5" s="48"/>
      <c r="ZL5" s="48"/>
      <c r="ZM5" s="48"/>
      <c r="ZN5" s="48"/>
      <c r="ZO5" s="48"/>
      <c r="ZP5" s="48"/>
      <c r="ZQ5" s="48"/>
      <c r="ZR5" s="48"/>
      <c r="ZS5" s="48"/>
      <c r="ZT5" s="48"/>
      <c r="ZU5" s="48"/>
      <c r="ZV5" s="48"/>
      <c r="ZW5" s="48"/>
      <c r="ZX5" s="48"/>
      <c r="ZY5" s="48"/>
      <c r="ZZ5" s="48"/>
      <c r="AAA5" s="48"/>
      <c r="AAB5" s="48"/>
      <c r="AAC5" s="48"/>
      <c r="AAD5" s="48"/>
      <c r="AAE5" s="48"/>
      <c r="AAF5" s="48"/>
      <c r="AAG5" s="48"/>
      <c r="AAH5" s="48"/>
      <c r="AAI5" s="48"/>
      <c r="AAJ5" s="48"/>
      <c r="AAK5" s="48"/>
      <c r="AAL5" s="48"/>
      <c r="AAM5" s="48"/>
      <c r="AAN5" s="48"/>
      <c r="AAO5" s="48"/>
      <c r="AAP5" s="48"/>
      <c r="AAQ5" s="48"/>
      <c r="AAR5" s="48"/>
      <c r="AAS5" s="48"/>
      <c r="AAT5" s="48"/>
      <c r="AAU5" s="48"/>
      <c r="AAV5" s="48"/>
      <c r="AAW5" s="48"/>
      <c r="AAX5" s="48"/>
      <c r="AAY5" s="48"/>
      <c r="AAZ5" s="48"/>
      <c r="ABA5" s="48"/>
      <c r="ABB5" s="48"/>
      <c r="ABC5" s="48"/>
      <c r="ABD5" s="48"/>
      <c r="ABE5" s="48"/>
    </row>
    <row r="6" spans="1:733" s="142" customFormat="1">
      <c r="A6" s="141"/>
      <c r="B6" s="782" t="s">
        <v>250</v>
      </c>
      <c r="C6" s="782" t="s">
        <v>251</v>
      </c>
      <c r="D6" s="766" t="s">
        <v>2336</v>
      </c>
      <c r="E6" s="766"/>
      <c r="F6" s="766"/>
      <c r="G6" s="481"/>
      <c r="H6" s="766" t="s">
        <v>2337</v>
      </c>
      <c r="I6" s="766"/>
      <c r="J6" s="766"/>
      <c r="K6" s="481"/>
      <c r="L6" s="766" t="s">
        <v>252</v>
      </c>
      <c r="M6" s="766"/>
      <c r="N6" s="766"/>
      <c r="O6" s="141"/>
      <c r="P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c r="IR6" s="141"/>
      <c r="IS6" s="141"/>
      <c r="IT6" s="141"/>
      <c r="IU6" s="141"/>
      <c r="IV6" s="141"/>
      <c r="IW6" s="141"/>
      <c r="IX6" s="141"/>
      <c r="IY6" s="141"/>
      <c r="IZ6" s="141"/>
      <c r="JA6" s="141"/>
      <c r="JB6" s="141"/>
      <c r="JC6" s="141"/>
      <c r="JD6" s="141"/>
      <c r="JE6" s="141"/>
      <c r="JF6" s="141"/>
      <c r="JG6" s="141"/>
      <c r="JH6" s="141"/>
      <c r="JI6" s="141"/>
      <c r="JJ6" s="141"/>
      <c r="JK6" s="141"/>
      <c r="JL6" s="141"/>
      <c r="JM6" s="141"/>
      <c r="JN6" s="141"/>
      <c r="JO6" s="141"/>
      <c r="JP6" s="141"/>
      <c r="JQ6" s="141"/>
      <c r="JR6" s="141"/>
      <c r="JS6" s="141"/>
      <c r="JT6" s="141"/>
      <c r="JU6" s="141"/>
      <c r="JV6" s="141"/>
      <c r="JW6" s="141"/>
      <c r="JX6" s="141"/>
      <c r="JY6" s="141"/>
      <c r="JZ6" s="141"/>
      <c r="KA6" s="141"/>
      <c r="KB6" s="141"/>
      <c r="KC6" s="141"/>
      <c r="KD6" s="141"/>
      <c r="KE6" s="141"/>
      <c r="KF6" s="141"/>
      <c r="KG6" s="141"/>
      <c r="KH6" s="141"/>
      <c r="KI6" s="141"/>
      <c r="KJ6" s="141"/>
      <c r="KK6" s="141"/>
      <c r="KL6" s="141"/>
      <c r="KM6" s="141"/>
      <c r="KN6" s="141"/>
      <c r="KO6" s="141"/>
      <c r="KP6" s="141"/>
      <c r="KQ6" s="141"/>
      <c r="KR6" s="141"/>
      <c r="KS6" s="141"/>
      <c r="KT6" s="141"/>
      <c r="KU6" s="141"/>
      <c r="KV6" s="141"/>
      <c r="KW6" s="141"/>
      <c r="KX6" s="141"/>
      <c r="KY6" s="141"/>
      <c r="KZ6" s="141"/>
      <c r="LA6" s="141"/>
      <c r="LB6" s="141"/>
      <c r="LC6" s="141"/>
      <c r="LD6" s="141"/>
      <c r="LE6" s="141"/>
      <c r="LF6" s="141"/>
      <c r="LG6" s="141"/>
      <c r="LH6" s="141"/>
      <c r="LI6" s="141"/>
      <c r="LJ6" s="141"/>
      <c r="LK6" s="141"/>
      <c r="LL6" s="141"/>
      <c r="LM6" s="141"/>
      <c r="LN6" s="141"/>
      <c r="LO6" s="141"/>
      <c r="LP6" s="141"/>
      <c r="LQ6" s="141"/>
      <c r="LR6" s="141"/>
      <c r="LS6" s="141"/>
      <c r="LT6" s="141"/>
      <c r="LU6" s="141"/>
      <c r="LV6" s="141"/>
      <c r="LW6" s="141"/>
      <c r="LX6" s="141"/>
      <c r="LY6" s="141"/>
      <c r="LZ6" s="141"/>
      <c r="MA6" s="141"/>
      <c r="MB6" s="141"/>
      <c r="MC6" s="141"/>
      <c r="MD6" s="141"/>
      <c r="ME6" s="141"/>
      <c r="MF6" s="141"/>
      <c r="MG6" s="141"/>
      <c r="MH6" s="141"/>
      <c r="MI6" s="141"/>
      <c r="MJ6" s="141"/>
      <c r="MK6" s="141"/>
      <c r="ML6" s="141"/>
      <c r="MM6" s="141"/>
      <c r="MN6" s="141"/>
      <c r="MO6" s="141"/>
      <c r="MP6" s="141"/>
      <c r="MQ6" s="141"/>
      <c r="MR6" s="141"/>
      <c r="MS6" s="141"/>
      <c r="MT6" s="141"/>
      <c r="MU6" s="141"/>
      <c r="MV6" s="141"/>
      <c r="MW6" s="141"/>
      <c r="MX6" s="141"/>
      <c r="MY6" s="141"/>
      <c r="MZ6" s="141"/>
      <c r="NA6" s="141"/>
      <c r="NB6" s="141"/>
      <c r="NC6" s="141"/>
      <c r="ND6" s="141"/>
      <c r="NE6" s="141"/>
      <c r="NF6" s="141"/>
      <c r="NG6" s="141"/>
      <c r="NH6" s="141"/>
      <c r="NI6" s="141"/>
      <c r="NJ6" s="141"/>
      <c r="NK6" s="141"/>
      <c r="NL6" s="141"/>
      <c r="NM6" s="141"/>
      <c r="NN6" s="141"/>
      <c r="NO6" s="141"/>
      <c r="NP6" s="141"/>
      <c r="NQ6" s="141"/>
      <c r="NR6" s="141"/>
      <c r="NS6" s="141"/>
      <c r="NT6" s="141"/>
      <c r="NU6" s="141"/>
      <c r="NV6" s="141"/>
      <c r="NW6" s="141"/>
      <c r="NX6" s="141"/>
      <c r="NY6" s="141"/>
      <c r="NZ6" s="141"/>
      <c r="OA6" s="141"/>
      <c r="OB6" s="141"/>
      <c r="OC6" s="141"/>
      <c r="OD6" s="141"/>
      <c r="OE6" s="141"/>
      <c r="OF6" s="141"/>
      <c r="OG6" s="141"/>
      <c r="OH6" s="141"/>
      <c r="OI6" s="141"/>
      <c r="OJ6" s="141"/>
      <c r="OK6" s="141"/>
      <c r="OL6" s="141"/>
      <c r="OM6" s="141"/>
      <c r="ON6" s="141"/>
      <c r="OO6" s="141"/>
      <c r="OP6" s="141"/>
      <c r="OQ6" s="141"/>
      <c r="OR6" s="141"/>
      <c r="OS6" s="141"/>
      <c r="OT6" s="141"/>
      <c r="OU6" s="141"/>
      <c r="OV6" s="141"/>
      <c r="OW6" s="141"/>
      <c r="OX6" s="141"/>
      <c r="OY6" s="141"/>
      <c r="OZ6" s="141"/>
      <c r="PA6" s="141"/>
      <c r="PB6" s="141"/>
      <c r="PC6" s="141"/>
      <c r="PD6" s="141"/>
      <c r="PE6" s="141"/>
      <c r="PF6" s="141"/>
      <c r="PG6" s="141"/>
      <c r="PH6" s="141"/>
      <c r="PI6" s="141"/>
      <c r="PJ6" s="141"/>
      <c r="PK6" s="141"/>
      <c r="PL6" s="141"/>
      <c r="PM6" s="141"/>
      <c r="PN6" s="141"/>
      <c r="PO6" s="141"/>
      <c r="PP6" s="141"/>
      <c r="PQ6" s="141"/>
      <c r="PR6" s="141"/>
      <c r="PS6" s="141"/>
      <c r="PT6" s="141"/>
      <c r="PU6" s="141"/>
      <c r="PV6" s="141"/>
      <c r="PW6" s="141"/>
      <c r="PX6" s="141"/>
      <c r="PY6" s="141"/>
      <c r="PZ6" s="141"/>
      <c r="QA6" s="141"/>
      <c r="QB6" s="141"/>
      <c r="QC6" s="141"/>
      <c r="QD6" s="141"/>
      <c r="QE6" s="141"/>
      <c r="QF6" s="141"/>
      <c r="QG6" s="141"/>
      <c r="QH6" s="141"/>
      <c r="QI6" s="141"/>
      <c r="QJ6" s="141"/>
      <c r="QK6" s="141"/>
      <c r="QL6" s="141"/>
      <c r="QM6" s="141"/>
      <c r="QN6" s="141"/>
      <c r="QO6" s="141"/>
      <c r="QP6" s="141"/>
      <c r="QQ6" s="141"/>
      <c r="QR6" s="141"/>
      <c r="QS6" s="141"/>
      <c r="QT6" s="141"/>
      <c r="QU6" s="141"/>
      <c r="QV6" s="141"/>
      <c r="QW6" s="141"/>
      <c r="QX6" s="141"/>
      <c r="QY6" s="141"/>
      <c r="QZ6" s="141"/>
      <c r="RA6" s="141"/>
      <c r="RB6" s="141"/>
      <c r="RC6" s="141"/>
      <c r="RD6" s="141"/>
      <c r="RE6" s="141"/>
      <c r="RF6" s="141"/>
      <c r="RG6" s="141"/>
      <c r="RH6" s="141"/>
      <c r="RI6" s="141"/>
      <c r="RJ6" s="141"/>
      <c r="RK6" s="141"/>
      <c r="RL6" s="141"/>
      <c r="RM6" s="141"/>
      <c r="RN6" s="141"/>
      <c r="RO6" s="141"/>
      <c r="RP6" s="141"/>
      <c r="RQ6" s="141"/>
      <c r="RR6" s="141"/>
      <c r="RS6" s="141"/>
      <c r="RT6" s="141"/>
      <c r="RU6" s="141"/>
      <c r="RV6" s="141"/>
      <c r="RW6" s="141"/>
      <c r="RX6" s="141"/>
      <c r="RY6" s="141"/>
      <c r="RZ6" s="141"/>
      <c r="SA6" s="141"/>
      <c r="SB6" s="141"/>
      <c r="SC6" s="141"/>
      <c r="SD6" s="141"/>
      <c r="SE6" s="141"/>
      <c r="SF6" s="141"/>
      <c r="SG6" s="141"/>
      <c r="SH6" s="141"/>
      <c r="SI6" s="141"/>
      <c r="SJ6" s="141"/>
      <c r="SK6" s="141"/>
      <c r="SL6" s="141"/>
      <c r="SM6" s="141"/>
      <c r="SN6" s="141"/>
      <c r="SO6" s="141"/>
      <c r="SP6" s="141"/>
      <c r="SQ6" s="141"/>
      <c r="SR6" s="141"/>
      <c r="SS6" s="141"/>
      <c r="ST6" s="141"/>
      <c r="SU6" s="141"/>
      <c r="SV6" s="141"/>
      <c r="SW6" s="141"/>
      <c r="SX6" s="141"/>
      <c r="SY6" s="141"/>
      <c r="SZ6" s="141"/>
      <c r="TA6" s="141"/>
      <c r="TB6" s="141"/>
      <c r="TC6" s="141"/>
      <c r="TD6" s="141"/>
      <c r="TE6" s="141"/>
      <c r="TF6" s="141"/>
      <c r="TG6" s="141"/>
      <c r="TH6" s="141"/>
      <c r="TI6" s="141"/>
      <c r="TJ6" s="141"/>
      <c r="TK6" s="141"/>
      <c r="TL6" s="141"/>
      <c r="TM6" s="141"/>
      <c r="TN6" s="141"/>
      <c r="TO6" s="141"/>
      <c r="TP6" s="141"/>
      <c r="TQ6" s="141"/>
      <c r="TR6" s="141"/>
      <c r="TS6" s="141"/>
      <c r="TT6" s="141"/>
      <c r="TU6" s="141"/>
      <c r="TV6" s="141"/>
      <c r="TW6" s="141"/>
      <c r="TX6" s="141"/>
      <c r="TY6" s="141"/>
      <c r="TZ6" s="141"/>
      <c r="UA6" s="141"/>
      <c r="UB6" s="141"/>
      <c r="UC6" s="141"/>
      <c r="UD6" s="141"/>
      <c r="UE6" s="141"/>
      <c r="UF6" s="141"/>
      <c r="UG6" s="141"/>
      <c r="UH6" s="141"/>
      <c r="UI6" s="141"/>
      <c r="UJ6" s="141"/>
      <c r="UK6" s="141"/>
      <c r="UL6" s="141"/>
      <c r="UM6" s="141"/>
      <c r="UN6" s="141"/>
      <c r="UO6" s="141"/>
      <c r="UP6" s="141"/>
      <c r="UQ6" s="141"/>
      <c r="UR6" s="141"/>
      <c r="US6" s="141"/>
      <c r="UT6" s="141"/>
      <c r="UU6" s="141"/>
      <c r="UV6" s="141"/>
      <c r="UW6" s="141"/>
      <c r="UX6" s="141"/>
      <c r="UY6" s="141"/>
      <c r="UZ6" s="141"/>
      <c r="VA6" s="141"/>
      <c r="VB6" s="141"/>
      <c r="VC6" s="141"/>
      <c r="VD6" s="141"/>
      <c r="VE6" s="141"/>
      <c r="VF6" s="141"/>
      <c r="VG6" s="141"/>
      <c r="VH6" s="141"/>
      <c r="VI6" s="141"/>
      <c r="VJ6" s="141"/>
      <c r="VK6" s="141"/>
      <c r="VL6" s="141"/>
      <c r="VM6" s="141"/>
      <c r="VN6" s="141"/>
      <c r="VO6" s="141"/>
      <c r="VP6" s="141"/>
      <c r="VQ6" s="141"/>
      <c r="VR6" s="141"/>
      <c r="VS6" s="141"/>
      <c r="VT6" s="141"/>
      <c r="VU6" s="141"/>
      <c r="VV6" s="141"/>
      <c r="VW6" s="141"/>
      <c r="VX6" s="141"/>
      <c r="VY6" s="141"/>
      <c r="VZ6" s="141"/>
      <c r="WA6" s="141"/>
      <c r="WB6" s="141"/>
      <c r="WC6" s="141"/>
      <c r="WD6" s="141"/>
      <c r="WE6" s="141"/>
      <c r="WF6" s="141"/>
      <c r="WG6" s="141"/>
      <c r="WH6" s="141"/>
      <c r="WI6" s="141"/>
      <c r="WJ6" s="141"/>
      <c r="WK6" s="141"/>
      <c r="WL6" s="141"/>
      <c r="WM6" s="141"/>
      <c r="WN6" s="141"/>
      <c r="WO6" s="141"/>
      <c r="WP6" s="141"/>
      <c r="WQ6" s="141"/>
      <c r="WR6" s="141"/>
      <c r="WS6" s="141"/>
      <c r="WT6" s="141"/>
      <c r="WU6" s="141"/>
      <c r="WV6" s="141"/>
      <c r="WW6" s="141"/>
      <c r="WX6" s="141"/>
      <c r="WY6" s="141"/>
      <c r="WZ6" s="141"/>
      <c r="XA6" s="141"/>
      <c r="XB6" s="141"/>
      <c r="XC6" s="141"/>
      <c r="XD6" s="141"/>
      <c r="XE6" s="141"/>
      <c r="XF6" s="141"/>
      <c r="XG6" s="141"/>
      <c r="XH6" s="141"/>
      <c r="XI6" s="141"/>
      <c r="XJ6" s="141"/>
      <c r="XK6" s="141"/>
      <c r="XL6" s="141"/>
      <c r="XM6" s="141"/>
      <c r="XN6" s="141"/>
      <c r="XO6" s="141"/>
      <c r="XP6" s="141"/>
      <c r="XQ6" s="141"/>
      <c r="XR6" s="141"/>
      <c r="XS6" s="141"/>
      <c r="XT6" s="141"/>
      <c r="XU6" s="141"/>
      <c r="XV6" s="141"/>
      <c r="XW6" s="141"/>
      <c r="XX6" s="141"/>
      <c r="XY6" s="141"/>
      <c r="XZ6" s="141"/>
      <c r="YA6" s="141"/>
      <c r="YB6" s="141"/>
      <c r="YC6" s="141"/>
      <c r="YD6" s="141"/>
      <c r="YE6" s="141"/>
      <c r="YF6" s="141"/>
      <c r="YG6" s="141"/>
      <c r="YH6" s="141"/>
      <c r="YI6" s="141"/>
      <c r="YJ6" s="141"/>
      <c r="YK6" s="141"/>
      <c r="YL6" s="141"/>
      <c r="YM6" s="141"/>
      <c r="YN6" s="141"/>
      <c r="YO6" s="141"/>
      <c r="YP6" s="141"/>
      <c r="YQ6" s="141"/>
      <c r="YR6" s="141"/>
      <c r="YS6" s="141"/>
      <c r="YT6" s="141"/>
      <c r="YU6" s="141"/>
      <c r="YV6" s="141"/>
      <c r="YW6" s="141"/>
      <c r="YX6" s="141"/>
      <c r="YY6" s="141"/>
      <c r="YZ6" s="141"/>
      <c r="ZA6" s="141"/>
      <c r="ZB6" s="141"/>
      <c r="ZC6" s="141"/>
      <c r="ZD6" s="141"/>
      <c r="ZE6" s="141"/>
      <c r="ZF6" s="141"/>
      <c r="ZG6" s="141"/>
      <c r="ZH6" s="141"/>
      <c r="ZI6" s="141"/>
      <c r="ZJ6" s="141"/>
      <c r="ZK6" s="141"/>
      <c r="ZL6" s="141"/>
      <c r="ZM6" s="141"/>
      <c r="ZN6" s="141"/>
      <c r="ZO6" s="141"/>
      <c r="ZP6" s="141"/>
      <c r="ZQ6" s="141"/>
      <c r="ZR6" s="141"/>
      <c r="ZS6" s="141"/>
      <c r="ZT6" s="141"/>
      <c r="ZU6" s="141"/>
      <c r="ZV6" s="141"/>
      <c r="ZW6" s="141"/>
      <c r="ZX6" s="141"/>
      <c r="ZY6" s="141"/>
      <c r="ZZ6" s="141"/>
      <c r="AAA6" s="141"/>
      <c r="AAB6" s="141"/>
      <c r="AAC6" s="141"/>
      <c r="AAD6" s="141"/>
      <c r="AAE6" s="141"/>
      <c r="AAF6" s="141"/>
      <c r="AAG6" s="141"/>
      <c r="AAH6" s="141"/>
      <c r="AAI6" s="141"/>
      <c r="AAJ6" s="141"/>
      <c r="AAK6" s="141"/>
      <c r="AAL6" s="141"/>
      <c r="AAM6" s="141"/>
      <c r="AAN6" s="141"/>
      <c r="AAO6" s="141"/>
      <c r="AAP6" s="141"/>
      <c r="AAQ6" s="141"/>
      <c r="AAR6" s="141"/>
      <c r="AAS6" s="141"/>
      <c r="AAT6" s="141"/>
      <c r="AAU6" s="141"/>
      <c r="AAV6" s="141"/>
      <c r="AAW6" s="141"/>
      <c r="AAX6" s="141"/>
      <c r="AAY6" s="141"/>
      <c r="AAZ6" s="141"/>
      <c r="ABA6" s="141"/>
      <c r="ABB6" s="141"/>
      <c r="ABC6" s="141"/>
      <c r="ABD6" s="141"/>
      <c r="ABE6" s="141"/>
    </row>
    <row r="7" spans="1:733" s="331" customFormat="1" ht="6" customHeight="1">
      <c r="A7" s="143"/>
      <c r="B7" s="783"/>
      <c r="C7" s="783"/>
      <c r="D7" s="394"/>
      <c r="E7" s="394"/>
      <c r="F7" s="394"/>
      <c r="G7" s="150"/>
      <c r="H7" s="394"/>
      <c r="I7" s="394"/>
      <c r="J7" s="394"/>
      <c r="K7" s="150"/>
      <c r="L7" s="394"/>
      <c r="M7" s="394"/>
      <c r="N7" s="394"/>
      <c r="O7" s="143"/>
      <c r="P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3"/>
      <c r="JW7" s="143"/>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3"/>
      <c r="LP7" s="143"/>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3"/>
      <c r="NI7" s="143"/>
      <c r="NJ7" s="143"/>
      <c r="NK7" s="143"/>
      <c r="NL7" s="143"/>
      <c r="NM7" s="143"/>
      <c r="NN7" s="143"/>
      <c r="NO7" s="143"/>
      <c r="NP7" s="143"/>
      <c r="NQ7" s="143"/>
      <c r="NR7" s="143"/>
      <c r="NS7" s="143"/>
      <c r="NT7" s="143"/>
      <c r="NU7" s="143"/>
      <c r="NV7" s="143"/>
      <c r="NW7" s="143"/>
      <c r="NX7" s="143"/>
      <c r="NY7" s="143"/>
      <c r="NZ7" s="143"/>
      <c r="OA7" s="143"/>
      <c r="OB7" s="143"/>
      <c r="OC7" s="143"/>
      <c r="OD7" s="143"/>
      <c r="OE7" s="143"/>
      <c r="OF7" s="143"/>
      <c r="OG7" s="143"/>
      <c r="OH7" s="143"/>
      <c r="OI7" s="143"/>
      <c r="OJ7" s="143"/>
      <c r="OK7" s="143"/>
      <c r="OL7" s="143"/>
      <c r="OM7" s="143"/>
      <c r="ON7" s="143"/>
      <c r="OO7" s="143"/>
      <c r="OP7" s="143"/>
      <c r="OQ7" s="143"/>
      <c r="OR7" s="143"/>
      <c r="OS7" s="143"/>
      <c r="OT7" s="143"/>
      <c r="OU7" s="143"/>
      <c r="OV7" s="143"/>
      <c r="OW7" s="143"/>
      <c r="OX7" s="143"/>
      <c r="OY7" s="143"/>
      <c r="OZ7" s="143"/>
      <c r="PA7" s="143"/>
      <c r="PB7" s="143"/>
      <c r="PC7" s="143"/>
      <c r="PD7" s="143"/>
      <c r="PE7" s="143"/>
      <c r="PF7" s="143"/>
      <c r="PG7" s="143"/>
      <c r="PH7" s="143"/>
      <c r="PI7" s="143"/>
      <c r="PJ7" s="143"/>
      <c r="PK7" s="143"/>
      <c r="PL7" s="143"/>
      <c r="PM7" s="143"/>
      <c r="PN7" s="143"/>
      <c r="PO7" s="143"/>
      <c r="PP7" s="143"/>
      <c r="PQ7" s="143"/>
      <c r="PR7" s="143"/>
      <c r="PS7" s="143"/>
      <c r="PT7" s="143"/>
      <c r="PU7" s="143"/>
      <c r="PV7" s="143"/>
      <c r="PW7" s="143"/>
      <c r="PX7" s="143"/>
      <c r="PY7" s="143"/>
      <c r="PZ7" s="143"/>
      <c r="QA7" s="143"/>
      <c r="QB7" s="143"/>
      <c r="QC7" s="143"/>
      <c r="QD7" s="143"/>
      <c r="QE7" s="143"/>
      <c r="QF7" s="143"/>
      <c r="QG7" s="143"/>
      <c r="QH7" s="143"/>
      <c r="QI7" s="143"/>
      <c r="QJ7" s="143"/>
      <c r="QK7" s="143"/>
      <c r="QL7" s="143"/>
      <c r="QM7" s="143"/>
      <c r="QN7" s="143"/>
      <c r="QO7" s="143"/>
      <c r="QP7" s="143"/>
      <c r="QQ7" s="143"/>
      <c r="QR7" s="143"/>
      <c r="QS7" s="143"/>
      <c r="QT7" s="143"/>
      <c r="QU7" s="143"/>
      <c r="QV7" s="143"/>
      <c r="QW7" s="143"/>
      <c r="QX7" s="143"/>
      <c r="QY7" s="143"/>
      <c r="QZ7" s="143"/>
      <c r="RA7" s="143"/>
      <c r="RB7" s="143"/>
      <c r="RC7" s="143"/>
      <c r="RD7" s="143"/>
      <c r="RE7" s="143"/>
      <c r="RF7" s="143"/>
      <c r="RG7" s="143"/>
      <c r="RH7" s="143"/>
      <c r="RI7" s="143"/>
      <c r="RJ7" s="143"/>
      <c r="RK7" s="143"/>
      <c r="RL7" s="143"/>
      <c r="RM7" s="143"/>
      <c r="RN7" s="143"/>
      <c r="RO7" s="143"/>
      <c r="RP7" s="143"/>
      <c r="RQ7" s="143"/>
      <c r="RR7" s="143"/>
      <c r="RS7" s="143"/>
      <c r="RT7" s="143"/>
      <c r="RU7" s="143"/>
      <c r="RV7" s="143"/>
      <c r="RW7" s="143"/>
      <c r="RX7" s="143"/>
      <c r="RY7" s="143"/>
      <c r="RZ7" s="143"/>
      <c r="SA7" s="143"/>
      <c r="SB7" s="143"/>
      <c r="SC7" s="143"/>
      <c r="SD7" s="143"/>
      <c r="SE7" s="143"/>
      <c r="SF7" s="143"/>
      <c r="SG7" s="143"/>
      <c r="SH7" s="143"/>
      <c r="SI7" s="143"/>
      <c r="SJ7" s="143"/>
      <c r="SK7" s="143"/>
      <c r="SL7" s="143"/>
      <c r="SM7" s="143"/>
      <c r="SN7" s="143"/>
      <c r="SO7" s="143"/>
      <c r="SP7" s="143"/>
      <c r="SQ7" s="143"/>
      <c r="SR7" s="143"/>
      <c r="SS7" s="143"/>
      <c r="ST7" s="143"/>
      <c r="SU7" s="143"/>
      <c r="SV7" s="143"/>
      <c r="SW7" s="143"/>
      <c r="SX7" s="143"/>
      <c r="SY7" s="143"/>
      <c r="SZ7" s="143"/>
      <c r="TA7" s="143"/>
      <c r="TB7" s="143"/>
      <c r="TC7" s="143"/>
      <c r="TD7" s="143"/>
      <c r="TE7" s="143"/>
      <c r="TF7" s="143"/>
      <c r="TG7" s="143"/>
      <c r="TH7" s="143"/>
      <c r="TI7" s="143"/>
      <c r="TJ7" s="143"/>
      <c r="TK7" s="143"/>
      <c r="TL7" s="143"/>
      <c r="TM7" s="143"/>
      <c r="TN7" s="143"/>
      <c r="TO7" s="143"/>
      <c r="TP7" s="143"/>
      <c r="TQ7" s="143"/>
      <c r="TR7" s="143"/>
      <c r="TS7" s="143"/>
      <c r="TT7" s="143"/>
      <c r="TU7" s="143"/>
      <c r="TV7" s="143"/>
      <c r="TW7" s="143"/>
      <c r="TX7" s="143"/>
      <c r="TY7" s="143"/>
      <c r="TZ7" s="143"/>
      <c r="UA7" s="143"/>
      <c r="UB7" s="143"/>
      <c r="UC7" s="143"/>
      <c r="UD7" s="143"/>
      <c r="UE7" s="143"/>
      <c r="UF7" s="143"/>
      <c r="UG7" s="143"/>
      <c r="UH7" s="143"/>
      <c r="UI7" s="143"/>
      <c r="UJ7" s="143"/>
      <c r="UK7" s="143"/>
      <c r="UL7" s="143"/>
      <c r="UM7" s="143"/>
      <c r="UN7" s="143"/>
      <c r="UO7" s="143"/>
      <c r="UP7" s="143"/>
      <c r="UQ7" s="143"/>
      <c r="UR7" s="143"/>
      <c r="US7" s="143"/>
      <c r="UT7" s="143"/>
      <c r="UU7" s="143"/>
      <c r="UV7" s="143"/>
      <c r="UW7" s="143"/>
      <c r="UX7" s="143"/>
      <c r="UY7" s="143"/>
      <c r="UZ7" s="143"/>
      <c r="VA7" s="143"/>
      <c r="VB7" s="143"/>
      <c r="VC7" s="143"/>
      <c r="VD7" s="143"/>
      <c r="VE7" s="143"/>
      <c r="VF7" s="143"/>
      <c r="VG7" s="143"/>
      <c r="VH7" s="143"/>
      <c r="VI7" s="143"/>
      <c r="VJ7" s="143"/>
      <c r="VK7" s="143"/>
      <c r="VL7" s="143"/>
      <c r="VM7" s="143"/>
      <c r="VN7" s="143"/>
      <c r="VO7" s="143"/>
      <c r="VP7" s="143"/>
      <c r="VQ7" s="143"/>
      <c r="VR7" s="143"/>
      <c r="VS7" s="143"/>
      <c r="VT7" s="143"/>
      <c r="VU7" s="143"/>
      <c r="VV7" s="143"/>
      <c r="VW7" s="143"/>
      <c r="VX7" s="143"/>
      <c r="VY7" s="143"/>
      <c r="VZ7" s="143"/>
      <c r="WA7" s="143"/>
      <c r="WB7" s="143"/>
      <c r="WC7" s="143"/>
      <c r="WD7" s="143"/>
      <c r="WE7" s="143"/>
      <c r="WF7" s="143"/>
      <c r="WG7" s="143"/>
      <c r="WH7" s="143"/>
      <c r="WI7" s="143"/>
      <c r="WJ7" s="143"/>
      <c r="WK7" s="143"/>
      <c r="WL7" s="143"/>
      <c r="WM7" s="143"/>
      <c r="WN7" s="143"/>
      <c r="WO7" s="143"/>
      <c r="WP7" s="143"/>
      <c r="WQ7" s="143"/>
      <c r="WR7" s="143"/>
      <c r="WS7" s="143"/>
      <c r="WT7" s="143"/>
      <c r="WU7" s="143"/>
      <c r="WV7" s="143"/>
      <c r="WW7" s="143"/>
      <c r="WX7" s="143"/>
      <c r="WY7" s="143"/>
      <c r="WZ7" s="143"/>
      <c r="XA7" s="143"/>
      <c r="XB7" s="143"/>
      <c r="XC7" s="143"/>
      <c r="XD7" s="143"/>
      <c r="XE7" s="143"/>
      <c r="XF7" s="143"/>
      <c r="XG7" s="143"/>
      <c r="XH7" s="143"/>
      <c r="XI7" s="143"/>
      <c r="XJ7" s="143"/>
      <c r="XK7" s="143"/>
      <c r="XL7" s="143"/>
      <c r="XM7" s="143"/>
      <c r="XN7" s="143"/>
      <c r="XO7" s="143"/>
      <c r="XP7" s="143"/>
      <c r="XQ7" s="143"/>
      <c r="XR7" s="143"/>
      <c r="XS7" s="143"/>
      <c r="XT7" s="143"/>
      <c r="XU7" s="143"/>
      <c r="XV7" s="143"/>
      <c r="XW7" s="143"/>
      <c r="XX7" s="143"/>
      <c r="XY7" s="143"/>
      <c r="XZ7" s="143"/>
      <c r="YA7" s="143"/>
      <c r="YB7" s="143"/>
      <c r="YC7" s="143"/>
      <c r="YD7" s="143"/>
      <c r="YE7" s="143"/>
      <c r="YF7" s="143"/>
      <c r="YG7" s="143"/>
      <c r="YH7" s="143"/>
      <c r="YI7" s="143"/>
      <c r="YJ7" s="143"/>
      <c r="YK7" s="143"/>
      <c r="YL7" s="143"/>
      <c r="YM7" s="143"/>
      <c r="YN7" s="143"/>
      <c r="YO7" s="143"/>
      <c r="YP7" s="143"/>
      <c r="YQ7" s="143"/>
      <c r="YR7" s="143"/>
      <c r="YS7" s="143"/>
      <c r="YT7" s="143"/>
      <c r="YU7" s="143"/>
      <c r="YV7" s="143"/>
      <c r="YW7" s="143"/>
      <c r="YX7" s="143"/>
      <c r="YY7" s="143"/>
      <c r="YZ7" s="143"/>
      <c r="ZA7" s="143"/>
      <c r="ZB7" s="143"/>
      <c r="ZC7" s="143"/>
      <c r="ZD7" s="143"/>
      <c r="ZE7" s="143"/>
      <c r="ZF7" s="143"/>
      <c r="ZG7" s="143"/>
      <c r="ZH7" s="143"/>
      <c r="ZI7" s="143"/>
      <c r="ZJ7" s="143"/>
      <c r="ZK7" s="143"/>
      <c r="ZL7" s="143"/>
      <c r="ZM7" s="143"/>
      <c r="ZN7" s="143"/>
      <c r="ZO7" s="143"/>
      <c r="ZP7" s="143"/>
      <c r="ZQ7" s="143"/>
      <c r="ZR7" s="143"/>
      <c r="ZS7" s="143"/>
      <c r="ZT7" s="143"/>
      <c r="ZU7" s="143"/>
      <c r="ZV7" s="143"/>
      <c r="ZW7" s="143"/>
      <c r="ZX7" s="143"/>
      <c r="ZY7" s="143"/>
      <c r="ZZ7" s="143"/>
      <c r="AAA7" s="143"/>
      <c r="AAB7" s="143"/>
      <c r="AAC7" s="143"/>
      <c r="AAD7" s="143"/>
      <c r="AAE7" s="143"/>
      <c r="AAF7" s="143"/>
      <c r="AAG7" s="143"/>
      <c r="AAH7" s="143"/>
      <c r="AAI7" s="143"/>
      <c r="AAJ7" s="143"/>
      <c r="AAK7" s="143"/>
      <c r="AAL7" s="143"/>
      <c r="AAM7" s="143"/>
      <c r="AAN7" s="143"/>
      <c r="AAO7" s="143"/>
      <c r="AAP7" s="143"/>
      <c r="AAQ7" s="143"/>
      <c r="AAR7" s="143"/>
      <c r="AAS7" s="143"/>
      <c r="AAT7" s="143"/>
      <c r="AAU7" s="143"/>
      <c r="AAV7" s="143"/>
      <c r="AAW7" s="143"/>
      <c r="AAX7" s="143"/>
      <c r="AAY7" s="143"/>
      <c r="AAZ7" s="143"/>
      <c r="ABA7" s="143"/>
      <c r="ABB7" s="143"/>
      <c r="ABC7" s="143"/>
      <c r="ABD7" s="143"/>
      <c r="ABE7" s="143"/>
    </row>
    <row r="8" spans="1:733" s="331" customFormat="1" ht="6" customHeight="1">
      <c r="A8" s="143"/>
      <c r="B8" s="783"/>
      <c r="C8" s="783"/>
      <c r="D8" s="150"/>
      <c r="E8" s="150"/>
      <c r="F8" s="150"/>
      <c r="G8" s="150"/>
      <c r="H8" s="150"/>
      <c r="I8" s="150"/>
      <c r="J8" s="150"/>
      <c r="K8" s="150"/>
      <c r="L8" s="150"/>
      <c r="M8" s="150"/>
      <c r="N8" s="150"/>
      <c r="O8" s="143"/>
      <c r="P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3"/>
      <c r="JW8" s="143"/>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3"/>
      <c r="LP8" s="143"/>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3"/>
      <c r="NI8" s="143"/>
      <c r="NJ8" s="143"/>
      <c r="NK8" s="143"/>
      <c r="NL8" s="143"/>
      <c r="NM8" s="143"/>
      <c r="NN8" s="143"/>
      <c r="NO8" s="143"/>
      <c r="NP8" s="143"/>
      <c r="NQ8" s="143"/>
      <c r="NR8" s="143"/>
      <c r="NS8" s="143"/>
      <c r="NT8" s="143"/>
      <c r="NU8" s="143"/>
      <c r="NV8" s="143"/>
      <c r="NW8" s="143"/>
      <c r="NX8" s="143"/>
      <c r="NY8" s="143"/>
      <c r="NZ8" s="143"/>
      <c r="OA8" s="143"/>
      <c r="OB8" s="143"/>
      <c r="OC8" s="143"/>
      <c r="OD8" s="143"/>
      <c r="OE8" s="143"/>
      <c r="OF8" s="143"/>
      <c r="OG8" s="143"/>
      <c r="OH8" s="143"/>
      <c r="OI8" s="143"/>
      <c r="OJ8" s="143"/>
      <c r="OK8" s="143"/>
      <c r="OL8" s="143"/>
      <c r="OM8" s="143"/>
      <c r="ON8" s="143"/>
      <c r="OO8" s="143"/>
      <c r="OP8" s="143"/>
      <c r="OQ8" s="143"/>
      <c r="OR8" s="143"/>
      <c r="OS8" s="143"/>
      <c r="OT8" s="143"/>
      <c r="OU8" s="143"/>
      <c r="OV8" s="143"/>
      <c r="OW8" s="143"/>
      <c r="OX8" s="143"/>
      <c r="OY8" s="143"/>
      <c r="OZ8" s="143"/>
      <c r="PA8" s="143"/>
      <c r="PB8" s="143"/>
      <c r="PC8" s="143"/>
      <c r="PD8" s="143"/>
      <c r="PE8" s="143"/>
      <c r="PF8" s="143"/>
      <c r="PG8" s="143"/>
      <c r="PH8" s="143"/>
      <c r="PI8" s="143"/>
      <c r="PJ8" s="143"/>
      <c r="PK8" s="143"/>
      <c r="PL8" s="143"/>
      <c r="PM8" s="143"/>
      <c r="PN8" s="143"/>
      <c r="PO8" s="143"/>
      <c r="PP8" s="143"/>
      <c r="PQ8" s="143"/>
      <c r="PR8" s="143"/>
      <c r="PS8" s="143"/>
      <c r="PT8" s="143"/>
      <c r="PU8" s="143"/>
      <c r="PV8" s="143"/>
      <c r="PW8" s="143"/>
      <c r="PX8" s="143"/>
      <c r="PY8" s="143"/>
      <c r="PZ8" s="143"/>
      <c r="QA8" s="143"/>
      <c r="QB8" s="143"/>
      <c r="QC8" s="143"/>
      <c r="QD8" s="143"/>
      <c r="QE8" s="143"/>
      <c r="QF8" s="143"/>
      <c r="QG8" s="143"/>
      <c r="QH8" s="143"/>
      <c r="QI8" s="143"/>
      <c r="QJ8" s="143"/>
      <c r="QK8" s="143"/>
      <c r="QL8" s="143"/>
      <c r="QM8" s="143"/>
      <c r="QN8" s="143"/>
      <c r="QO8" s="143"/>
      <c r="QP8" s="143"/>
      <c r="QQ8" s="143"/>
      <c r="QR8" s="143"/>
      <c r="QS8" s="143"/>
      <c r="QT8" s="143"/>
      <c r="QU8" s="143"/>
      <c r="QV8" s="143"/>
      <c r="QW8" s="143"/>
      <c r="QX8" s="143"/>
      <c r="QY8" s="143"/>
      <c r="QZ8" s="143"/>
      <c r="RA8" s="143"/>
      <c r="RB8" s="143"/>
      <c r="RC8" s="143"/>
      <c r="RD8" s="143"/>
      <c r="RE8" s="143"/>
      <c r="RF8" s="143"/>
      <c r="RG8" s="143"/>
      <c r="RH8" s="143"/>
      <c r="RI8" s="143"/>
      <c r="RJ8" s="143"/>
      <c r="RK8" s="143"/>
      <c r="RL8" s="143"/>
      <c r="RM8" s="143"/>
      <c r="RN8" s="143"/>
      <c r="RO8" s="143"/>
      <c r="RP8" s="143"/>
      <c r="RQ8" s="143"/>
      <c r="RR8" s="143"/>
      <c r="RS8" s="143"/>
      <c r="RT8" s="143"/>
      <c r="RU8" s="143"/>
      <c r="RV8" s="143"/>
      <c r="RW8" s="143"/>
      <c r="RX8" s="143"/>
      <c r="RY8" s="143"/>
      <c r="RZ8" s="143"/>
      <c r="SA8" s="143"/>
      <c r="SB8" s="143"/>
      <c r="SC8" s="143"/>
      <c r="SD8" s="143"/>
      <c r="SE8" s="143"/>
      <c r="SF8" s="143"/>
      <c r="SG8" s="143"/>
      <c r="SH8" s="143"/>
      <c r="SI8" s="143"/>
      <c r="SJ8" s="143"/>
      <c r="SK8" s="143"/>
      <c r="SL8" s="143"/>
      <c r="SM8" s="143"/>
      <c r="SN8" s="143"/>
      <c r="SO8" s="143"/>
      <c r="SP8" s="143"/>
      <c r="SQ8" s="143"/>
      <c r="SR8" s="143"/>
      <c r="SS8" s="143"/>
      <c r="ST8" s="143"/>
      <c r="SU8" s="143"/>
      <c r="SV8" s="143"/>
      <c r="SW8" s="143"/>
      <c r="SX8" s="143"/>
      <c r="SY8" s="143"/>
      <c r="SZ8" s="143"/>
      <c r="TA8" s="143"/>
      <c r="TB8" s="143"/>
      <c r="TC8" s="143"/>
      <c r="TD8" s="143"/>
      <c r="TE8" s="143"/>
      <c r="TF8" s="143"/>
      <c r="TG8" s="143"/>
      <c r="TH8" s="143"/>
      <c r="TI8" s="143"/>
      <c r="TJ8" s="143"/>
      <c r="TK8" s="143"/>
      <c r="TL8" s="143"/>
      <c r="TM8" s="143"/>
      <c r="TN8" s="143"/>
      <c r="TO8" s="143"/>
      <c r="TP8" s="143"/>
      <c r="TQ8" s="143"/>
      <c r="TR8" s="143"/>
      <c r="TS8" s="143"/>
      <c r="TT8" s="143"/>
      <c r="TU8" s="143"/>
      <c r="TV8" s="143"/>
      <c r="TW8" s="143"/>
      <c r="TX8" s="143"/>
      <c r="TY8" s="143"/>
      <c r="TZ8" s="143"/>
      <c r="UA8" s="143"/>
      <c r="UB8" s="143"/>
      <c r="UC8" s="143"/>
      <c r="UD8" s="143"/>
      <c r="UE8" s="143"/>
      <c r="UF8" s="143"/>
      <c r="UG8" s="143"/>
      <c r="UH8" s="143"/>
      <c r="UI8" s="143"/>
      <c r="UJ8" s="143"/>
      <c r="UK8" s="143"/>
      <c r="UL8" s="143"/>
      <c r="UM8" s="143"/>
      <c r="UN8" s="143"/>
      <c r="UO8" s="143"/>
      <c r="UP8" s="143"/>
      <c r="UQ8" s="143"/>
      <c r="UR8" s="143"/>
      <c r="US8" s="143"/>
      <c r="UT8" s="143"/>
      <c r="UU8" s="143"/>
      <c r="UV8" s="143"/>
      <c r="UW8" s="143"/>
      <c r="UX8" s="143"/>
      <c r="UY8" s="143"/>
      <c r="UZ8" s="143"/>
      <c r="VA8" s="143"/>
      <c r="VB8" s="143"/>
      <c r="VC8" s="143"/>
      <c r="VD8" s="143"/>
      <c r="VE8" s="143"/>
      <c r="VF8" s="143"/>
      <c r="VG8" s="143"/>
      <c r="VH8" s="143"/>
      <c r="VI8" s="143"/>
      <c r="VJ8" s="143"/>
      <c r="VK8" s="143"/>
      <c r="VL8" s="143"/>
      <c r="VM8" s="143"/>
      <c r="VN8" s="143"/>
      <c r="VO8" s="143"/>
      <c r="VP8" s="143"/>
      <c r="VQ8" s="143"/>
      <c r="VR8" s="143"/>
      <c r="VS8" s="143"/>
      <c r="VT8" s="143"/>
      <c r="VU8" s="143"/>
      <c r="VV8" s="143"/>
      <c r="VW8" s="143"/>
      <c r="VX8" s="143"/>
      <c r="VY8" s="143"/>
      <c r="VZ8" s="143"/>
      <c r="WA8" s="143"/>
      <c r="WB8" s="143"/>
      <c r="WC8" s="143"/>
      <c r="WD8" s="143"/>
      <c r="WE8" s="143"/>
      <c r="WF8" s="143"/>
      <c r="WG8" s="143"/>
      <c r="WH8" s="143"/>
      <c r="WI8" s="143"/>
      <c r="WJ8" s="143"/>
      <c r="WK8" s="143"/>
      <c r="WL8" s="143"/>
      <c r="WM8" s="143"/>
      <c r="WN8" s="143"/>
      <c r="WO8" s="143"/>
      <c r="WP8" s="143"/>
      <c r="WQ8" s="143"/>
      <c r="WR8" s="143"/>
      <c r="WS8" s="143"/>
      <c r="WT8" s="143"/>
      <c r="WU8" s="143"/>
      <c r="WV8" s="143"/>
      <c r="WW8" s="143"/>
      <c r="WX8" s="143"/>
      <c r="WY8" s="143"/>
      <c r="WZ8" s="143"/>
      <c r="XA8" s="143"/>
      <c r="XB8" s="143"/>
      <c r="XC8" s="143"/>
      <c r="XD8" s="143"/>
      <c r="XE8" s="143"/>
      <c r="XF8" s="143"/>
      <c r="XG8" s="143"/>
      <c r="XH8" s="143"/>
      <c r="XI8" s="143"/>
      <c r="XJ8" s="143"/>
      <c r="XK8" s="143"/>
      <c r="XL8" s="143"/>
      <c r="XM8" s="143"/>
      <c r="XN8" s="143"/>
      <c r="XO8" s="143"/>
      <c r="XP8" s="143"/>
      <c r="XQ8" s="143"/>
      <c r="XR8" s="143"/>
      <c r="XS8" s="143"/>
      <c r="XT8" s="143"/>
      <c r="XU8" s="143"/>
      <c r="XV8" s="143"/>
      <c r="XW8" s="143"/>
      <c r="XX8" s="143"/>
      <c r="XY8" s="143"/>
      <c r="XZ8" s="143"/>
      <c r="YA8" s="143"/>
      <c r="YB8" s="143"/>
      <c r="YC8" s="143"/>
      <c r="YD8" s="143"/>
      <c r="YE8" s="143"/>
      <c r="YF8" s="143"/>
      <c r="YG8" s="143"/>
      <c r="YH8" s="143"/>
      <c r="YI8" s="143"/>
      <c r="YJ8" s="143"/>
      <c r="YK8" s="143"/>
      <c r="YL8" s="143"/>
      <c r="YM8" s="143"/>
      <c r="YN8" s="143"/>
      <c r="YO8" s="143"/>
      <c r="YP8" s="143"/>
      <c r="YQ8" s="143"/>
      <c r="YR8" s="143"/>
      <c r="YS8" s="143"/>
      <c r="YT8" s="143"/>
      <c r="YU8" s="143"/>
      <c r="YV8" s="143"/>
      <c r="YW8" s="143"/>
      <c r="YX8" s="143"/>
      <c r="YY8" s="143"/>
      <c r="YZ8" s="143"/>
      <c r="ZA8" s="143"/>
      <c r="ZB8" s="143"/>
      <c r="ZC8" s="143"/>
      <c r="ZD8" s="143"/>
      <c r="ZE8" s="143"/>
      <c r="ZF8" s="143"/>
      <c r="ZG8" s="143"/>
      <c r="ZH8" s="143"/>
      <c r="ZI8" s="143"/>
      <c r="ZJ8" s="143"/>
      <c r="ZK8" s="143"/>
      <c r="ZL8" s="143"/>
      <c r="ZM8" s="143"/>
      <c r="ZN8" s="143"/>
      <c r="ZO8" s="143"/>
      <c r="ZP8" s="143"/>
      <c r="ZQ8" s="143"/>
      <c r="ZR8" s="143"/>
      <c r="ZS8" s="143"/>
      <c r="ZT8" s="143"/>
      <c r="ZU8" s="143"/>
      <c r="ZV8" s="143"/>
      <c r="ZW8" s="143"/>
      <c r="ZX8" s="143"/>
      <c r="ZY8" s="143"/>
      <c r="ZZ8" s="143"/>
      <c r="AAA8" s="143"/>
      <c r="AAB8" s="143"/>
      <c r="AAC8" s="143"/>
      <c r="AAD8" s="143"/>
      <c r="AAE8" s="143"/>
      <c r="AAF8" s="143"/>
      <c r="AAG8" s="143"/>
      <c r="AAH8" s="143"/>
      <c r="AAI8" s="143"/>
      <c r="AAJ8" s="143"/>
      <c r="AAK8" s="143"/>
      <c r="AAL8" s="143"/>
      <c r="AAM8" s="143"/>
      <c r="AAN8" s="143"/>
      <c r="AAO8" s="143"/>
      <c r="AAP8" s="143"/>
      <c r="AAQ8" s="143"/>
      <c r="AAR8" s="143"/>
      <c r="AAS8" s="143"/>
      <c r="AAT8" s="143"/>
      <c r="AAU8" s="143"/>
      <c r="AAV8" s="143"/>
      <c r="AAW8" s="143"/>
      <c r="AAX8" s="143"/>
      <c r="AAY8" s="143"/>
      <c r="AAZ8" s="143"/>
      <c r="ABA8" s="143"/>
      <c r="ABB8" s="143"/>
      <c r="ABC8" s="143"/>
      <c r="ABD8" s="143"/>
      <c r="ABE8" s="143"/>
    </row>
    <row r="9" spans="1:733" s="593" customFormat="1" ht="37.5">
      <c r="A9" s="354"/>
      <c r="B9" s="783"/>
      <c r="C9" s="783"/>
      <c r="D9" s="595" t="s">
        <v>162</v>
      </c>
      <c r="E9" s="595" t="s">
        <v>2338</v>
      </c>
      <c r="F9" s="595" t="s">
        <v>164</v>
      </c>
      <c r="G9" s="595"/>
      <c r="H9" s="595" t="s">
        <v>162</v>
      </c>
      <c r="I9" s="595" t="s">
        <v>2338</v>
      </c>
      <c r="J9" s="595" t="s">
        <v>164</v>
      </c>
      <c r="K9" s="595"/>
      <c r="L9" s="595" t="s">
        <v>162</v>
      </c>
      <c r="M9" s="595" t="s">
        <v>2338</v>
      </c>
      <c r="N9" s="595" t="s">
        <v>164</v>
      </c>
      <c r="O9" s="349"/>
      <c r="P9" s="354"/>
      <c r="AH9" s="354"/>
      <c r="AI9" s="354"/>
      <c r="AJ9" s="354"/>
      <c r="AK9" s="354"/>
      <c r="AL9" s="354"/>
      <c r="AM9" s="354"/>
      <c r="AN9" s="354"/>
      <c r="AO9" s="354"/>
      <c r="AP9" s="354"/>
      <c r="AQ9" s="354"/>
      <c r="AR9" s="354"/>
      <c r="AS9" s="354"/>
      <c r="AT9" s="354"/>
      <c r="AU9" s="354"/>
      <c r="AV9" s="354"/>
      <c r="AW9" s="354"/>
      <c r="AX9" s="354"/>
      <c r="AY9" s="354"/>
      <c r="AZ9" s="354"/>
      <c r="BA9" s="354"/>
      <c r="BB9" s="354"/>
      <c r="BC9" s="354"/>
      <c r="BD9" s="354"/>
      <c r="BE9" s="354"/>
      <c r="BF9" s="354"/>
      <c r="BG9" s="354"/>
      <c r="BH9" s="354"/>
      <c r="BI9" s="354"/>
      <c r="BJ9" s="354"/>
      <c r="BK9" s="354"/>
      <c r="BL9" s="354"/>
      <c r="BM9" s="354"/>
      <c r="BN9" s="354"/>
      <c r="BO9" s="354"/>
      <c r="BP9" s="354"/>
      <c r="BQ9" s="354"/>
      <c r="BR9" s="354"/>
      <c r="BS9" s="354"/>
      <c r="BT9" s="354"/>
      <c r="BU9" s="354"/>
      <c r="BV9" s="354"/>
      <c r="BW9" s="354"/>
      <c r="BX9" s="354"/>
      <c r="BY9" s="354"/>
      <c r="BZ9" s="354"/>
      <c r="CA9" s="354"/>
      <c r="CB9" s="354"/>
      <c r="CC9" s="354"/>
      <c r="CD9" s="354"/>
      <c r="CE9" s="354"/>
      <c r="CF9" s="354"/>
      <c r="CG9" s="354"/>
      <c r="CH9" s="354"/>
      <c r="CI9" s="354"/>
      <c r="CJ9" s="354"/>
      <c r="CK9" s="354"/>
      <c r="CL9" s="354"/>
      <c r="CM9" s="354"/>
      <c r="CN9" s="354"/>
      <c r="CO9" s="354"/>
      <c r="CP9" s="354"/>
      <c r="CQ9" s="354"/>
      <c r="CR9" s="354"/>
      <c r="CS9" s="354"/>
      <c r="CT9" s="354"/>
      <c r="CU9" s="354"/>
      <c r="CV9" s="354"/>
      <c r="CW9" s="354"/>
      <c r="CX9" s="354"/>
      <c r="CY9" s="354"/>
      <c r="CZ9" s="354"/>
      <c r="DA9" s="354"/>
      <c r="DB9" s="354"/>
      <c r="DC9" s="354"/>
      <c r="DD9" s="354"/>
      <c r="DE9" s="354"/>
      <c r="DF9" s="354"/>
      <c r="DG9" s="354"/>
      <c r="DH9" s="354"/>
      <c r="DI9" s="354"/>
      <c r="DJ9" s="354"/>
      <c r="DK9" s="354"/>
      <c r="DL9" s="354"/>
      <c r="DM9" s="354"/>
      <c r="DN9" s="354"/>
      <c r="DO9" s="354"/>
      <c r="DP9" s="354"/>
      <c r="DQ9" s="354"/>
      <c r="DR9" s="354"/>
      <c r="DS9" s="354"/>
      <c r="DT9" s="354"/>
      <c r="DU9" s="354"/>
      <c r="DV9" s="354"/>
      <c r="DW9" s="354"/>
      <c r="DX9" s="354"/>
      <c r="DY9" s="354"/>
      <c r="DZ9" s="354"/>
      <c r="EA9" s="354"/>
      <c r="EB9" s="354"/>
      <c r="EC9" s="354"/>
      <c r="ED9" s="354"/>
      <c r="EE9" s="354"/>
      <c r="EF9" s="354"/>
      <c r="EG9" s="354"/>
      <c r="EH9" s="354"/>
      <c r="EI9" s="354"/>
      <c r="EJ9" s="354"/>
      <c r="EK9" s="354"/>
      <c r="EL9" s="354"/>
      <c r="EM9" s="354"/>
      <c r="EN9" s="354"/>
      <c r="EO9" s="354"/>
      <c r="EP9" s="354"/>
      <c r="EQ9" s="354"/>
      <c r="ER9" s="354"/>
      <c r="ES9" s="354"/>
      <c r="ET9" s="354"/>
      <c r="EU9" s="354"/>
      <c r="EV9" s="354"/>
      <c r="EW9" s="354"/>
      <c r="EX9" s="354"/>
      <c r="EY9" s="354"/>
      <c r="EZ9" s="354"/>
      <c r="FA9" s="354"/>
      <c r="FB9" s="354"/>
      <c r="FC9" s="354"/>
      <c r="FD9" s="354"/>
      <c r="FE9" s="354"/>
      <c r="FF9" s="354"/>
      <c r="FG9" s="354"/>
      <c r="FH9" s="354"/>
      <c r="FI9" s="354"/>
      <c r="FJ9" s="354"/>
      <c r="FK9" s="354"/>
      <c r="FL9" s="354"/>
      <c r="FM9" s="354"/>
      <c r="FN9" s="354"/>
      <c r="FO9" s="354"/>
      <c r="FP9" s="354"/>
      <c r="FQ9" s="354"/>
      <c r="FR9" s="354"/>
      <c r="FS9" s="354"/>
      <c r="FT9" s="354"/>
      <c r="FU9" s="354"/>
      <c r="FV9" s="354"/>
      <c r="FW9" s="354"/>
      <c r="FX9" s="354"/>
      <c r="FY9" s="354"/>
      <c r="FZ9" s="354"/>
      <c r="GA9" s="354"/>
      <c r="GB9" s="354"/>
      <c r="GC9" s="354"/>
      <c r="GD9" s="354"/>
      <c r="GE9" s="354"/>
      <c r="GF9" s="354"/>
      <c r="GG9" s="354"/>
      <c r="GH9" s="354"/>
      <c r="GI9" s="354"/>
      <c r="GJ9" s="354"/>
      <c r="GK9" s="354"/>
      <c r="GL9" s="354"/>
      <c r="GM9" s="354"/>
      <c r="GN9" s="354"/>
      <c r="GO9" s="354"/>
      <c r="GP9" s="354"/>
      <c r="GQ9" s="354"/>
      <c r="GR9" s="354"/>
      <c r="GS9" s="354"/>
      <c r="GT9" s="354"/>
      <c r="GU9" s="354"/>
      <c r="GV9" s="354"/>
      <c r="GW9" s="354"/>
      <c r="GX9" s="354"/>
      <c r="GY9" s="354"/>
      <c r="GZ9" s="354"/>
      <c r="HA9" s="354"/>
      <c r="HB9" s="354"/>
      <c r="HC9" s="354"/>
      <c r="HD9" s="354"/>
      <c r="HE9" s="354"/>
      <c r="HF9" s="354"/>
      <c r="HG9" s="354"/>
      <c r="HH9" s="354"/>
      <c r="HI9" s="354"/>
      <c r="HJ9" s="354"/>
      <c r="HK9" s="354"/>
      <c r="HL9" s="354"/>
      <c r="HM9" s="354"/>
      <c r="HN9" s="354"/>
      <c r="HO9" s="354"/>
      <c r="HP9" s="354"/>
      <c r="HQ9" s="354"/>
      <c r="HR9" s="354"/>
      <c r="HS9" s="354"/>
      <c r="HT9" s="354"/>
      <c r="HU9" s="354"/>
      <c r="HV9" s="354"/>
      <c r="HW9" s="354"/>
      <c r="HX9" s="354"/>
      <c r="HY9" s="354"/>
      <c r="HZ9" s="354"/>
      <c r="IA9" s="354"/>
      <c r="IB9" s="354"/>
      <c r="IC9" s="354"/>
      <c r="ID9" s="354"/>
      <c r="IE9" s="354"/>
      <c r="IF9" s="354"/>
      <c r="IG9" s="354"/>
      <c r="IH9" s="354"/>
      <c r="II9" s="354"/>
      <c r="IJ9" s="354"/>
      <c r="IK9" s="354"/>
      <c r="IL9" s="354"/>
      <c r="IM9" s="354"/>
      <c r="IN9" s="354"/>
      <c r="IO9" s="354"/>
      <c r="IP9" s="354"/>
      <c r="IQ9" s="354"/>
      <c r="IR9" s="354"/>
      <c r="IS9" s="354"/>
      <c r="IT9" s="354"/>
      <c r="IU9" s="354"/>
      <c r="IV9" s="354"/>
      <c r="IW9" s="354"/>
      <c r="IX9" s="354"/>
      <c r="IY9" s="354"/>
      <c r="IZ9" s="354"/>
      <c r="JA9" s="354"/>
      <c r="JB9" s="354"/>
      <c r="JC9" s="354"/>
      <c r="JD9" s="354"/>
      <c r="JE9" s="354"/>
      <c r="JF9" s="354"/>
      <c r="JG9" s="354"/>
      <c r="JH9" s="354"/>
      <c r="JI9" s="354"/>
      <c r="JJ9" s="354"/>
      <c r="JK9" s="354"/>
      <c r="JL9" s="354"/>
      <c r="JM9" s="354"/>
      <c r="JN9" s="354"/>
      <c r="JO9" s="354"/>
      <c r="JP9" s="354"/>
      <c r="JQ9" s="354"/>
      <c r="JR9" s="354"/>
      <c r="JS9" s="354"/>
      <c r="JT9" s="354"/>
      <c r="JU9" s="354"/>
      <c r="JV9" s="354"/>
      <c r="JW9" s="354"/>
      <c r="JX9" s="354"/>
      <c r="JY9" s="354"/>
      <c r="JZ9" s="354"/>
      <c r="KA9" s="354"/>
      <c r="KB9" s="354"/>
      <c r="KC9" s="354"/>
      <c r="KD9" s="354"/>
      <c r="KE9" s="354"/>
      <c r="KF9" s="354"/>
      <c r="KG9" s="354"/>
      <c r="KH9" s="354"/>
      <c r="KI9" s="354"/>
      <c r="KJ9" s="354"/>
      <c r="KK9" s="354"/>
      <c r="KL9" s="354"/>
      <c r="KM9" s="354"/>
      <c r="KN9" s="354"/>
      <c r="KO9" s="354"/>
      <c r="KP9" s="354"/>
      <c r="KQ9" s="354"/>
      <c r="KR9" s="354"/>
      <c r="KS9" s="354"/>
      <c r="KT9" s="354"/>
      <c r="KU9" s="354"/>
      <c r="KV9" s="354"/>
      <c r="KW9" s="354"/>
      <c r="KX9" s="354"/>
      <c r="KY9" s="354"/>
      <c r="KZ9" s="354"/>
      <c r="LA9" s="354"/>
      <c r="LB9" s="354"/>
      <c r="LC9" s="354"/>
      <c r="LD9" s="354"/>
      <c r="LE9" s="354"/>
      <c r="LF9" s="354"/>
      <c r="LG9" s="354"/>
      <c r="LH9" s="354"/>
      <c r="LI9" s="354"/>
      <c r="LJ9" s="354"/>
      <c r="LK9" s="354"/>
      <c r="LL9" s="354"/>
      <c r="LM9" s="354"/>
      <c r="LN9" s="354"/>
      <c r="LO9" s="354"/>
      <c r="LP9" s="354"/>
      <c r="LQ9" s="354"/>
      <c r="LR9" s="354"/>
      <c r="LS9" s="354"/>
      <c r="LT9" s="354"/>
      <c r="LU9" s="354"/>
      <c r="LV9" s="354"/>
      <c r="LW9" s="354"/>
      <c r="LX9" s="354"/>
      <c r="LY9" s="354"/>
      <c r="LZ9" s="354"/>
      <c r="MA9" s="354"/>
      <c r="MB9" s="354"/>
      <c r="MC9" s="354"/>
      <c r="MD9" s="354"/>
      <c r="ME9" s="354"/>
      <c r="MF9" s="354"/>
      <c r="MG9" s="354"/>
      <c r="MH9" s="354"/>
      <c r="MI9" s="354"/>
      <c r="MJ9" s="354"/>
      <c r="MK9" s="354"/>
      <c r="ML9" s="354"/>
      <c r="MM9" s="354"/>
      <c r="MN9" s="354"/>
      <c r="MO9" s="354"/>
      <c r="MP9" s="354"/>
      <c r="MQ9" s="354"/>
      <c r="MR9" s="354"/>
      <c r="MS9" s="354"/>
      <c r="MT9" s="354"/>
      <c r="MU9" s="354"/>
      <c r="MV9" s="354"/>
      <c r="MW9" s="354"/>
      <c r="MX9" s="354"/>
      <c r="MY9" s="354"/>
      <c r="MZ9" s="354"/>
      <c r="NA9" s="354"/>
      <c r="NB9" s="354"/>
      <c r="NC9" s="354"/>
      <c r="ND9" s="354"/>
      <c r="NE9" s="354"/>
      <c r="NF9" s="354"/>
      <c r="NG9" s="354"/>
      <c r="NH9" s="354"/>
      <c r="NI9" s="354"/>
      <c r="NJ9" s="354"/>
      <c r="NK9" s="354"/>
      <c r="NL9" s="354"/>
      <c r="NM9" s="354"/>
      <c r="NN9" s="354"/>
      <c r="NO9" s="354"/>
      <c r="NP9" s="354"/>
      <c r="NQ9" s="354"/>
      <c r="NR9" s="354"/>
      <c r="NS9" s="354"/>
      <c r="NT9" s="354"/>
      <c r="NU9" s="354"/>
      <c r="NV9" s="354"/>
      <c r="NW9" s="354"/>
      <c r="NX9" s="354"/>
      <c r="NY9" s="354"/>
      <c r="NZ9" s="354"/>
      <c r="OA9" s="354"/>
      <c r="OB9" s="354"/>
      <c r="OC9" s="354"/>
      <c r="OD9" s="354"/>
      <c r="OE9" s="354"/>
      <c r="OF9" s="354"/>
      <c r="OG9" s="354"/>
      <c r="OH9" s="354"/>
      <c r="OI9" s="354"/>
      <c r="OJ9" s="354"/>
      <c r="OK9" s="354"/>
      <c r="OL9" s="354"/>
      <c r="OM9" s="354"/>
      <c r="ON9" s="354"/>
      <c r="OO9" s="354"/>
      <c r="OP9" s="354"/>
      <c r="OQ9" s="354"/>
      <c r="OR9" s="354"/>
      <c r="OS9" s="354"/>
      <c r="OT9" s="354"/>
      <c r="OU9" s="354"/>
      <c r="OV9" s="354"/>
      <c r="OW9" s="354"/>
      <c r="OX9" s="354"/>
      <c r="OY9" s="354"/>
      <c r="OZ9" s="354"/>
      <c r="PA9" s="354"/>
      <c r="PB9" s="354"/>
      <c r="PC9" s="354"/>
      <c r="PD9" s="354"/>
      <c r="PE9" s="354"/>
      <c r="PF9" s="354"/>
      <c r="PG9" s="354"/>
      <c r="PH9" s="354"/>
      <c r="PI9" s="354"/>
      <c r="PJ9" s="354"/>
      <c r="PK9" s="354"/>
      <c r="PL9" s="354"/>
      <c r="PM9" s="354"/>
      <c r="PN9" s="354"/>
      <c r="PO9" s="354"/>
      <c r="PP9" s="354"/>
      <c r="PQ9" s="354"/>
      <c r="PR9" s="354"/>
      <c r="PS9" s="354"/>
      <c r="PT9" s="354"/>
      <c r="PU9" s="354"/>
      <c r="PV9" s="354"/>
      <c r="PW9" s="354"/>
      <c r="PX9" s="354"/>
      <c r="PY9" s="354"/>
      <c r="PZ9" s="354"/>
      <c r="QA9" s="354"/>
      <c r="QB9" s="354"/>
      <c r="QC9" s="354"/>
      <c r="QD9" s="354"/>
      <c r="QE9" s="354"/>
      <c r="QF9" s="354"/>
      <c r="QG9" s="354"/>
      <c r="QH9" s="354"/>
      <c r="QI9" s="354"/>
      <c r="QJ9" s="354"/>
      <c r="QK9" s="354"/>
      <c r="QL9" s="354"/>
      <c r="QM9" s="354"/>
      <c r="QN9" s="354"/>
      <c r="QO9" s="354"/>
      <c r="QP9" s="354"/>
      <c r="QQ9" s="354"/>
      <c r="QR9" s="354"/>
      <c r="QS9" s="354"/>
      <c r="QT9" s="354"/>
      <c r="QU9" s="354"/>
      <c r="QV9" s="354"/>
      <c r="QW9" s="354"/>
      <c r="QX9" s="354"/>
      <c r="QY9" s="354"/>
      <c r="QZ9" s="354"/>
      <c r="RA9" s="354"/>
      <c r="RB9" s="354"/>
      <c r="RC9" s="354"/>
      <c r="RD9" s="354"/>
      <c r="RE9" s="354"/>
      <c r="RF9" s="354"/>
      <c r="RG9" s="354"/>
      <c r="RH9" s="354"/>
      <c r="RI9" s="354"/>
      <c r="RJ9" s="354"/>
      <c r="RK9" s="354"/>
      <c r="RL9" s="354"/>
      <c r="RM9" s="354"/>
      <c r="RN9" s="354"/>
      <c r="RO9" s="354"/>
      <c r="RP9" s="354"/>
      <c r="RQ9" s="354"/>
      <c r="RR9" s="354"/>
      <c r="RS9" s="354"/>
      <c r="RT9" s="354"/>
      <c r="RU9" s="354"/>
      <c r="RV9" s="354"/>
      <c r="RW9" s="354"/>
      <c r="RX9" s="354"/>
      <c r="RY9" s="354"/>
      <c r="RZ9" s="354"/>
      <c r="SA9" s="354"/>
      <c r="SB9" s="354"/>
      <c r="SC9" s="354"/>
      <c r="SD9" s="354"/>
      <c r="SE9" s="354"/>
      <c r="SF9" s="354"/>
      <c r="SG9" s="354"/>
      <c r="SH9" s="354"/>
      <c r="SI9" s="354"/>
      <c r="SJ9" s="354"/>
      <c r="SK9" s="354"/>
      <c r="SL9" s="354"/>
      <c r="SM9" s="354"/>
      <c r="SN9" s="354"/>
      <c r="SO9" s="354"/>
      <c r="SP9" s="354"/>
      <c r="SQ9" s="354"/>
      <c r="SR9" s="354"/>
      <c r="SS9" s="354"/>
      <c r="ST9" s="354"/>
      <c r="SU9" s="354"/>
      <c r="SV9" s="354"/>
      <c r="SW9" s="354"/>
      <c r="SX9" s="354"/>
      <c r="SY9" s="354"/>
      <c r="SZ9" s="354"/>
      <c r="TA9" s="354"/>
      <c r="TB9" s="354"/>
      <c r="TC9" s="354"/>
      <c r="TD9" s="354"/>
      <c r="TE9" s="354"/>
      <c r="TF9" s="354"/>
      <c r="TG9" s="354"/>
      <c r="TH9" s="354"/>
      <c r="TI9" s="354"/>
      <c r="TJ9" s="354"/>
      <c r="TK9" s="354"/>
      <c r="TL9" s="354"/>
      <c r="TM9" s="354"/>
      <c r="TN9" s="354"/>
      <c r="TO9" s="354"/>
      <c r="TP9" s="354"/>
      <c r="TQ9" s="354"/>
      <c r="TR9" s="354"/>
      <c r="TS9" s="354"/>
      <c r="TT9" s="354"/>
      <c r="TU9" s="354"/>
      <c r="TV9" s="354"/>
      <c r="TW9" s="354"/>
      <c r="TX9" s="354"/>
      <c r="TY9" s="354"/>
      <c r="TZ9" s="354"/>
      <c r="UA9" s="354"/>
      <c r="UB9" s="354"/>
      <c r="UC9" s="354"/>
      <c r="UD9" s="354"/>
      <c r="UE9" s="354"/>
      <c r="UF9" s="354"/>
      <c r="UG9" s="354"/>
      <c r="UH9" s="354"/>
      <c r="UI9" s="354"/>
      <c r="UJ9" s="354"/>
      <c r="UK9" s="354"/>
      <c r="UL9" s="354"/>
      <c r="UM9" s="354"/>
      <c r="UN9" s="354"/>
      <c r="UO9" s="354"/>
      <c r="UP9" s="354"/>
      <c r="UQ9" s="354"/>
      <c r="UR9" s="354"/>
      <c r="US9" s="354"/>
      <c r="UT9" s="354"/>
      <c r="UU9" s="354"/>
      <c r="UV9" s="354"/>
      <c r="UW9" s="354"/>
      <c r="UX9" s="354"/>
      <c r="UY9" s="354"/>
      <c r="UZ9" s="354"/>
      <c r="VA9" s="354"/>
      <c r="VB9" s="354"/>
      <c r="VC9" s="354"/>
      <c r="VD9" s="354"/>
      <c r="VE9" s="354"/>
      <c r="VF9" s="354"/>
      <c r="VG9" s="354"/>
      <c r="VH9" s="354"/>
      <c r="VI9" s="354"/>
      <c r="VJ9" s="354"/>
      <c r="VK9" s="354"/>
      <c r="VL9" s="354"/>
      <c r="VM9" s="354"/>
      <c r="VN9" s="354"/>
      <c r="VO9" s="354"/>
      <c r="VP9" s="354"/>
      <c r="VQ9" s="354"/>
      <c r="VR9" s="354"/>
      <c r="VS9" s="354"/>
      <c r="VT9" s="354"/>
      <c r="VU9" s="354"/>
      <c r="VV9" s="354"/>
      <c r="VW9" s="354"/>
      <c r="VX9" s="354"/>
      <c r="VY9" s="354"/>
      <c r="VZ9" s="354"/>
      <c r="WA9" s="354"/>
      <c r="WB9" s="354"/>
      <c r="WC9" s="354"/>
      <c r="WD9" s="354"/>
      <c r="WE9" s="354"/>
      <c r="WF9" s="354"/>
      <c r="WG9" s="354"/>
      <c r="WH9" s="354"/>
      <c r="WI9" s="354"/>
      <c r="WJ9" s="354"/>
      <c r="WK9" s="354"/>
      <c r="WL9" s="354"/>
      <c r="WM9" s="354"/>
      <c r="WN9" s="354"/>
      <c r="WO9" s="354"/>
      <c r="WP9" s="354"/>
      <c r="WQ9" s="354"/>
      <c r="WR9" s="354"/>
      <c r="WS9" s="354"/>
      <c r="WT9" s="354"/>
      <c r="WU9" s="354"/>
      <c r="WV9" s="354"/>
      <c r="WW9" s="354"/>
      <c r="WX9" s="354"/>
      <c r="WY9" s="354"/>
      <c r="WZ9" s="354"/>
      <c r="XA9" s="354"/>
      <c r="XB9" s="354"/>
      <c r="XC9" s="354"/>
      <c r="XD9" s="354"/>
      <c r="XE9" s="354"/>
      <c r="XF9" s="354"/>
      <c r="XG9" s="354"/>
      <c r="XH9" s="354"/>
      <c r="XI9" s="354"/>
      <c r="XJ9" s="354"/>
      <c r="XK9" s="354"/>
      <c r="XL9" s="354"/>
      <c r="XM9" s="354"/>
      <c r="XN9" s="354"/>
      <c r="XO9" s="354"/>
      <c r="XP9" s="354"/>
      <c r="XQ9" s="354"/>
      <c r="XR9" s="354"/>
      <c r="XS9" s="354"/>
      <c r="XT9" s="354"/>
      <c r="XU9" s="354"/>
      <c r="XV9" s="354"/>
      <c r="XW9" s="354"/>
      <c r="XX9" s="354"/>
      <c r="XY9" s="354"/>
      <c r="XZ9" s="354"/>
      <c r="YA9" s="354"/>
      <c r="YB9" s="354"/>
      <c r="YC9" s="354"/>
      <c r="YD9" s="354"/>
      <c r="YE9" s="354"/>
      <c r="YF9" s="354"/>
      <c r="YG9" s="354"/>
      <c r="YH9" s="354"/>
      <c r="YI9" s="354"/>
      <c r="YJ9" s="354"/>
      <c r="YK9" s="354"/>
      <c r="YL9" s="354"/>
      <c r="YM9" s="354"/>
      <c r="YN9" s="354"/>
      <c r="YO9" s="354"/>
      <c r="YP9" s="354"/>
      <c r="YQ9" s="354"/>
      <c r="YR9" s="354"/>
      <c r="YS9" s="354"/>
      <c r="YT9" s="354"/>
      <c r="YU9" s="354"/>
      <c r="YV9" s="354"/>
      <c r="YW9" s="354"/>
      <c r="YX9" s="354"/>
      <c r="YY9" s="354"/>
      <c r="YZ9" s="354"/>
      <c r="ZA9" s="354"/>
      <c r="ZB9" s="354"/>
      <c r="ZC9" s="354"/>
      <c r="ZD9" s="354"/>
      <c r="ZE9" s="354"/>
      <c r="ZF9" s="354"/>
      <c r="ZG9" s="354"/>
      <c r="ZH9" s="354"/>
      <c r="ZI9" s="354"/>
      <c r="ZJ9" s="354"/>
      <c r="ZK9" s="354"/>
      <c r="ZL9" s="354"/>
      <c r="ZM9" s="354"/>
      <c r="ZN9" s="354"/>
      <c r="ZO9" s="354"/>
      <c r="ZP9" s="354"/>
      <c r="ZQ9" s="354"/>
      <c r="ZR9" s="354"/>
      <c r="ZS9" s="354"/>
      <c r="ZT9" s="354"/>
      <c r="ZU9" s="354"/>
      <c r="ZV9" s="354"/>
      <c r="ZW9" s="354"/>
      <c r="ZX9" s="354"/>
      <c r="ZY9" s="354"/>
      <c r="ZZ9" s="354"/>
      <c r="AAA9" s="354"/>
      <c r="AAB9" s="354"/>
      <c r="AAC9" s="354"/>
      <c r="AAD9" s="354"/>
      <c r="AAE9" s="354"/>
      <c r="AAF9" s="354"/>
      <c r="AAG9" s="354"/>
      <c r="AAH9" s="354"/>
      <c r="AAI9" s="354"/>
      <c r="AAJ9" s="354"/>
      <c r="AAK9" s="354"/>
      <c r="AAL9" s="354"/>
      <c r="AAM9" s="354"/>
      <c r="AAN9" s="354"/>
      <c r="AAO9" s="354"/>
      <c r="AAP9" s="354"/>
      <c r="AAQ9" s="354"/>
      <c r="AAR9" s="354"/>
      <c r="AAS9" s="354"/>
      <c r="AAT9" s="354"/>
      <c r="AAU9" s="354"/>
      <c r="AAV9" s="354"/>
      <c r="AAW9" s="354"/>
      <c r="AAX9" s="354"/>
      <c r="AAY9" s="354"/>
      <c r="AAZ9" s="354"/>
      <c r="ABA9" s="354"/>
      <c r="ABB9" s="354"/>
      <c r="ABC9" s="354"/>
      <c r="ABD9" s="354"/>
      <c r="ABE9" s="354"/>
    </row>
    <row r="10" spans="1:733" s="331" customFormat="1" ht="6" customHeight="1">
      <c r="A10" s="150"/>
      <c r="B10" s="358"/>
      <c r="C10" s="358"/>
      <c r="D10" s="359"/>
      <c r="E10" s="359"/>
      <c r="F10" s="359"/>
      <c r="G10" s="359"/>
      <c r="H10" s="359"/>
      <c r="I10" s="359"/>
      <c r="J10" s="359"/>
      <c r="K10" s="359"/>
      <c r="L10" s="359"/>
      <c r="M10" s="359"/>
      <c r="N10" s="359"/>
      <c r="O10" s="150"/>
      <c r="P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3"/>
      <c r="JW10" s="143"/>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3"/>
      <c r="LP10" s="143"/>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3"/>
      <c r="NI10" s="143"/>
      <c r="NJ10" s="143"/>
      <c r="NK10" s="143"/>
      <c r="NL10" s="143"/>
      <c r="NM10" s="143"/>
      <c r="NN10" s="143"/>
      <c r="NO10" s="143"/>
      <c r="NP10" s="143"/>
      <c r="NQ10" s="143"/>
      <c r="NR10" s="143"/>
      <c r="NS10" s="143"/>
      <c r="NT10" s="143"/>
      <c r="NU10" s="143"/>
      <c r="NV10" s="143"/>
      <c r="NW10" s="143"/>
      <c r="NX10" s="143"/>
      <c r="NY10" s="143"/>
      <c r="NZ10" s="143"/>
      <c r="OA10" s="143"/>
      <c r="OB10" s="143"/>
      <c r="OC10" s="143"/>
      <c r="OD10" s="143"/>
      <c r="OE10" s="143"/>
      <c r="OF10" s="143"/>
      <c r="OG10" s="143"/>
      <c r="OH10" s="143"/>
      <c r="OI10" s="143"/>
      <c r="OJ10" s="143"/>
      <c r="OK10" s="143"/>
      <c r="OL10" s="143"/>
      <c r="OM10" s="143"/>
      <c r="ON10" s="143"/>
      <c r="OO10" s="143"/>
      <c r="OP10" s="143"/>
      <c r="OQ10" s="143"/>
      <c r="OR10" s="143"/>
      <c r="OS10" s="143"/>
      <c r="OT10" s="143"/>
      <c r="OU10" s="143"/>
      <c r="OV10" s="143"/>
      <c r="OW10" s="143"/>
      <c r="OX10" s="143"/>
      <c r="OY10" s="143"/>
      <c r="OZ10" s="143"/>
      <c r="PA10" s="143"/>
      <c r="PB10" s="143"/>
      <c r="PC10" s="143"/>
      <c r="PD10" s="143"/>
      <c r="PE10" s="143"/>
      <c r="PF10" s="143"/>
      <c r="PG10" s="143"/>
      <c r="PH10" s="143"/>
      <c r="PI10" s="143"/>
      <c r="PJ10" s="143"/>
      <c r="PK10" s="143"/>
      <c r="PL10" s="143"/>
      <c r="PM10" s="143"/>
      <c r="PN10" s="143"/>
      <c r="PO10" s="143"/>
      <c r="PP10" s="143"/>
      <c r="PQ10" s="143"/>
      <c r="PR10" s="143"/>
      <c r="PS10" s="143"/>
      <c r="PT10" s="143"/>
      <c r="PU10" s="143"/>
      <c r="PV10" s="143"/>
      <c r="PW10" s="143"/>
      <c r="PX10" s="143"/>
      <c r="PY10" s="143"/>
      <c r="PZ10" s="143"/>
      <c r="QA10" s="143"/>
      <c r="QB10" s="143"/>
      <c r="QC10" s="143"/>
      <c r="QD10" s="143"/>
      <c r="QE10" s="143"/>
      <c r="QF10" s="143"/>
      <c r="QG10" s="143"/>
      <c r="QH10" s="143"/>
      <c r="QI10" s="143"/>
      <c r="QJ10" s="143"/>
      <c r="QK10" s="143"/>
      <c r="QL10" s="143"/>
      <c r="QM10" s="143"/>
      <c r="QN10" s="143"/>
      <c r="QO10" s="143"/>
      <c r="QP10" s="143"/>
      <c r="QQ10" s="143"/>
      <c r="QR10" s="143"/>
      <c r="QS10" s="143"/>
      <c r="QT10" s="143"/>
      <c r="QU10" s="143"/>
      <c r="QV10" s="143"/>
      <c r="QW10" s="143"/>
      <c r="QX10" s="143"/>
      <c r="QY10" s="143"/>
      <c r="QZ10" s="143"/>
      <c r="RA10" s="143"/>
      <c r="RB10" s="143"/>
      <c r="RC10" s="143"/>
      <c r="RD10" s="143"/>
      <c r="RE10" s="143"/>
      <c r="RF10" s="143"/>
      <c r="RG10" s="143"/>
      <c r="RH10" s="143"/>
      <c r="RI10" s="143"/>
      <c r="RJ10" s="143"/>
      <c r="RK10" s="143"/>
      <c r="RL10" s="143"/>
      <c r="RM10" s="143"/>
      <c r="RN10" s="143"/>
      <c r="RO10" s="143"/>
      <c r="RP10" s="143"/>
      <c r="RQ10" s="143"/>
      <c r="RR10" s="143"/>
      <c r="RS10" s="143"/>
      <c r="RT10" s="143"/>
      <c r="RU10" s="143"/>
      <c r="RV10" s="143"/>
      <c r="RW10" s="143"/>
      <c r="RX10" s="143"/>
      <c r="RY10" s="143"/>
      <c r="RZ10" s="143"/>
      <c r="SA10" s="143"/>
      <c r="SB10" s="143"/>
      <c r="SC10" s="143"/>
      <c r="SD10" s="143"/>
      <c r="SE10" s="143"/>
      <c r="SF10" s="143"/>
      <c r="SG10" s="143"/>
      <c r="SH10" s="143"/>
      <c r="SI10" s="143"/>
      <c r="SJ10" s="143"/>
      <c r="SK10" s="143"/>
      <c r="SL10" s="143"/>
      <c r="SM10" s="143"/>
      <c r="SN10" s="143"/>
      <c r="SO10" s="143"/>
      <c r="SP10" s="143"/>
      <c r="SQ10" s="143"/>
      <c r="SR10" s="143"/>
      <c r="SS10" s="143"/>
      <c r="ST10" s="143"/>
      <c r="SU10" s="143"/>
      <c r="SV10" s="143"/>
      <c r="SW10" s="143"/>
      <c r="SX10" s="143"/>
      <c r="SY10" s="143"/>
      <c r="SZ10" s="143"/>
      <c r="TA10" s="143"/>
      <c r="TB10" s="143"/>
      <c r="TC10" s="143"/>
      <c r="TD10" s="143"/>
      <c r="TE10" s="143"/>
      <c r="TF10" s="143"/>
      <c r="TG10" s="143"/>
      <c r="TH10" s="143"/>
      <c r="TI10" s="143"/>
      <c r="TJ10" s="143"/>
      <c r="TK10" s="143"/>
      <c r="TL10" s="143"/>
      <c r="TM10" s="143"/>
      <c r="TN10" s="143"/>
      <c r="TO10" s="143"/>
      <c r="TP10" s="143"/>
      <c r="TQ10" s="143"/>
      <c r="TR10" s="143"/>
      <c r="TS10" s="143"/>
      <c r="TT10" s="143"/>
      <c r="TU10" s="143"/>
      <c r="TV10" s="143"/>
      <c r="TW10" s="143"/>
      <c r="TX10" s="143"/>
      <c r="TY10" s="143"/>
      <c r="TZ10" s="143"/>
      <c r="UA10" s="143"/>
      <c r="UB10" s="143"/>
      <c r="UC10" s="143"/>
      <c r="UD10" s="143"/>
      <c r="UE10" s="143"/>
      <c r="UF10" s="143"/>
      <c r="UG10" s="143"/>
      <c r="UH10" s="143"/>
      <c r="UI10" s="143"/>
      <c r="UJ10" s="143"/>
      <c r="UK10" s="143"/>
      <c r="UL10" s="143"/>
      <c r="UM10" s="143"/>
      <c r="UN10" s="143"/>
      <c r="UO10" s="143"/>
      <c r="UP10" s="143"/>
      <c r="UQ10" s="143"/>
      <c r="UR10" s="143"/>
      <c r="US10" s="143"/>
      <c r="UT10" s="143"/>
      <c r="UU10" s="143"/>
      <c r="UV10" s="143"/>
      <c r="UW10" s="143"/>
      <c r="UX10" s="143"/>
      <c r="UY10" s="143"/>
      <c r="UZ10" s="143"/>
      <c r="VA10" s="143"/>
      <c r="VB10" s="143"/>
      <c r="VC10" s="143"/>
      <c r="VD10" s="143"/>
      <c r="VE10" s="143"/>
      <c r="VF10" s="143"/>
      <c r="VG10" s="143"/>
      <c r="VH10" s="143"/>
      <c r="VI10" s="143"/>
      <c r="VJ10" s="143"/>
      <c r="VK10" s="143"/>
      <c r="VL10" s="143"/>
      <c r="VM10" s="143"/>
      <c r="VN10" s="143"/>
      <c r="VO10" s="143"/>
      <c r="VP10" s="143"/>
      <c r="VQ10" s="143"/>
      <c r="VR10" s="143"/>
      <c r="VS10" s="143"/>
      <c r="VT10" s="143"/>
      <c r="VU10" s="143"/>
      <c r="VV10" s="143"/>
      <c r="VW10" s="143"/>
      <c r="VX10" s="143"/>
      <c r="VY10" s="143"/>
      <c r="VZ10" s="143"/>
      <c r="WA10" s="143"/>
      <c r="WB10" s="143"/>
      <c r="WC10" s="143"/>
      <c r="WD10" s="143"/>
      <c r="WE10" s="143"/>
      <c r="WF10" s="143"/>
      <c r="WG10" s="143"/>
      <c r="WH10" s="143"/>
      <c r="WI10" s="143"/>
      <c r="WJ10" s="143"/>
      <c r="WK10" s="143"/>
      <c r="WL10" s="143"/>
      <c r="WM10" s="143"/>
      <c r="WN10" s="143"/>
      <c r="WO10" s="143"/>
      <c r="WP10" s="143"/>
      <c r="WQ10" s="143"/>
      <c r="WR10" s="143"/>
      <c r="WS10" s="143"/>
      <c r="WT10" s="143"/>
      <c r="WU10" s="143"/>
      <c r="WV10" s="143"/>
      <c r="WW10" s="143"/>
      <c r="WX10" s="143"/>
      <c r="WY10" s="143"/>
      <c r="WZ10" s="143"/>
      <c r="XA10" s="143"/>
      <c r="XB10" s="143"/>
      <c r="XC10" s="143"/>
      <c r="XD10" s="143"/>
      <c r="XE10" s="143"/>
      <c r="XF10" s="143"/>
      <c r="XG10" s="143"/>
      <c r="XH10" s="143"/>
      <c r="XI10" s="143"/>
      <c r="XJ10" s="143"/>
      <c r="XK10" s="143"/>
      <c r="XL10" s="143"/>
      <c r="XM10" s="143"/>
      <c r="XN10" s="143"/>
      <c r="XO10" s="143"/>
      <c r="XP10" s="143"/>
      <c r="XQ10" s="143"/>
      <c r="XR10" s="143"/>
      <c r="XS10" s="143"/>
      <c r="XT10" s="143"/>
      <c r="XU10" s="143"/>
      <c r="XV10" s="143"/>
      <c r="XW10" s="143"/>
      <c r="XX10" s="143"/>
      <c r="XY10" s="143"/>
      <c r="XZ10" s="143"/>
      <c r="YA10" s="143"/>
      <c r="YB10" s="143"/>
      <c r="YC10" s="143"/>
      <c r="YD10" s="143"/>
      <c r="YE10" s="143"/>
      <c r="YF10" s="143"/>
      <c r="YG10" s="143"/>
      <c r="YH10" s="143"/>
      <c r="YI10" s="143"/>
      <c r="YJ10" s="143"/>
      <c r="YK10" s="143"/>
      <c r="YL10" s="143"/>
      <c r="YM10" s="143"/>
      <c r="YN10" s="143"/>
      <c r="YO10" s="143"/>
      <c r="YP10" s="143"/>
      <c r="YQ10" s="143"/>
      <c r="YR10" s="143"/>
      <c r="YS10" s="143"/>
      <c r="YT10" s="143"/>
      <c r="YU10" s="143"/>
      <c r="YV10" s="143"/>
      <c r="YW10" s="143"/>
      <c r="YX10" s="143"/>
      <c r="YY10" s="143"/>
      <c r="YZ10" s="143"/>
      <c r="ZA10" s="143"/>
      <c r="ZB10" s="143"/>
      <c r="ZC10" s="143"/>
      <c r="ZD10" s="143"/>
      <c r="ZE10" s="143"/>
      <c r="ZF10" s="143"/>
      <c r="ZG10" s="143"/>
      <c r="ZH10" s="143"/>
      <c r="ZI10" s="143"/>
      <c r="ZJ10" s="143"/>
      <c r="ZK10" s="143"/>
      <c r="ZL10" s="143"/>
      <c r="ZM10" s="143"/>
      <c r="ZN10" s="143"/>
      <c r="ZO10" s="143"/>
      <c r="ZP10" s="143"/>
      <c r="ZQ10" s="143"/>
      <c r="ZR10" s="143"/>
      <c r="ZS10" s="143"/>
      <c r="ZT10" s="143"/>
      <c r="ZU10" s="143"/>
      <c r="ZV10" s="143"/>
      <c r="ZW10" s="143"/>
      <c r="ZX10" s="143"/>
      <c r="ZY10" s="143"/>
      <c r="ZZ10" s="143"/>
      <c r="AAA10" s="143"/>
      <c r="AAB10" s="143"/>
      <c r="AAC10" s="143"/>
      <c r="AAD10" s="143"/>
      <c r="AAE10" s="143"/>
      <c r="AAF10" s="143"/>
      <c r="AAG10" s="143"/>
      <c r="AAH10" s="143"/>
      <c r="AAI10" s="143"/>
      <c r="AAJ10" s="143"/>
      <c r="AAK10" s="143"/>
      <c r="AAL10" s="143"/>
      <c r="AAM10" s="143"/>
      <c r="AAN10" s="143"/>
      <c r="AAO10" s="143"/>
      <c r="AAP10" s="143"/>
      <c r="AAQ10" s="143"/>
      <c r="AAR10" s="143"/>
      <c r="AAS10" s="143"/>
      <c r="AAT10" s="143"/>
      <c r="AAU10" s="143"/>
      <c r="AAV10" s="143"/>
      <c r="AAW10" s="143"/>
      <c r="AAX10" s="143"/>
      <c r="AAY10" s="143"/>
      <c r="AAZ10" s="143"/>
      <c r="ABA10" s="143"/>
      <c r="ABB10" s="143"/>
      <c r="ABC10" s="143"/>
      <c r="ABD10" s="143"/>
      <c r="ABE10" s="143"/>
    </row>
    <row r="11" spans="1:733" s="329" customFormat="1" ht="30" customHeight="1">
      <c r="A11" s="350"/>
      <c r="B11" s="82" t="s">
        <v>143</v>
      </c>
      <c r="C11" s="410"/>
      <c r="D11" s="411"/>
      <c r="E11" s="411"/>
      <c r="F11" s="411"/>
      <c r="G11" s="411"/>
      <c r="H11" s="411"/>
      <c r="I11" s="411"/>
      <c r="J11" s="411"/>
      <c r="K11" s="411"/>
      <c r="L11" s="411"/>
      <c r="M11" s="411"/>
      <c r="N11" s="411"/>
      <c r="O11" s="350"/>
      <c r="P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c r="HS11" s="133"/>
      <c r="HT11" s="133"/>
      <c r="HU11" s="133"/>
      <c r="HV11" s="133"/>
      <c r="HW11" s="133"/>
      <c r="HX11" s="133"/>
      <c r="HY11" s="133"/>
      <c r="HZ11" s="133"/>
      <c r="IA11" s="133"/>
      <c r="IB11" s="133"/>
      <c r="IC11" s="133"/>
      <c r="ID11" s="133"/>
      <c r="IE11" s="133"/>
      <c r="IF11" s="133"/>
      <c r="IG11" s="133"/>
      <c r="IH11" s="133"/>
      <c r="II11" s="133"/>
      <c r="IJ11" s="133"/>
      <c r="IK11" s="133"/>
      <c r="IL11" s="133"/>
      <c r="IM11" s="133"/>
      <c r="IN11" s="133"/>
      <c r="IO11" s="133"/>
      <c r="IP11" s="133"/>
      <c r="IQ11" s="133"/>
      <c r="IR11" s="133"/>
      <c r="IS11" s="133"/>
      <c r="IT11" s="133"/>
      <c r="IU11" s="133"/>
      <c r="IV11" s="133"/>
      <c r="IW11" s="133"/>
      <c r="IX11" s="133"/>
      <c r="IY11" s="133"/>
      <c r="IZ11" s="133"/>
      <c r="JA11" s="133"/>
      <c r="JB11" s="133"/>
      <c r="JC11" s="133"/>
      <c r="JD11" s="133"/>
      <c r="JE11" s="133"/>
      <c r="JF11" s="133"/>
      <c r="JG11" s="133"/>
      <c r="JH11" s="133"/>
      <c r="JI11" s="133"/>
      <c r="JJ11" s="133"/>
      <c r="JK11" s="133"/>
      <c r="JL11" s="133"/>
      <c r="JM11" s="133"/>
      <c r="JN11" s="133"/>
      <c r="JO11" s="133"/>
      <c r="JP11" s="133"/>
      <c r="JQ11" s="133"/>
      <c r="JR11" s="133"/>
      <c r="JS11" s="133"/>
      <c r="JT11" s="133"/>
      <c r="JU11" s="133"/>
      <c r="JV11" s="133"/>
      <c r="JW11" s="133"/>
      <c r="JX11" s="133"/>
      <c r="JY11" s="133"/>
      <c r="JZ11" s="133"/>
      <c r="KA11" s="133"/>
      <c r="KB11" s="133"/>
      <c r="KC11" s="133"/>
      <c r="KD11" s="133"/>
      <c r="KE11" s="133"/>
      <c r="KF11" s="133"/>
      <c r="KG11" s="133"/>
      <c r="KH11" s="133"/>
      <c r="KI11" s="133"/>
      <c r="KJ11" s="133"/>
      <c r="KK11" s="133"/>
      <c r="KL11" s="133"/>
      <c r="KM11" s="133"/>
      <c r="KN11" s="133"/>
      <c r="KO11" s="133"/>
      <c r="KP11" s="133"/>
      <c r="KQ11" s="133"/>
      <c r="KR11" s="133"/>
      <c r="KS11" s="133"/>
      <c r="KT11" s="133"/>
      <c r="KU11" s="133"/>
      <c r="KV11" s="133"/>
      <c r="KW11" s="133"/>
      <c r="KX11" s="133"/>
      <c r="KY11" s="133"/>
      <c r="KZ11" s="133"/>
      <c r="LA11" s="133"/>
      <c r="LB11" s="133"/>
      <c r="LC11" s="133"/>
      <c r="LD11" s="133"/>
      <c r="LE11" s="133"/>
      <c r="LF11" s="133"/>
      <c r="LG11" s="133"/>
      <c r="LH11" s="133"/>
      <c r="LI11" s="133"/>
      <c r="LJ11" s="133"/>
      <c r="LK11" s="133"/>
      <c r="LL11" s="133"/>
      <c r="LM11" s="133"/>
      <c r="LN11" s="133"/>
      <c r="LO11" s="133"/>
      <c r="LP11" s="133"/>
      <c r="LQ11" s="133"/>
      <c r="LR11" s="133"/>
      <c r="LS11" s="133"/>
      <c r="LT11" s="133"/>
      <c r="LU11" s="133"/>
      <c r="LV11" s="133"/>
      <c r="LW11" s="133"/>
      <c r="LX11" s="133"/>
      <c r="LY11" s="133"/>
      <c r="LZ11" s="133"/>
      <c r="MA11" s="133"/>
      <c r="MB11" s="133"/>
      <c r="MC11" s="133"/>
      <c r="MD11" s="133"/>
      <c r="ME11" s="133"/>
      <c r="MF11" s="133"/>
      <c r="MG11" s="133"/>
      <c r="MH11" s="133"/>
      <c r="MI11" s="133"/>
      <c r="MJ11" s="133"/>
      <c r="MK11" s="133"/>
      <c r="ML11" s="133"/>
      <c r="MM11" s="133"/>
      <c r="MN11" s="133"/>
      <c r="MO11" s="133"/>
      <c r="MP11" s="133"/>
      <c r="MQ11" s="133"/>
      <c r="MR11" s="133"/>
      <c r="MS11" s="133"/>
      <c r="MT11" s="133"/>
      <c r="MU11" s="133"/>
      <c r="MV11" s="133"/>
      <c r="MW11" s="133"/>
      <c r="MX11" s="133"/>
      <c r="MY11" s="133"/>
      <c r="MZ11" s="133"/>
      <c r="NA11" s="133"/>
      <c r="NB11" s="133"/>
      <c r="NC11" s="133"/>
      <c r="ND11" s="133"/>
      <c r="NE11" s="133"/>
      <c r="NF11" s="133"/>
      <c r="NG11" s="133"/>
      <c r="NH11" s="133"/>
      <c r="NI11" s="133"/>
      <c r="NJ11" s="133"/>
      <c r="NK11" s="133"/>
      <c r="NL11" s="133"/>
      <c r="NM11" s="133"/>
      <c r="NN11" s="133"/>
      <c r="NO11" s="133"/>
      <c r="NP11" s="133"/>
      <c r="NQ11" s="133"/>
      <c r="NR11" s="133"/>
      <c r="NS11" s="133"/>
      <c r="NT11" s="133"/>
      <c r="NU11" s="133"/>
      <c r="NV11" s="133"/>
      <c r="NW11" s="133"/>
      <c r="NX11" s="133"/>
      <c r="NY11" s="133"/>
      <c r="NZ11" s="133"/>
      <c r="OA11" s="133"/>
      <c r="OB11" s="133"/>
      <c r="OC11" s="133"/>
      <c r="OD11" s="133"/>
      <c r="OE11" s="133"/>
      <c r="OF11" s="133"/>
      <c r="OG11" s="133"/>
      <c r="OH11" s="133"/>
      <c r="OI11" s="133"/>
      <c r="OJ11" s="133"/>
      <c r="OK11" s="133"/>
      <c r="OL11" s="133"/>
      <c r="OM11" s="133"/>
      <c r="ON11" s="133"/>
      <c r="OO11" s="133"/>
      <c r="OP11" s="133"/>
      <c r="OQ11" s="133"/>
      <c r="OR11" s="133"/>
      <c r="OS11" s="133"/>
      <c r="OT11" s="133"/>
      <c r="OU11" s="133"/>
      <c r="OV11" s="133"/>
      <c r="OW11" s="133"/>
      <c r="OX11" s="133"/>
      <c r="OY11" s="133"/>
      <c r="OZ11" s="133"/>
      <c r="PA11" s="133"/>
      <c r="PB11" s="133"/>
      <c r="PC11" s="133"/>
      <c r="PD11" s="133"/>
      <c r="PE11" s="133"/>
      <c r="PF11" s="133"/>
      <c r="PG11" s="133"/>
      <c r="PH11" s="133"/>
      <c r="PI11" s="133"/>
      <c r="PJ11" s="133"/>
      <c r="PK11" s="133"/>
      <c r="PL11" s="133"/>
      <c r="PM11" s="133"/>
      <c r="PN11" s="133"/>
      <c r="PO11" s="133"/>
      <c r="PP11" s="133"/>
      <c r="PQ11" s="133"/>
      <c r="PR11" s="133"/>
      <c r="PS11" s="133"/>
      <c r="PT11" s="133"/>
      <c r="PU11" s="133"/>
      <c r="PV11" s="133"/>
      <c r="PW11" s="133"/>
      <c r="PX11" s="133"/>
      <c r="PY11" s="133"/>
      <c r="PZ11" s="133"/>
      <c r="QA11" s="133"/>
      <c r="QB11" s="133"/>
      <c r="QC11" s="133"/>
      <c r="QD11" s="133"/>
      <c r="QE11" s="133"/>
      <c r="QF11" s="133"/>
      <c r="QG11" s="133"/>
      <c r="QH11" s="133"/>
      <c r="QI11" s="133"/>
      <c r="QJ11" s="133"/>
      <c r="QK11" s="133"/>
      <c r="QL11" s="133"/>
      <c r="QM11" s="133"/>
      <c r="QN11" s="133"/>
      <c r="QO11" s="133"/>
      <c r="QP11" s="133"/>
      <c r="QQ11" s="133"/>
      <c r="QR11" s="133"/>
      <c r="QS11" s="133"/>
      <c r="QT11" s="133"/>
      <c r="QU11" s="133"/>
      <c r="QV11" s="133"/>
      <c r="QW11" s="133"/>
      <c r="QX11" s="133"/>
      <c r="QY11" s="133"/>
      <c r="QZ11" s="133"/>
      <c r="RA11" s="133"/>
      <c r="RB11" s="133"/>
      <c r="RC11" s="133"/>
      <c r="RD11" s="133"/>
      <c r="RE11" s="133"/>
      <c r="RF11" s="133"/>
      <c r="RG11" s="133"/>
      <c r="RH11" s="133"/>
      <c r="RI11" s="133"/>
      <c r="RJ11" s="133"/>
      <c r="RK11" s="133"/>
      <c r="RL11" s="133"/>
      <c r="RM11" s="133"/>
      <c r="RN11" s="133"/>
      <c r="RO11" s="133"/>
      <c r="RP11" s="133"/>
      <c r="RQ11" s="133"/>
      <c r="RR11" s="133"/>
      <c r="RS11" s="133"/>
      <c r="RT11" s="133"/>
      <c r="RU11" s="133"/>
      <c r="RV11" s="133"/>
      <c r="RW11" s="133"/>
      <c r="RX11" s="133"/>
      <c r="RY11" s="133"/>
      <c r="RZ11" s="133"/>
      <c r="SA11" s="133"/>
      <c r="SB11" s="133"/>
      <c r="SC11" s="133"/>
      <c r="SD11" s="133"/>
      <c r="SE11" s="133"/>
      <c r="SF11" s="133"/>
      <c r="SG11" s="133"/>
      <c r="SH11" s="133"/>
      <c r="SI11" s="133"/>
      <c r="SJ11" s="133"/>
      <c r="SK11" s="133"/>
      <c r="SL11" s="133"/>
      <c r="SM11" s="133"/>
      <c r="SN11" s="133"/>
      <c r="SO11" s="133"/>
      <c r="SP11" s="133"/>
      <c r="SQ11" s="133"/>
      <c r="SR11" s="133"/>
      <c r="SS11" s="133"/>
      <c r="ST11" s="133"/>
      <c r="SU11" s="133"/>
      <c r="SV11" s="133"/>
      <c r="SW11" s="133"/>
      <c r="SX11" s="133"/>
      <c r="SY11" s="133"/>
      <c r="SZ11" s="133"/>
      <c r="TA11" s="133"/>
      <c r="TB11" s="133"/>
      <c r="TC11" s="133"/>
      <c r="TD11" s="133"/>
      <c r="TE11" s="133"/>
      <c r="TF11" s="133"/>
      <c r="TG11" s="133"/>
      <c r="TH11" s="133"/>
      <c r="TI11" s="133"/>
      <c r="TJ11" s="133"/>
      <c r="TK11" s="133"/>
      <c r="TL11" s="133"/>
      <c r="TM11" s="133"/>
      <c r="TN11" s="133"/>
      <c r="TO11" s="133"/>
      <c r="TP11" s="133"/>
      <c r="TQ11" s="133"/>
      <c r="TR11" s="133"/>
      <c r="TS11" s="133"/>
      <c r="TT11" s="133"/>
      <c r="TU11" s="133"/>
      <c r="TV11" s="133"/>
      <c r="TW11" s="133"/>
      <c r="TX11" s="133"/>
      <c r="TY11" s="133"/>
      <c r="TZ11" s="133"/>
      <c r="UA11" s="133"/>
      <c r="UB11" s="133"/>
      <c r="UC11" s="133"/>
      <c r="UD11" s="133"/>
      <c r="UE11" s="133"/>
      <c r="UF11" s="133"/>
      <c r="UG11" s="133"/>
      <c r="UH11" s="133"/>
      <c r="UI11" s="133"/>
      <c r="UJ11" s="133"/>
      <c r="UK11" s="133"/>
      <c r="UL11" s="133"/>
      <c r="UM11" s="133"/>
      <c r="UN11" s="133"/>
      <c r="UO11" s="133"/>
      <c r="UP11" s="133"/>
      <c r="UQ11" s="133"/>
      <c r="UR11" s="133"/>
      <c r="US11" s="133"/>
      <c r="UT11" s="133"/>
      <c r="UU11" s="133"/>
      <c r="UV11" s="133"/>
      <c r="UW11" s="133"/>
      <c r="UX11" s="133"/>
      <c r="UY11" s="133"/>
      <c r="UZ11" s="133"/>
      <c r="VA11" s="133"/>
      <c r="VB11" s="133"/>
      <c r="VC11" s="133"/>
      <c r="VD11" s="133"/>
      <c r="VE11" s="133"/>
      <c r="VF11" s="133"/>
      <c r="VG11" s="133"/>
      <c r="VH11" s="133"/>
      <c r="VI11" s="133"/>
      <c r="VJ11" s="133"/>
      <c r="VK11" s="133"/>
      <c r="VL11" s="133"/>
      <c r="VM11" s="133"/>
      <c r="VN11" s="133"/>
      <c r="VO11" s="133"/>
      <c r="VP11" s="133"/>
      <c r="VQ11" s="133"/>
      <c r="VR11" s="133"/>
      <c r="VS11" s="133"/>
      <c r="VT11" s="133"/>
      <c r="VU11" s="133"/>
      <c r="VV11" s="133"/>
      <c r="VW11" s="133"/>
      <c r="VX11" s="133"/>
      <c r="VY11" s="133"/>
      <c r="VZ11" s="133"/>
      <c r="WA11" s="133"/>
      <c r="WB11" s="133"/>
      <c r="WC11" s="133"/>
      <c r="WD11" s="133"/>
      <c r="WE11" s="133"/>
      <c r="WF11" s="133"/>
      <c r="WG11" s="133"/>
      <c r="WH11" s="133"/>
      <c r="WI11" s="133"/>
      <c r="WJ11" s="133"/>
      <c r="WK11" s="133"/>
      <c r="WL11" s="133"/>
      <c r="WM11" s="133"/>
      <c r="WN11" s="133"/>
      <c r="WO11" s="133"/>
      <c r="WP11" s="133"/>
      <c r="WQ11" s="133"/>
      <c r="WR11" s="133"/>
      <c r="WS11" s="133"/>
      <c r="WT11" s="133"/>
      <c r="WU11" s="133"/>
      <c r="WV11" s="133"/>
      <c r="WW11" s="133"/>
      <c r="WX11" s="133"/>
      <c r="WY11" s="133"/>
      <c r="WZ11" s="133"/>
      <c r="XA11" s="133"/>
      <c r="XB11" s="133"/>
      <c r="XC11" s="133"/>
      <c r="XD11" s="133"/>
      <c r="XE11" s="133"/>
      <c r="XF11" s="133"/>
      <c r="XG11" s="133"/>
      <c r="XH11" s="133"/>
      <c r="XI11" s="133"/>
      <c r="XJ11" s="133"/>
      <c r="XK11" s="133"/>
      <c r="XL11" s="133"/>
      <c r="XM11" s="133"/>
      <c r="XN11" s="133"/>
      <c r="XO11" s="133"/>
      <c r="XP11" s="133"/>
      <c r="XQ11" s="133"/>
      <c r="XR11" s="133"/>
      <c r="XS11" s="133"/>
      <c r="XT11" s="133"/>
      <c r="XU11" s="133"/>
      <c r="XV11" s="133"/>
      <c r="XW11" s="133"/>
      <c r="XX11" s="133"/>
      <c r="XY11" s="133"/>
      <c r="XZ11" s="133"/>
      <c r="YA11" s="133"/>
      <c r="YB11" s="133"/>
      <c r="YC11" s="133"/>
      <c r="YD11" s="133"/>
      <c r="YE11" s="133"/>
      <c r="YF11" s="133"/>
      <c r="YG11" s="133"/>
      <c r="YH11" s="133"/>
      <c r="YI11" s="133"/>
      <c r="YJ11" s="133"/>
      <c r="YK11" s="133"/>
      <c r="YL11" s="133"/>
      <c r="YM11" s="133"/>
      <c r="YN11" s="133"/>
      <c r="YO11" s="133"/>
      <c r="YP11" s="133"/>
      <c r="YQ11" s="133"/>
      <c r="YR11" s="133"/>
      <c r="YS11" s="133"/>
      <c r="YT11" s="133"/>
      <c r="YU11" s="133"/>
      <c r="YV11" s="133"/>
      <c r="YW11" s="133"/>
      <c r="YX11" s="133"/>
      <c r="YY11" s="133"/>
      <c r="YZ11" s="133"/>
      <c r="ZA11" s="133"/>
      <c r="ZB11" s="133"/>
      <c r="ZC11" s="133"/>
      <c r="ZD11" s="133"/>
      <c r="ZE11" s="133"/>
      <c r="ZF11" s="133"/>
      <c r="ZG11" s="133"/>
      <c r="ZH11" s="133"/>
      <c r="ZI11" s="133"/>
      <c r="ZJ11" s="133"/>
      <c r="ZK11" s="133"/>
      <c r="ZL11" s="133"/>
      <c r="ZM11" s="133"/>
      <c r="ZN11" s="133"/>
      <c r="ZO11" s="133"/>
      <c r="ZP11" s="133"/>
      <c r="ZQ11" s="133"/>
      <c r="ZR11" s="133"/>
      <c r="ZS11" s="133"/>
      <c r="ZT11" s="133"/>
      <c r="ZU11" s="133"/>
      <c r="ZV11" s="133"/>
      <c r="ZW11" s="133"/>
      <c r="ZX11" s="133"/>
      <c r="ZY11" s="133"/>
      <c r="ZZ11" s="133"/>
      <c r="AAA11" s="133"/>
      <c r="AAB11" s="133"/>
      <c r="AAC11" s="133"/>
      <c r="AAD11" s="133"/>
      <c r="AAE11" s="133"/>
      <c r="AAF11" s="133"/>
      <c r="AAG11" s="133"/>
      <c r="AAH11" s="133"/>
      <c r="AAI11" s="133"/>
      <c r="AAJ11" s="133"/>
      <c r="AAK11" s="133"/>
      <c r="AAL11" s="133"/>
      <c r="AAM11" s="133"/>
      <c r="AAN11" s="133"/>
      <c r="AAO11" s="133"/>
      <c r="AAP11" s="133"/>
      <c r="AAQ11" s="133"/>
      <c r="AAR11" s="133"/>
      <c r="AAS11" s="133"/>
      <c r="AAT11" s="133"/>
      <c r="AAU11" s="133"/>
      <c r="AAV11" s="133"/>
      <c r="AAW11" s="133"/>
      <c r="AAX11" s="133"/>
      <c r="AAY11" s="133"/>
      <c r="AAZ11" s="133"/>
      <c r="ABA11" s="133"/>
      <c r="ABB11" s="133"/>
      <c r="ABC11" s="133"/>
      <c r="ABD11" s="133"/>
      <c r="ABE11" s="133"/>
    </row>
    <row r="12" spans="1:733" s="329" customFormat="1">
      <c r="A12" s="350"/>
      <c r="B12" s="412" t="s">
        <v>175</v>
      </c>
      <c r="C12" s="82"/>
      <c r="D12" s="151">
        <v>1058500</v>
      </c>
      <c r="E12" s="151">
        <v>247190</v>
      </c>
      <c r="F12" s="151">
        <v>6035</v>
      </c>
      <c r="G12" s="151"/>
      <c r="H12" s="151">
        <v>72900</v>
      </c>
      <c r="I12" s="151">
        <v>22645</v>
      </c>
      <c r="J12" s="151">
        <v>560</v>
      </c>
      <c r="K12" s="151"/>
      <c r="L12" s="151">
        <v>1131400</v>
      </c>
      <c r="M12" s="151">
        <v>269835</v>
      </c>
      <c r="N12" s="151">
        <v>6595</v>
      </c>
      <c r="O12" s="350"/>
      <c r="P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3"/>
      <c r="JW12" s="133"/>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3"/>
      <c r="LP12" s="133"/>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3"/>
      <c r="NI12" s="133"/>
      <c r="NJ12" s="133"/>
      <c r="NK12" s="133"/>
      <c r="NL12" s="133"/>
      <c r="NM12" s="133"/>
      <c r="NN12" s="133"/>
      <c r="NO12" s="133"/>
      <c r="NP12" s="133"/>
      <c r="NQ12" s="133"/>
      <c r="NR12" s="133"/>
      <c r="NS12" s="133"/>
      <c r="NT12" s="133"/>
      <c r="NU12" s="133"/>
      <c r="NV12" s="133"/>
      <c r="NW12" s="133"/>
      <c r="NX12" s="133"/>
      <c r="NY12" s="133"/>
      <c r="NZ12" s="133"/>
      <c r="OA12" s="133"/>
      <c r="OB12" s="133"/>
      <c r="OC12" s="133"/>
      <c r="OD12" s="133"/>
      <c r="OE12" s="133"/>
      <c r="OF12" s="133"/>
      <c r="OG12" s="133"/>
      <c r="OH12" s="133"/>
      <c r="OI12" s="133"/>
      <c r="OJ12" s="133"/>
      <c r="OK12" s="133"/>
      <c r="OL12" s="133"/>
      <c r="OM12" s="133"/>
      <c r="ON12" s="133"/>
      <c r="OO12" s="133"/>
      <c r="OP12" s="133"/>
      <c r="OQ12" s="133"/>
      <c r="OR12" s="133"/>
      <c r="OS12" s="133"/>
      <c r="OT12" s="133"/>
      <c r="OU12" s="133"/>
      <c r="OV12" s="133"/>
      <c r="OW12" s="133"/>
      <c r="OX12" s="133"/>
      <c r="OY12" s="133"/>
      <c r="OZ12" s="133"/>
      <c r="PA12" s="133"/>
      <c r="PB12" s="133"/>
      <c r="PC12" s="133"/>
      <c r="PD12" s="133"/>
      <c r="PE12" s="133"/>
      <c r="PF12" s="133"/>
      <c r="PG12" s="133"/>
      <c r="PH12" s="133"/>
      <c r="PI12" s="133"/>
      <c r="PJ12" s="133"/>
      <c r="PK12" s="133"/>
      <c r="PL12" s="133"/>
      <c r="PM12" s="133"/>
      <c r="PN12" s="133"/>
      <c r="PO12" s="133"/>
      <c r="PP12" s="133"/>
      <c r="PQ12" s="133"/>
      <c r="PR12" s="133"/>
      <c r="PS12" s="133"/>
      <c r="PT12" s="133"/>
      <c r="PU12" s="133"/>
      <c r="PV12" s="133"/>
      <c r="PW12" s="133"/>
      <c r="PX12" s="133"/>
      <c r="PY12" s="133"/>
      <c r="PZ12" s="133"/>
      <c r="QA12" s="133"/>
      <c r="QB12" s="133"/>
      <c r="QC12" s="133"/>
      <c r="QD12" s="133"/>
      <c r="QE12" s="133"/>
      <c r="QF12" s="133"/>
      <c r="QG12" s="133"/>
      <c r="QH12" s="133"/>
      <c r="QI12" s="133"/>
      <c r="QJ12" s="133"/>
      <c r="QK12" s="133"/>
      <c r="QL12" s="133"/>
      <c r="QM12" s="133"/>
      <c r="QN12" s="133"/>
      <c r="QO12" s="133"/>
      <c r="QP12" s="133"/>
      <c r="QQ12" s="133"/>
      <c r="QR12" s="133"/>
      <c r="QS12" s="133"/>
      <c r="QT12" s="133"/>
      <c r="QU12" s="133"/>
      <c r="QV12" s="133"/>
      <c r="QW12" s="133"/>
      <c r="QX12" s="133"/>
      <c r="QY12" s="133"/>
      <c r="QZ12" s="133"/>
      <c r="RA12" s="133"/>
      <c r="RB12" s="133"/>
      <c r="RC12" s="133"/>
      <c r="RD12" s="133"/>
      <c r="RE12" s="133"/>
      <c r="RF12" s="133"/>
      <c r="RG12" s="133"/>
      <c r="RH12" s="133"/>
      <c r="RI12" s="133"/>
      <c r="RJ12" s="133"/>
      <c r="RK12" s="133"/>
      <c r="RL12" s="133"/>
      <c r="RM12" s="133"/>
      <c r="RN12" s="133"/>
      <c r="RO12" s="133"/>
      <c r="RP12" s="133"/>
      <c r="RQ12" s="133"/>
      <c r="RR12" s="133"/>
      <c r="RS12" s="133"/>
      <c r="RT12" s="133"/>
      <c r="RU12" s="133"/>
      <c r="RV12" s="133"/>
      <c r="RW12" s="133"/>
      <c r="RX12" s="133"/>
      <c r="RY12" s="133"/>
      <c r="RZ12" s="133"/>
      <c r="SA12" s="133"/>
      <c r="SB12" s="133"/>
      <c r="SC12" s="133"/>
      <c r="SD12" s="133"/>
      <c r="SE12" s="133"/>
      <c r="SF12" s="133"/>
      <c r="SG12" s="133"/>
      <c r="SH12" s="133"/>
      <c r="SI12" s="133"/>
      <c r="SJ12" s="133"/>
      <c r="SK12" s="133"/>
      <c r="SL12" s="133"/>
      <c r="SM12" s="133"/>
      <c r="SN12" s="133"/>
      <c r="SO12" s="133"/>
      <c r="SP12" s="133"/>
      <c r="SQ12" s="133"/>
      <c r="SR12" s="133"/>
      <c r="SS12" s="133"/>
      <c r="ST12" s="133"/>
      <c r="SU12" s="133"/>
      <c r="SV12" s="133"/>
      <c r="SW12" s="133"/>
      <c r="SX12" s="133"/>
      <c r="SY12" s="133"/>
      <c r="SZ12" s="133"/>
      <c r="TA12" s="133"/>
      <c r="TB12" s="133"/>
      <c r="TC12" s="133"/>
      <c r="TD12" s="133"/>
      <c r="TE12" s="133"/>
      <c r="TF12" s="133"/>
      <c r="TG12" s="133"/>
      <c r="TH12" s="133"/>
      <c r="TI12" s="133"/>
      <c r="TJ12" s="133"/>
      <c r="TK12" s="133"/>
      <c r="TL12" s="133"/>
      <c r="TM12" s="133"/>
      <c r="TN12" s="133"/>
      <c r="TO12" s="133"/>
      <c r="TP12" s="133"/>
      <c r="TQ12" s="133"/>
      <c r="TR12" s="133"/>
      <c r="TS12" s="133"/>
      <c r="TT12" s="133"/>
      <c r="TU12" s="133"/>
      <c r="TV12" s="133"/>
      <c r="TW12" s="133"/>
      <c r="TX12" s="133"/>
      <c r="TY12" s="133"/>
      <c r="TZ12" s="133"/>
      <c r="UA12" s="133"/>
      <c r="UB12" s="133"/>
      <c r="UC12" s="133"/>
      <c r="UD12" s="133"/>
      <c r="UE12" s="133"/>
      <c r="UF12" s="133"/>
      <c r="UG12" s="133"/>
      <c r="UH12" s="133"/>
      <c r="UI12" s="133"/>
      <c r="UJ12" s="133"/>
      <c r="UK12" s="133"/>
      <c r="UL12" s="133"/>
      <c r="UM12" s="133"/>
      <c r="UN12" s="133"/>
      <c r="UO12" s="133"/>
      <c r="UP12" s="133"/>
      <c r="UQ12" s="133"/>
      <c r="UR12" s="133"/>
      <c r="US12" s="133"/>
      <c r="UT12" s="133"/>
      <c r="UU12" s="133"/>
      <c r="UV12" s="133"/>
      <c r="UW12" s="133"/>
      <c r="UX12" s="133"/>
      <c r="UY12" s="133"/>
      <c r="UZ12" s="133"/>
      <c r="VA12" s="133"/>
      <c r="VB12" s="133"/>
      <c r="VC12" s="133"/>
      <c r="VD12" s="133"/>
      <c r="VE12" s="133"/>
      <c r="VF12" s="133"/>
      <c r="VG12" s="133"/>
      <c r="VH12" s="133"/>
      <c r="VI12" s="133"/>
      <c r="VJ12" s="133"/>
      <c r="VK12" s="133"/>
      <c r="VL12" s="133"/>
      <c r="VM12" s="133"/>
      <c r="VN12" s="133"/>
      <c r="VO12" s="133"/>
      <c r="VP12" s="133"/>
      <c r="VQ12" s="133"/>
      <c r="VR12" s="133"/>
      <c r="VS12" s="133"/>
      <c r="VT12" s="133"/>
      <c r="VU12" s="133"/>
      <c r="VV12" s="133"/>
      <c r="VW12" s="133"/>
      <c r="VX12" s="133"/>
      <c r="VY12" s="133"/>
      <c r="VZ12" s="133"/>
      <c r="WA12" s="133"/>
      <c r="WB12" s="133"/>
      <c r="WC12" s="133"/>
      <c r="WD12" s="133"/>
      <c r="WE12" s="133"/>
      <c r="WF12" s="133"/>
      <c r="WG12" s="133"/>
      <c r="WH12" s="133"/>
      <c r="WI12" s="133"/>
      <c r="WJ12" s="133"/>
      <c r="WK12" s="133"/>
      <c r="WL12" s="133"/>
      <c r="WM12" s="133"/>
      <c r="WN12" s="133"/>
      <c r="WO12" s="133"/>
      <c r="WP12" s="133"/>
      <c r="WQ12" s="133"/>
      <c r="WR12" s="133"/>
      <c r="WS12" s="133"/>
      <c r="WT12" s="133"/>
      <c r="WU12" s="133"/>
      <c r="WV12" s="133"/>
      <c r="WW12" s="133"/>
      <c r="WX12" s="133"/>
      <c r="WY12" s="133"/>
      <c r="WZ12" s="133"/>
      <c r="XA12" s="133"/>
      <c r="XB12" s="133"/>
      <c r="XC12" s="133"/>
      <c r="XD12" s="133"/>
      <c r="XE12" s="133"/>
      <c r="XF12" s="133"/>
      <c r="XG12" s="133"/>
      <c r="XH12" s="133"/>
      <c r="XI12" s="133"/>
      <c r="XJ12" s="133"/>
      <c r="XK12" s="133"/>
      <c r="XL12" s="133"/>
      <c r="XM12" s="133"/>
      <c r="XN12" s="133"/>
      <c r="XO12" s="133"/>
      <c r="XP12" s="133"/>
      <c r="XQ12" s="133"/>
      <c r="XR12" s="133"/>
      <c r="XS12" s="133"/>
      <c r="XT12" s="133"/>
      <c r="XU12" s="133"/>
      <c r="XV12" s="133"/>
      <c r="XW12" s="133"/>
      <c r="XX12" s="133"/>
      <c r="XY12" s="133"/>
      <c r="XZ12" s="133"/>
      <c r="YA12" s="133"/>
      <c r="YB12" s="133"/>
      <c r="YC12" s="133"/>
      <c r="YD12" s="133"/>
      <c r="YE12" s="133"/>
      <c r="YF12" s="133"/>
      <c r="YG12" s="133"/>
      <c r="YH12" s="133"/>
      <c r="YI12" s="133"/>
      <c r="YJ12" s="133"/>
      <c r="YK12" s="133"/>
      <c r="YL12" s="133"/>
      <c r="YM12" s="133"/>
      <c r="YN12" s="133"/>
      <c r="YO12" s="133"/>
      <c r="YP12" s="133"/>
      <c r="YQ12" s="133"/>
      <c r="YR12" s="133"/>
      <c r="YS12" s="133"/>
      <c r="YT12" s="133"/>
      <c r="YU12" s="133"/>
      <c r="YV12" s="133"/>
      <c r="YW12" s="133"/>
      <c r="YX12" s="133"/>
      <c r="YY12" s="133"/>
      <c r="YZ12" s="133"/>
      <c r="ZA12" s="133"/>
      <c r="ZB12" s="133"/>
      <c r="ZC12" s="133"/>
      <c r="ZD12" s="133"/>
      <c r="ZE12" s="133"/>
      <c r="ZF12" s="133"/>
      <c r="ZG12" s="133"/>
      <c r="ZH12" s="133"/>
      <c r="ZI12" s="133"/>
      <c r="ZJ12" s="133"/>
      <c r="ZK12" s="133"/>
      <c r="ZL12" s="133"/>
      <c r="ZM12" s="133"/>
      <c r="ZN12" s="133"/>
      <c r="ZO12" s="133"/>
      <c r="ZP12" s="133"/>
      <c r="ZQ12" s="133"/>
      <c r="ZR12" s="133"/>
      <c r="ZS12" s="133"/>
      <c r="ZT12" s="133"/>
      <c r="ZU12" s="133"/>
      <c r="ZV12" s="133"/>
      <c r="ZW12" s="133"/>
      <c r="ZX12" s="133"/>
      <c r="ZY12" s="133"/>
      <c r="ZZ12" s="133"/>
      <c r="AAA12" s="133"/>
      <c r="AAB12" s="133"/>
      <c r="AAC12" s="133"/>
      <c r="AAD12" s="133"/>
      <c r="AAE12" s="133"/>
      <c r="AAF12" s="133"/>
      <c r="AAG12" s="133"/>
      <c r="AAH12" s="133"/>
      <c r="AAI12" s="133"/>
      <c r="AAJ12" s="133"/>
      <c r="AAK12" s="133"/>
      <c r="AAL12" s="133"/>
      <c r="AAM12" s="133"/>
      <c r="AAN12" s="133"/>
      <c r="AAO12" s="133"/>
      <c r="AAP12" s="133"/>
      <c r="AAQ12" s="133"/>
      <c r="AAR12" s="133"/>
      <c r="AAS12" s="133"/>
      <c r="AAT12" s="133"/>
      <c r="AAU12" s="133"/>
      <c r="AAV12" s="133"/>
      <c r="AAW12" s="133"/>
      <c r="AAX12" s="133"/>
      <c r="AAY12" s="133"/>
      <c r="AAZ12" s="133"/>
      <c r="ABA12" s="133"/>
      <c r="ABB12" s="133"/>
      <c r="ABC12" s="133"/>
      <c r="ABD12" s="133"/>
      <c r="ABE12" s="133"/>
    </row>
    <row r="13" spans="1:733" s="329" customFormat="1">
      <c r="A13" s="350"/>
      <c r="B13" s="412"/>
      <c r="C13" s="413" t="s">
        <v>216</v>
      </c>
      <c r="D13" s="84">
        <v>790600</v>
      </c>
      <c r="E13" s="84">
        <v>114000</v>
      </c>
      <c r="F13" s="84">
        <v>910</v>
      </c>
      <c r="G13" s="151"/>
      <c r="H13" s="84">
        <v>55500</v>
      </c>
      <c r="I13" s="84">
        <v>7190</v>
      </c>
      <c r="J13" s="84">
        <v>40</v>
      </c>
      <c r="K13" s="151"/>
      <c r="L13" s="84">
        <v>846100</v>
      </c>
      <c r="M13" s="84">
        <v>121190</v>
      </c>
      <c r="N13" s="84">
        <v>945</v>
      </c>
      <c r="O13" s="350"/>
      <c r="P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33"/>
      <c r="NJ13" s="133"/>
      <c r="NK13" s="133"/>
      <c r="NL13" s="133"/>
      <c r="NM13" s="133"/>
      <c r="NN13" s="133"/>
      <c r="NO13" s="133"/>
      <c r="NP13" s="133"/>
      <c r="NQ13" s="133"/>
      <c r="NR13" s="133"/>
      <c r="NS13" s="133"/>
      <c r="NT13" s="133"/>
      <c r="NU13" s="133"/>
      <c r="NV13" s="133"/>
      <c r="NW13" s="133"/>
      <c r="NX13" s="133"/>
      <c r="NY13" s="133"/>
      <c r="NZ13" s="133"/>
      <c r="OA13" s="133"/>
      <c r="OB13" s="133"/>
      <c r="OC13" s="133"/>
      <c r="OD13" s="133"/>
      <c r="OE13" s="133"/>
      <c r="OF13" s="133"/>
      <c r="OG13" s="133"/>
      <c r="OH13" s="133"/>
      <c r="OI13" s="133"/>
      <c r="OJ13" s="133"/>
      <c r="OK13" s="133"/>
      <c r="OL13" s="133"/>
      <c r="OM13" s="133"/>
      <c r="ON13" s="133"/>
      <c r="OO13" s="133"/>
      <c r="OP13" s="133"/>
      <c r="OQ13" s="133"/>
      <c r="OR13" s="133"/>
      <c r="OS13" s="133"/>
      <c r="OT13" s="133"/>
      <c r="OU13" s="133"/>
      <c r="OV13" s="133"/>
      <c r="OW13" s="133"/>
      <c r="OX13" s="133"/>
      <c r="OY13" s="133"/>
      <c r="OZ13" s="133"/>
      <c r="PA13" s="133"/>
      <c r="PB13" s="133"/>
      <c r="PC13" s="133"/>
      <c r="PD13" s="133"/>
      <c r="PE13" s="133"/>
      <c r="PF13" s="133"/>
      <c r="PG13" s="133"/>
      <c r="PH13" s="133"/>
      <c r="PI13" s="133"/>
      <c r="PJ13" s="133"/>
      <c r="PK13" s="133"/>
      <c r="PL13" s="133"/>
      <c r="PM13" s="133"/>
      <c r="PN13" s="133"/>
      <c r="PO13" s="133"/>
      <c r="PP13" s="133"/>
      <c r="PQ13" s="133"/>
      <c r="PR13" s="133"/>
      <c r="PS13" s="133"/>
      <c r="PT13" s="133"/>
      <c r="PU13" s="133"/>
      <c r="PV13" s="133"/>
      <c r="PW13" s="133"/>
      <c r="PX13" s="133"/>
      <c r="PY13" s="133"/>
      <c r="PZ13" s="133"/>
      <c r="QA13" s="133"/>
      <c r="QB13" s="133"/>
      <c r="QC13" s="133"/>
      <c r="QD13" s="133"/>
      <c r="QE13" s="133"/>
      <c r="QF13" s="133"/>
      <c r="QG13" s="133"/>
      <c r="QH13" s="133"/>
      <c r="QI13" s="133"/>
      <c r="QJ13" s="133"/>
      <c r="QK13" s="133"/>
      <c r="QL13" s="133"/>
      <c r="QM13" s="133"/>
      <c r="QN13" s="133"/>
      <c r="QO13" s="133"/>
      <c r="QP13" s="133"/>
      <c r="QQ13" s="133"/>
      <c r="QR13" s="133"/>
      <c r="QS13" s="133"/>
      <c r="QT13" s="133"/>
      <c r="QU13" s="133"/>
      <c r="QV13" s="133"/>
      <c r="QW13" s="133"/>
      <c r="QX13" s="133"/>
      <c r="QY13" s="133"/>
      <c r="QZ13" s="133"/>
      <c r="RA13" s="133"/>
      <c r="RB13" s="133"/>
      <c r="RC13" s="133"/>
      <c r="RD13" s="133"/>
      <c r="RE13" s="133"/>
      <c r="RF13" s="133"/>
      <c r="RG13" s="133"/>
      <c r="RH13" s="133"/>
      <c r="RI13" s="133"/>
      <c r="RJ13" s="133"/>
      <c r="RK13" s="133"/>
      <c r="RL13" s="133"/>
      <c r="RM13" s="133"/>
      <c r="RN13" s="133"/>
      <c r="RO13" s="133"/>
      <c r="RP13" s="133"/>
      <c r="RQ13" s="133"/>
      <c r="RR13" s="133"/>
      <c r="RS13" s="133"/>
      <c r="RT13" s="133"/>
      <c r="RU13" s="133"/>
      <c r="RV13" s="133"/>
      <c r="RW13" s="133"/>
      <c r="RX13" s="133"/>
      <c r="RY13" s="133"/>
      <c r="RZ13" s="133"/>
      <c r="SA13" s="133"/>
      <c r="SB13" s="133"/>
      <c r="SC13" s="133"/>
      <c r="SD13" s="133"/>
      <c r="SE13" s="133"/>
      <c r="SF13" s="133"/>
      <c r="SG13" s="133"/>
      <c r="SH13" s="133"/>
      <c r="SI13" s="133"/>
      <c r="SJ13" s="133"/>
      <c r="SK13" s="133"/>
      <c r="SL13" s="133"/>
      <c r="SM13" s="133"/>
      <c r="SN13" s="133"/>
      <c r="SO13" s="133"/>
      <c r="SP13" s="133"/>
      <c r="SQ13" s="133"/>
      <c r="SR13" s="133"/>
      <c r="SS13" s="133"/>
      <c r="ST13" s="133"/>
      <c r="SU13" s="133"/>
      <c r="SV13" s="133"/>
      <c r="SW13" s="133"/>
      <c r="SX13" s="133"/>
      <c r="SY13" s="133"/>
      <c r="SZ13" s="133"/>
      <c r="TA13" s="133"/>
      <c r="TB13" s="133"/>
      <c r="TC13" s="133"/>
      <c r="TD13" s="133"/>
      <c r="TE13" s="133"/>
      <c r="TF13" s="133"/>
      <c r="TG13" s="133"/>
      <c r="TH13" s="133"/>
      <c r="TI13" s="133"/>
      <c r="TJ13" s="133"/>
      <c r="TK13" s="133"/>
      <c r="TL13" s="133"/>
      <c r="TM13" s="133"/>
      <c r="TN13" s="133"/>
      <c r="TO13" s="133"/>
      <c r="TP13" s="133"/>
      <c r="TQ13" s="133"/>
      <c r="TR13" s="133"/>
      <c r="TS13" s="133"/>
      <c r="TT13" s="133"/>
      <c r="TU13" s="133"/>
      <c r="TV13" s="133"/>
      <c r="TW13" s="133"/>
      <c r="TX13" s="133"/>
      <c r="TY13" s="133"/>
      <c r="TZ13" s="133"/>
      <c r="UA13" s="133"/>
      <c r="UB13" s="133"/>
      <c r="UC13" s="133"/>
      <c r="UD13" s="133"/>
      <c r="UE13" s="133"/>
      <c r="UF13" s="133"/>
      <c r="UG13" s="133"/>
      <c r="UH13" s="133"/>
      <c r="UI13" s="133"/>
      <c r="UJ13" s="133"/>
      <c r="UK13" s="133"/>
      <c r="UL13" s="133"/>
      <c r="UM13" s="133"/>
      <c r="UN13" s="133"/>
      <c r="UO13" s="133"/>
      <c r="UP13" s="133"/>
      <c r="UQ13" s="133"/>
      <c r="UR13" s="133"/>
      <c r="US13" s="133"/>
      <c r="UT13" s="133"/>
      <c r="UU13" s="133"/>
      <c r="UV13" s="133"/>
      <c r="UW13" s="133"/>
      <c r="UX13" s="133"/>
      <c r="UY13" s="133"/>
      <c r="UZ13" s="133"/>
      <c r="VA13" s="133"/>
      <c r="VB13" s="133"/>
      <c r="VC13" s="133"/>
      <c r="VD13" s="133"/>
      <c r="VE13" s="133"/>
      <c r="VF13" s="133"/>
      <c r="VG13" s="133"/>
      <c r="VH13" s="133"/>
      <c r="VI13" s="133"/>
      <c r="VJ13" s="133"/>
      <c r="VK13" s="133"/>
      <c r="VL13" s="133"/>
      <c r="VM13" s="133"/>
      <c r="VN13" s="133"/>
      <c r="VO13" s="133"/>
      <c r="VP13" s="133"/>
      <c r="VQ13" s="133"/>
      <c r="VR13" s="133"/>
      <c r="VS13" s="133"/>
      <c r="VT13" s="133"/>
      <c r="VU13" s="133"/>
      <c r="VV13" s="133"/>
      <c r="VW13" s="133"/>
      <c r="VX13" s="133"/>
      <c r="VY13" s="133"/>
      <c r="VZ13" s="133"/>
      <c r="WA13" s="133"/>
      <c r="WB13" s="133"/>
      <c r="WC13" s="133"/>
      <c r="WD13" s="133"/>
      <c r="WE13" s="133"/>
      <c r="WF13" s="133"/>
      <c r="WG13" s="133"/>
      <c r="WH13" s="133"/>
      <c r="WI13" s="133"/>
      <c r="WJ13" s="133"/>
      <c r="WK13" s="133"/>
      <c r="WL13" s="133"/>
      <c r="WM13" s="133"/>
      <c r="WN13" s="133"/>
      <c r="WO13" s="133"/>
      <c r="WP13" s="133"/>
      <c r="WQ13" s="133"/>
      <c r="WR13" s="133"/>
      <c r="WS13" s="133"/>
      <c r="WT13" s="133"/>
      <c r="WU13" s="133"/>
      <c r="WV13" s="133"/>
      <c r="WW13" s="133"/>
      <c r="WX13" s="133"/>
      <c r="WY13" s="133"/>
      <c r="WZ13" s="133"/>
      <c r="XA13" s="133"/>
      <c r="XB13" s="133"/>
      <c r="XC13" s="133"/>
      <c r="XD13" s="133"/>
      <c r="XE13" s="133"/>
      <c r="XF13" s="133"/>
      <c r="XG13" s="133"/>
      <c r="XH13" s="133"/>
      <c r="XI13" s="133"/>
      <c r="XJ13" s="133"/>
      <c r="XK13" s="133"/>
      <c r="XL13" s="133"/>
      <c r="XM13" s="133"/>
      <c r="XN13" s="133"/>
      <c r="XO13" s="133"/>
      <c r="XP13" s="133"/>
      <c r="XQ13" s="133"/>
      <c r="XR13" s="133"/>
      <c r="XS13" s="133"/>
      <c r="XT13" s="133"/>
      <c r="XU13" s="133"/>
      <c r="XV13" s="133"/>
      <c r="XW13" s="133"/>
      <c r="XX13" s="133"/>
      <c r="XY13" s="133"/>
      <c r="XZ13" s="133"/>
      <c r="YA13" s="133"/>
      <c r="YB13" s="133"/>
      <c r="YC13" s="133"/>
      <c r="YD13" s="133"/>
      <c r="YE13" s="133"/>
      <c r="YF13" s="133"/>
      <c r="YG13" s="133"/>
      <c r="YH13" s="133"/>
      <c r="YI13" s="133"/>
      <c r="YJ13" s="133"/>
      <c r="YK13" s="133"/>
      <c r="YL13" s="133"/>
      <c r="YM13" s="133"/>
      <c r="YN13" s="133"/>
      <c r="YO13" s="133"/>
      <c r="YP13" s="133"/>
      <c r="YQ13" s="133"/>
      <c r="YR13" s="133"/>
      <c r="YS13" s="133"/>
      <c r="YT13" s="133"/>
      <c r="YU13" s="133"/>
      <c r="YV13" s="133"/>
      <c r="YW13" s="133"/>
      <c r="YX13" s="133"/>
      <c r="YY13" s="133"/>
      <c r="YZ13" s="133"/>
      <c r="ZA13" s="133"/>
      <c r="ZB13" s="133"/>
      <c r="ZC13" s="133"/>
      <c r="ZD13" s="133"/>
      <c r="ZE13" s="133"/>
      <c r="ZF13" s="133"/>
      <c r="ZG13" s="133"/>
      <c r="ZH13" s="133"/>
      <c r="ZI13" s="133"/>
      <c r="ZJ13" s="133"/>
      <c r="ZK13" s="133"/>
      <c r="ZL13" s="133"/>
      <c r="ZM13" s="133"/>
      <c r="ZN13" s="133"/>
      <c r="ZO13" s="133"/>
      <c r="ZP13" s="133"/>
      <c r="ZQ13" s="133"/>
      <c r="ZR13" s="133"/>
      <c r="ZS13" s="133"/>
      <c r="ZT13" s="133"/>
      <c r="ZU13" s="133"/>
      <c r="ZV13" s="133"/>
      <c r="ZW13" s="133"/>
      <c r="ZX13" s="133"/>
      <c r="ZY13" s="133"/>
      <c r="ZZ13" s="133"/>
      <c r="AAA13" s="133"/>
      <c r="AAB13" s="133"/>
      <c r="AAC13" s="133"/>
      <c r="AAD13" s="133"/>
      <c r="AAE13" s="133"/>
      <c r="AAF13" s="133"/>
      <c r="AAG13" s="133"/>
      <c r="AAH13" s="133"/>
      <c r="AAI13" s="133"/>
      <c r="AAJ13" s="133"/>
      <c r="AAK13" s="133"/>
      <c r="AAL13" s="133"/>
      <c r="AAM13" s="133"/>
      <c r="AAN13" s="133"/>
      <c r="AAO13" s="133"/>
      <c r="AAP13" s="133"/>
      <c r="AAQ13" s="133"/>
      <c r="AAR13" s="133"/>
      <c r="AAS13" s="133"/>
      <c r="AAT13" s="133"/>
      <c r="AAU13" s="133"/>
      <c r="AAV13" s="133"/>
      <c r="AAW13" s="133"/>
      <c r="AAX13" s="133"/>
      <c r="AAY13" s="133"/>
      <c r="AAZ13" s="133"/>
      <c r="ABA13" s="133"/>
      <c r="ABB13" s="133"/>
      <c r="ABC13" s="133"/>
      <c r="ABD13" s="133"/>
      <c r="ABE13" s="133"/>
    </row>
    <row r="14" spans="1:733" s="329" customFormat="1">
      <c r="A14" s="350"/>
      <c r="B14" s="414"/>
      <c r="C14" s="413" t="s">
        <v>217</v>
      </c>
      <c r="D14" s="84">
        <v>203100</v>
      </c>
      <c r="E14" s="84">
        <v>70980</v>
      </c>
      <c r="F14" s="84">
        <v>2155</v>
      </c>
      <c r="G14" s="151"/>
      <c r="H14" s="84">
        <v>10600</v>
      </c>
      <c r="I14" s="84">
        <v>3715</v>
      </c>
      <c r="J14" s="84">
        <v>90</v>
      </c>
      <c r="K14" s="151"/>
      <c r="L14" s="84">
        <v>213700</v>
      </c>
      <c r="M14" s="84">
        <v>74690</v>
      </c>
      <c r="N14" s="84">
        <v>2240</v>
      </c>
      <c r="O14" s="350"/>
      <c r="P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33"/>
      <c r="NJ14" s="133"/>
      <c r="NK14" s="133"/>
      <c r="NL14" s="133"/>
      <c r="NM14" s="133"/>
      <c r="NN14" s="133"/>
      <c r="NO14" s="133"/>
      <c r="NP14" s="133"/>
      <c r="NQ14" s="133"/>
      <c r="NR14" s="133"/>
      <c r="NS14" s="133"/>
      <c r="NT14" s="133"/>
      <c r="NU14" s="133"/>
      <c r="NV14" s="133"/>
      <c r="NW14" s="133"/>
      <c r="NX14" s="133"/>
      <c r="NY14" s="133"/>
      <c r="NZ14" s="133"/>
      <c r="OA14" s="133"/>
      <c r="OB14" s="133"/>
      <c r="OC14" s="133"/>
      <c r="OD14" s="133"/>
      <c r="OE14" s="133"/>
      <c r="OF14" s="133"/>
      <c r="OG14" s="133"/>
      <c r="OH14" s="133"/>
      <c r="OI14" s="133"/>
      <c r="OJ14" s="133"/>
      <c r="OK14" s="133"/>
      <c r="OL14" s="133"/>
      <c r="OM14" s="133"/>
      <c r="ON14" s="133"/>
      <c r="OO14" s="133"/>
      <c r="OP14" s="133"/>
      <c r="OQ14" s="133"/>
      <c r="OR14" s="133"/>
      <c r="OS14" s="133"/>
      <c r="OT14" s="133"/>
      <c r="OU14" s="133"/>
      <c r="OV14" s="133"/>
      <c r="OW14" s="133"/>
      <c r="OX14" s="133"/>
      <c r="OY14" s="133"/>
      <c r="OZ14" s="133"/>
      <c r="PA14" s="133"/>
      <c r="PB14" s="133"/>
      <c r="PC14" s="133"/>
      <c r="PD14" s="133"/>
      <c r="PE14" s="133"/>
      <c r="PF14" s="133"/>
      <c r="PG14" s="133"/>
      <c r="PH14" s="133"/>
      <c r="PI14" s="133"/>
      <c r="PJ14" s="133"/>
      <c r="PK14" s="133"/>
      <c r="PL14" s="133"/>
      <c r="PM14" s="133"/>
      <c r="PN14" s="133"/>
      <c r="PO14" s="133"/>
      <c r="PP14" s="133"/>
      <c r="PQ14" s="133"/>
      <c r="PR14" s="133"/>
      <c r="PS14" s="133"/>
      <c r="PT14" s="133"/>
      <c r="PU14" s="133"/>
      <c r="PV14" s="133"/>
      <c r="PW14" s="133"/>
      <c r="PX14" s="133"/>
      <c r="PY14" s="133"/>
      <c r="PZ14" s="133"/>
      <c r="QA14" s="133"/>
      <c r="QB14" s="133"/>
      <c r="QC14" s="133"/>
      <c r="QD14" s="133"/>
      <c r="QE14" s="133"/>
      <c r="QF14" s="133"/>
      <c r="QG14" s="133"/>
      <c r="QH14" s="133"/>
      <c r="QI14" s="133"/>
      <c r="QJ14" s="133"/>
      <c r="QK14" s="133"/>
      <c r="QL14" s="133"/>
      <c r="QM14" s="133"/>
      <c r="QN14" s="133"/>
      <c r="QO14" s="133"/>
      <c r="QP14" s="133"/>
      <c r="QQ14" s="133"/>
      <c r="QR14" s="133"/>
      <c r="QS14" s="133"/>
      <c r="QT14" s="133"/>
      <c r="QU14" s="133"/>
      <c r="QV14" s="133"/>
      <c r="QW14" s="133"/>
      <c r="QX14" s="133"/>
      <c r="QY14" s="133"/>
      <c r="QZ14" s="133"/>
      <c r="RA14" s="133"/>
      <c r="RB14" s="133"/>
      <c r="RC14" s="133"/>
      <c r="RD14" s="133"/>
      <c r="RE14" s="133"/>
      <c r="RF14" s="133"/>
      <c r="RG14" s="133"/>
      <c r="RH14" s="133"/>
      <c r="RI14" s="133"/>
      <c r="RJ14" s="133"/>
      <c r="RK14" s="133"/>
      <c r="RL14" s="133"/>
      <c r="RM14" s="133"/>
      <c r="RN14" s="133"/>
      <c r="RO14" s="133"/>
      <c r="RP14" s="133"/>
      <c r="RQ14" s="133"/>
      <c r="RR14" s="133"/>
      <c r="RS14" s="133"/>
      <c r="RT14" s="133"/>
      <c r="RU14" s="133"/>
      <c r="RV14" s="133"/>
      <c r="RW14" s="133"/>
      <c r="RX14" s="133"/>
      <c r="RY14" s="133"/>
      <c r="RZ14" s="133"/>
      <c r="SA14" s="133"/>
      <c r="SB14" s="133"/>
      <c r="SC14" s="133"/>
      <c r="SD14" s="133"/>
      <c r="SE14" s="133"/>
      <c r="SF14" s="133"/>
      <c r="SG14" s="133"/>
      <c r="SH14" s="133"/>
      <c r="SI14" s="133"/>
      <c r="SJ14" s="133"/>
      <c r="SK14" s="133"/>
      <c r="SL14" s="133"/>
      <c r="SM14" s="133"/>
      <c r="SN14" s="133"/>
      <c r="SO14" s="133"/>
      <c r="SP14" s="133"/>
      <c r="SQ14" s="133"/>
      <c r="SR14" s="133"/>
      <c r="SS14" s="133"/>
      <c r="ST14" s="133"/>
      <c r="SU14" s="133"/>
      <c r="SV14" s="133"/>
      <c r="SW14" s="133"/>
      <c r="SX14" s="133"/>
      <c r="SY14" s="133"/>
      <c r="SZ14" s="133"/>
      <c r="TA14" s="133"/>
      <c r="TB14" s="133"/>
      <c r="TC14" s="133"/>
      <c r="TD14" s="133"/>
      <c r="TE14" s="133"/>
      <c r="TF14" s="133"/>
      <c r="TG14" s="133"/>
      <c r="TH14" s="133"/>
      <c r="TI14" s="133"/>
      <c r="TJ14" s="133"/>
      <c r="TK14" s="133"/>
      <c r="TL14" s="133"/>
      <c r="TM14" s="133"/>
      <c r="TN14" s="133"/>
      <c r="TO14" s="133"/>
      <c r="TP14" s="133"/>
      <c r="TQ14" s="133"/>
      <c r="TR14" s="133"/>
      <c r="TS14" s="133"/>
      <c r="TT14" s="133"/>
      <c r="TU14" s="133"/>
      <c r="TV14" s="133"/>
      <c r="TW14" s="133"/>
      <c r="TX14" s="133"/>
      <c r="TY14" s="133"/>
      <c r="TZ14" s="133"/>
      <c r="UA14" s="133"/>
      <c r="UB14" s="133"/>
      <c r="UC14" s="133"/>
      <c r="UD14" s="133"/>
      <c r="UE14" s="133"/>
      <c r="UF14" s="133"/>
      <c r="UG14" s="133"/>
      <c r="UH14" s="133"/>
      <c r="UI14" s="133"/>
      <c r="UJ14" s="133"/>
      <c r="UK14" s="133"/>
      <c r="UL14" s="133"/>
      <c r="UM14" s="133"/>
      <c r="UN14" s="133"/>
      <c r="UO14" s="133"/>
      <c r="UP14" s="133"/>
      <c r="UQ14" s="133"/>
      <c r="UR14" s="133"/>
      <c r="US14" s="133"/>
      <c r="UT14" s="133"/>
      <c r="UU14" s="133"/>
      <c r="UV14" s="133"/>
      <c r="UW14" s="133"/>
      <c r="UX14" s="133"/>
      <c r="UY14" s="133"/>
      <c r="UZ14" s="133"/>
      <c r="VA14" s="133"/>
      <c r="VB14" s="133"/>
      <c r="VC14" s="133"/>
      <c r="VD14" s="133"/>
      <c r="VE14" s="133"/>
      <c r="VF14" s="133"/>
      <c r="VG14" s="133"/>
      <c r="VH14" s="133"/>
      <c r="VI14" s="133"/>
      <c r="VJ14" s="133"/>
      <c r="VK14" s="133"/>
      <c r="VL14" s="133"/>
      <c r="VM14" s="133"/>
      <c r="VN14" s="133"/>
      <c r="VO14" s="133"/>
      <c r="VP14" s="133"/>
      <c r="VQ14" s="133"/>
      <c r="VR14" s="133"/>
      <c r="VS14" s="133"/>
      <c r="VT14" s="133"/>
      <c r="VU14" s="133"/>
      <c r="VV14" s="133"/>
      <c r="VW14" s="133"/>
      <c r="VX14" s="133"/>
      <c r="VY14" s="133"/>
      <c r="VZ14" s="133"/>
      <c r="WA14" s="133"/>
      <c r="WB14" s="133"/>
      <c r="WC14" s="133"/>
      <c r="WD14" s="133"/>
      <c r="WE14" s="133"/>
      <c r="WF14" s="133"/>
      <c r="WG14" s="133"/>
      <c r="WH14" s="133"/>
      <c r="WI14" s="133"/>
      <c r="WJ14" s="133"/>
      <c r="WK14" s="133"/>
      <c r="WL14" s="133"/>
      <c r="WM14" s="133"/>
      <c r="WN14" s="133"/>
      <c r="WO14" s="133"/>
      <c r="WP14" s="133"/>
      <c r="WQ14" s="133"/>
      <c r="WR14" s="133"/>
      <c r="WS14" s="133"/>
      <c r="WT14" s="133"/>
      <c r="WU14" s="133"/>
      <c r="WV14" s="133"/>
      <c r="WW14" s="133"/>
      <c r="WX14" s="133"/>
      <c r="WY14" s="133"/>
      <c r="WZ14" s="133"/>
      <c r="XA14" s="133"/>
      <c r="XB14" s="133"/>
      <c r="XC14" s="133"/>
      <c r="XD14" s="133"/>
      <c r="XE14" s="133"/>
      <c r="XF14" s="133"/>
      <c r="XG14" s="133"/>
      <c r="XH14" s="133"/>
      <c r="XI14" s="133"/>
      <c r="XJ14" s="133"/>
      <c r="XK14" s="133"/>
      <c r="XL14" s="133"/>
      <c r="XM14" s="133"/>
      <c r="XN14" s="133"/>
      <c r="XO14" s="133"/>
      <c r="XP14" s="133"/>
      <c r="XQ14" s="133"/>
      <c r="XR14" s="133"/>
      <c r="XS14" s="133"/>
      <c r="XT14" s="133"/>
      <c r="XU14" s="133"/>
      <c r="XV14" s="133"/>
      <c r="XW14" s="133"/>
      <c r="XX14" s="133"/>
      <c r="XY14" s="133"/>
      <c r="XZ14" s="133"/>
      <c r="YA14" s="133"/>
      <c r="YB14" s="133"/>
      <c r="YC14" s="133"/>
      <c r="YD14" s="133"/>
      <c r="YE14" s="133"/>
      <c r="YF14" s="133"/>
      <c r="YG14" s="133"/>
      <c r="YH14" s="133"/>
      <c r="YI14" s="133"/>
      <c r="YJ14" s="133"/>
      <c r="YK14" s="133"/>
      <c r="YL14" s="133"/>
      <c r="YM14" s="133"/>
      <c r="YN14" s="133"/>
      <c r="YO14" s="133"/>
      <c r="YP14" s="133"/>
      <c r="YQ14" s="133"/>
      <c r="YR14" s="133"/>
      <c r="YS14" s="133"/>
      <c r="YT14" s="133"/>
      <c r="YU14" s="133"/>
      <c r="YV14" s="133"/>
      <c r="YW14" s="133"/>
      <c r="YX14" s="133"/>
      <c r="YY14" s="133"/>
      <c r="YZ14" s="133"/>
      <c r="ZA14" s="133"/>
      <c r="ZB14" s="133"/>
      <c r="ZC14" s="133"/>
      <c r="ZD14" s="133"/>
      <c r="ZE14" s="133"/>
      <c r="ZF14" s="133"/>
      <c r="ZG14" s="133"/>
      <c r="ZH14" s="133"/>
      <c r="ZI14" s="133"/>
      <c r="ZJ14" s="133"/>
      <c r="ZK14" s="133"/>
      <c r="ZL14" s="133"/>
      <c r="ZM14" s="133"/>
      <c r="ZN14" s="133"/>
      <c r="ZO14" s="133"/>
      <c r="ZP14" s="133"/>
      <c r="ZQ14" s="133"/>
      <c r="ZR14" s="133"/>
      <c r="ZS14" s="133"/>
      <c r="ZT14" s="133"/>
      <c r="ZU14" s="133"/>
      <c r="ZV14" s="133"/>
      <c r="ZW14" s="133"/>
      <c r="ZX14" s="133"/>
      <c r="ZY14" s="133"/>
      <c r="ZZ14" s="133"/>
      <c r="AAA14" s="133"/>
      <c r="AAB14" s="133"/>
      <c r="AAC14" s="133"/>
      <c r="AAD14" s="133"/>
      <c r="AAE14" s="133"/>
      <c r="AAF14" s="133"/>
      <c r="AAG14" s="133"/>
      <c r="AAH14" s="133"/>
      <c r="AAI14" s="133"/>
      <c r="AAJ14" s="133"/>
      <c r="AAK14" s="133"/>
      <c r="AAL14" s="133"/>
      <c r="AAM14" s="133"/>
      <c r="AAN14" s="133"/>
      <c r="AAO14" s="133"/>
      <c r="AAP14" s="133"/>
      <c r="AAQ14" s="133"/>
      <c r="AAR14" s="133"/>
      <c r="AAS14" s="133"/>
      <c r="AAT14" s="133"/>
      <c r="AAU14" s="133"/>
      <c r="AAV14" s="133"/>
      <c r="AAW14" s="133"/>
      <c r="AAX14" s="133"/>
      <c r="AAY14" s="133"/>
      <c r="AAZ14" s="133"/>
      <c r="ABA14" s="133"/>
      <c r="ABB14" s="133"/>
      <c r="ABC14" s="133"/>
      <c r="ABD14" s="133"/>
      <c r="ABE14" s="133"/>
    </row>
    <row r="15" spans="1:733" s="329" customFormat="1">
      <c r="A15" s="350"/>
      <c r="B15" s="414"/>
      <c r="C15" s="413" t="s">
        <v>218</v>
      </c>
      <c r="D15" s="84">
        <v>51200</v>
      </c>
      <c r="E15" s="84">
        <v>34915</v>
      </c>
      <c r="F15" s="84">
        <v>1415</v>
      </c>
      <c r="G15" s="151"/>
      <c r="H15" s="84">
        <v>4100</v>
      </c>
      <c r="I15" s="84">
        <v>2935</v>
      </c>
      <c r="J15" s="84">
        <v>95</v>
      </c>
      <c r="K15" s="151"/>
      <c r="L15" s="84">
        <v>55300</v>
      </c>
      <c r="M15" s="84">
        <v>37850</v>
      </c>
      <c r="N15" s="84">
        <v>1510</v>
      </c>
      <c r="O15" s="350"/>
      <c r="P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3"/>
      <c r="II15" s="133"/>
      <c r="IJ15" s="133"/>
      <c r="IK15" s="133"/>
      <c r="IL15" s="133"/>
      <c r="IM15" s="133"/>
      <c r="IN15" s="133"/>
      <c r="IO15" s="133"/>
      <c r="IP15" s="133"/>
      <c r="IQ15" s="133"/>
      <c r="IR15" s="133"/>
      <c r="IS15" s="133"/>
      <c r="IT15" s="133"/>
      <c r="IU15" s="133"/>
      <c r="IV15" s="133"/>
      <c r="IW15" s="133"/>
      <c r="IX15" s="133"/>
      <c r="IY15" s="133"/>
      <c r="IZ15" s="133"/>
      <c r="JA15" s="133"/>
      <c r="JB15" s="133"/>
      <c r="JC15" s="133"/>
      <c r="JD15" s="133"/>
      <c r="JE15" s="133"/>
      <c r="JF15" s="133"/>
      <c r="JG15" s="133"/>
      <c r="JH15" s="133"/>
      <c r="JI15" s="133"/>
      <c r="JJ15" s="133"/>
      <c r="JK15" s="133"/>
      <c r="JL15" s="133"/>
      <c r="JM15" s="133"/>
      <c r="JN15" s="133"/>
      <c r="JO15" s="133"/>
      <c r="JP15" s="133"/>
      <c r="JQ15" s="133"/>
      <c r="JR15" s="133"/>
      <c r="JS15" s="133"/>
      <c r="JT15" s="133"/>
      <c r="JU15" s="133"/>
      <c r="JV15" s="133"/>
      <c r="JW15" s="133"/>
      <c r="JX15" s="133"/>
      <c r="JY15" s="133"/>
      <c r="JZ15" s="133"/>
      <c r="KA15" s="133"/>
      <c r="KB15" s="133"/>
      <c r="KC15" s="133"/>
      <c r="KD15" s="133"/>
      <c r="KE15" s="133"/>
      <c r="KF15" s="133"/>
      <c r="KG15" s="133"/>
      <c r="KH15" s="133"/>
      <c r="KI15" s="133"/>
      <c r="KJ15" s="133"/>
      <c r="KK15" s="133"/>
      <c r="KL15" s="133"/>
      <c r="KM15" s="133"/>
      <c r="KN15" s="133"/>
      <c r="KO15" s="133"/>
      <c r="KP15" s="133"/>
      <c r="KQ15" s="133"/>
      <c r="KR15" s="133"/>
      <c r="KS15" s="133"/>
      <c r="KT15" s="133"/>
      <c r="KU15" s="133"/>
      <c r="KV15" s="133"/>
      <c r="KW15" s="133"/>
      <c r="KX15" s="133"/>
      <c r="KY15" s="133"/>
      <c r="KZ15" s="133"/>
      <c r="LA15" s="133"/>
      <c r="LB15" s="133"/>
      <c r="LC15" s="133"/>
      <c r="LD15" s="133"/>
      <c r="LE15" s="133"/>
      <c r="LF15" s="133"/>
      <c r="LG15" s="133"/>
      <c r="LH15" s="133"/>
      <c r="LI15" s="133"/>
      <c r="LJ15" s="133"/>
      <c r="LK15" s="133"/>
      <c r="LL15" s="133"/>
      <c r="LM15" s="133"/>
      <c r="LN15" s="133"/>
      <c r="LO15" s="133"/>
      <c r="LP15" s="133"/>
      <c r="LQ15" s="133"/>
      <c r="LR15" s="133"/>
      <c r="LS15" s="133"/>
      <c r="LT15" s="133"/>
      <c r="LU15" s="133"/>
      <c r="LV15" s="133"/>
      <c r="LW15" s="133"/>
      <c r="LX15" s="133"/>
      <c r="LY15" s="133"/>
      <c r="LZ15" s="133"/>
      <c r="MA15" s="133"/>
      <c r="MB15" s="133"/>
      <c r="MC15" s="133"/>
      <c r="MD15" s="133"/>
      <c r="ME15" s="133"/>
      <c r="MF15" s="133"/>
      <c r="MG15" s="133"/>
      <c r="MH15" s="133"/>
      <c r="MI15" s="133"/>
      <c r="MJ15" s="133"/>
      <c r="MK15" s="133"/>
      <c r="ML15" s="133"/>
      <c r="MM15" s="133"/>
      <c r="MN15" s="133"/>
      <c r="MO15" s="133"/>
      <c r="MP15" s="133"/>
      <c r="MQ15" s="133"/>
      <c r="MR15" s="133"/>
      <c r="MS15" s="133"/>
      <c r="MT15" s="133"/>
      <c r="MU15" s="133"/>
      <c r="MV15" s="133"/>
      <c r="MW15" s="133"/>
      <c r="MX15" s="133"/>
      <c r="MY15" s="133"/>
      <c r="MZ15" s="133"/>
      <c r="NA15" s="133"/>
      <c r="NB15" s="133"/>
      <c r="NC15" s="133"/>
      <c r="ND15" s="133"/>
      <c r="NE15" s="133"/>
      <c r="NF15" s="133"/>
      <c r="NG15" s="133"/>
      <c r="NH15" s="133"/>
      <c r="NI15" s="133"/>
      <c r="NJ15" s="133"/>
      <c r="NK15" s="133"/>
      <c r="NL15" s="133"/>
      <c r="NM15" s="133"/>
      <c r="NN15" s="133"/>
      <c r="NO15" s="133"/>
      <c r="NP15" s="133"/>
      <c r="NQ15" s="133"/>
      <c r="NR15" s="133"/>
      <c r="NS15" s="133"/>
      <c r="NT15" s="133"/>
      <c r="NU15" s="133"/>
      <c r="NV15" s="133"/>
      <c r="NW15" s="133"/>
      <c r="NX15" s="133"/>
      <c r="NY15" s="133"/>
      <c r="NZ15" s="133"/>
      <c r="OA15" s="133"/>
      <c r="OB15" s="133"/>
      <c r="OC15" s="133"/>
      <c r="OD15" s="133"/>
      <c r="OE15" s="133"/>
      <c r="OF15" s="133"/>
      <c r="OG15" s="133"/>
      <c r="OH15" s="133"/>
      <c r="OI15" s="133"/>
      <c r="OJ15" s="133"/>
      <c r="OK15" s="133"/>
      <c r="OL15" s="133"/>
      <c r="OM15" s="133"/>
      <c r="ON15" s="133"/>
      <c r="OO15" s="133"/>
      <c r="OP15" s="133"/>
      <c r="OQ15" s="133"/>
      <c r="OR15" s="133"/>
      <c r="OS15" s="133"/>
      <c r="OT15" s="133"/>
      <c r="OU15" s="133"/>
      <c r="OV15" s="133"/>
      <c r="OW15" s="133"/>
      <c r="OX15" s="133"/>
      <c r="OY15" s="133"/>
      <c r="OZ15" s="133"/>
      <c r="PA15" s="133"/>
      <c r="PB15" s="133"/>
      <c r="PC15" s="133"/>
      <c r="PD15" s="133"/>
      <c r="PE15" s="133"/>
      <c r="PF15" s="133"/>
      <c r="PG15" s="133"/>
      <c r="PH15" s="133"/>
      <c r="PI15" s="133"/>
      <c r="PJ15" s="133"/>
      <c r="PK15" s="133"/>
      <c r="PL15" s="133"/>
      <c r="PM15" s="133"/>
      <c r="PN15" s="133"/>
      <c r="PO15" s="133"/>
      <c r="PP15" s="133"/>
      <c r="PQ15" s="133"/>
      <c r="PR15" s="133"/>
      <c r="PS15" s="133"/>
      <c r="PT15" s="133"/>
      <c r="PU15" s="133"/>
      <c r="PV15" s="133"/>
      <c r="PW15" s="133"/>
      <c r="PX15" s="133"/>
      <c r="PY15" s="133"/>
      <c r="PZ15" s="133"/>
      <c r="QA15" s="133"/>
      <c r="QB15" s="133"/>
      <c r="QC15" s="133"/>
      <c r="QD15" s="133"/>
      <c r="QE15" s="133"/>
      <c r="QF15" s="133"/>
      <c r="QG15" s="133"/>
      <c r="QH15" s="133"/>
      <c r="QI15" s="133"/>
      <c r="QJ15" s="133"/>
      <c r="QK15" s="133"/>
      <c r="QL15" s="133"/>
      <c r="QM15" s="133"/>
      <c r="QN15" s="133"/>
      <c r="QO15" s="133"/>
      <c r="QP15" s="133"/>
      <c r="QQ15" s="133"/>
      <c r="QR15" s="133"/>
      <c r="QS15" s="133"/>
      <c r="QT15" s="133"/>
      <c r="QU15" s="133"/>
      <c r="QV15" s="133"/>
      <c r="QW15" s="133"/>
      <c r="QX15" s="133"/>
      <c r="QY15" s="133"/>
      <c r="QZ15" s="133"/>
      <c r="RA15" s="133"/>
      <c r="RB15" s="133"/>
      <c r="RC15" s="133"/>
      <c r="RD15" s="133"/>
      <c r="RE15" s="133"/>
      <c r="RF15" s="133"/>
      <c r="RG15" s="133"/>
      <c r="RH15" s="133"/>
      <c r="RI15" s="133"/>
      <c r="RJ15" s="133"/>
      <c r="RK15" s="133"/>
      <c r="RL15" s="133"/>
      <c r="RM15" s="133"/>
      <c r="RN15" s="133"/>
      <c r="RO15" s="133"/>
      <c r="RP15" s="133"/>
      <c r="RQ15" s="133"/>
      <c r="RR15" s="133"/>
      <c r="RS15" s="133"/>
      <c r="RT15" s="133"/>
      <c r="RU15" s="133"/>
      <c r="RV15" s="133"/>
      <c r="RW15" s="133"/>
      <c r="RX15" s="133"/>
      <c r="RY15" s="133"/>
      <c r="RZ15" s="133"/>
      <c r="SA15" s="133"/>
      <c r="SB15" s="133"/>
      <c r="SC15" s="133"/>
      <c r="SD15" s="133"/>
      <c r="SE15" s="133"/>
      <c r="SF15" s="133"/>
      <c r="SG15" s="133"/>
      <c r="SH15" s="133"/>
      <c r="SI15" s="133"/>
      <c r="SJ15" s="133"/>
      <c r="SK15" s="133"/>
      <c r="SL15" s="133"/>
      <c r="SM15" s="133"/>
      <c r="SN15" s="133"/>
      <c r="SO15" s="133"/>
      <c r="SP15" s="133"/>
      <c r="SQ15" s="133"/>
      <c r="SR15" s="133"/>
      <c r="SS15" s="133"/>
      <c r="ST15" s="133"/>
      <c r="SU15" s="133"/>
      <c r="SV15" s="133"/>
      <c r="SW15" s="133"/>
      <c r="SX15" s="133"/>
      <c r="SY15" s="133"/>
      <c r="SZ15" s="133"/>
      <c r="TA15" s="133"/>
      <c r="TB15" s="133"/>
      <c r="TC15" s="133"/>
      <c r="TD15" s="133"/>
      <c r="TE15" s="133"/>
      <c r="TF15" s="133"/>
      <c r="TG15" s="133"/>
      <c r="TH15" s="133"/>
      <c r="TI15" s="133"/>
      <c r="TJ15" s="133"/>
      <c r="TK15" s="133"/>
      <c r="TL15" s="133"/>
      <c r="TM15" s="133"/>
      <c r="TN15" s="133"/>
      <c r="TO15" s="133"/>
      <c r="TP15" s="133"/>
      <c r="TQ15" s="133"/>
      <c r="TR15" s="133"/>
      <c r="TS15" s="133"/>
      <c r="TT15" s="133"/>
      <c r="TU15" s="133"/>
      <c r="TV15" s="133"/>
      <c r="TW15" s="133"/>
      <c r="TX15" s="133"/>
      <c r="TY15" s="133"/>
      <c r="TZ15" s="133"/>
      <c r="UA15" s="133"/>
      <c r="UB15" s="133"/>
      <c r="UC15" s="133"/>
      <c r="UD15" s="133"/>
      <c r="UE15" s="133"/>
      <c r="UF15" s="133"/>
      <c r="UG15" s="133"/>
      <c r="UH15" s="133"/>
      <c r="UI15" s="133"/>
      <c r="UJ15" s="133"/>
      <c r="UK15" s="133"/>
      <c r="UL15" s="133"/>
      <c r="UM15" s="133"/>
      <c r="UN15" s="133"/>
      <c r="UO15" s="133"/>
      <c r="UP15" s="133"/>
      <c r="UQ15" s="133"/>
      <c r="UR15" s="133"/>
      <c r="US15" s="133"/>
      <c r="UT15" s="133"/>
      <c r="UU15" s="133"/>
      <c r="UV15" s="133"/>
      <c r="UW15" s="133"/>
      <c r="UX15" s="133"/>
      <c r="UY15" s="133"/>
      <c r="UZ15" s="133"/>
      <c r="VA15" s="133"/>
      <c r="VB15" s="133"/>
      <c r="VC15" s="133"/>
      <c r="VD15" s="133"/>
      <c r="VE15" s="133"/>
      <c r="VF15" s="133"/>
      <c r="VG15" s="133"/>
      <c r="VH15" s="133"/>
      <c r="VI15" s="133"/>
      <c r="VJ15" s="133"/>
      <c r="VK15" s="133"/>
      <c r="VL15" s="133"/>
      <c r="VM15" s="133"/>
      <c r="VN15" s="133"/>
      <c r="VO15" s="133"/>
      <c r="VP15" s="133"/>
      <c r="VQ15" s="133"/>
      <c r="VR15" s="133"/>
      <c r="VS15" s="133"/>
      <c r="VT15" s="133"/>
      <c r="VU15" s="133"/>
      <c r="VV15" s="133"/>
      <c r="VW15" s="133"/>
      <c r="VX15" s="133"/>
      <c r="VY15" s="133"/>
      <c r="VZ15" s="133"/>
      <c r="WA15" s="133"/>
      <c r="WB15" s="133"/>
      <c r="WC15" s="133"/>
      <c r="WD15" s="133"/>
      <c r="WE15" s="133"/>
      <c r="WF15" s="133"/>
      <c r="WG15" s="133"/>
      <c r="WH15" s="133"/>
      <c r="WI15" s="133"/>
      <c r="WJ15" s="133"/>
      <c r="WK15" s="133"/>
      <c r="WL15" s="133"/>
      <c r="WM15" s="133"/>
      <c r="WN15" s="133"/>
      <c r="WO15" s="133"/>
      <c r="WP15" s="133"/>
      <c r="WQ15" s="133"/>
      <c r="WR15" s="133"/>
      <c r="WS15" s="133"/>
      <c r="WT15" s="133"/>
      <c r="WU15" s="133"/>
      <c r="WV15" s="133"/>
      <c r="WW15" s="133"/>
      <c r="WX15" s="133"/>
      <c r="WY15" s="133"/>
      <c r="WZ15" s="133"/>
      <c r="XA15" s="133"/>
      <c r="XB15" s="133"/>
      <c r="XC15" s="133"/>
      <c r="XD15" s="133"/>
      <c r="XE15" s="133"/>
      <c r="XF15" s="133"/>
      <c r="XG15" s="133"/>
      <c r="XH15" s="133"/>
      <c r="XI15" s="133"/>
      <c r="XJ15" s="133"/>
      <c r="XK15" s="133"/>
      <c r="XL15" s="133"/>
      <c r="XM15" s="133"/>
      <c r="XN15" s="133"/>
      <c r="XO15" s="133"/>
      <c r="XP15" s="133"/>
      <c r="XQ15" s="133"/>
      <c r="XR15" s="133"/>
      <c r="XS15" s="133"/>
      <c r="XT15" s="133"/>
      <c r="XU15" s="133"/>
      <c r="XV15" s="133"/>
      <c r="XW15" s="133"/>
      <c r="XX15" s="133"/>
      <c r="XY15" s="133"/>
      <c r="XZ15" s="133"/>
      <c r="YA15" s="133"/>
      <c r="YB15" s="133"/>
      <c r="YC15" s="133"/>
      <c r="YD15" s="133"/>
      <c r="YE15" s="133"/>
      <c r="YF15" s="133"/>
      <c r="YG15" s="133"/>
      <c r="YH15" s="133"/>
      <c r="YI15" s="133"/>
      <c r="YJ15" s="133"/>
      <c r="YK15" s="133"/>
      <c r="YL15" s="133"/>
      <c r="YM15" s="133"/>
      <c r="YN15" s="133"/>
      <c r="YO15" s="133"/>
      <c r="YP15" s="133"/>
      <c r="YQ15" s="133"/>
      <c r="YR15" s="133"/>
      <c r="YS15" s="133"/>
      <c r="YT15" s="133"/>
      <c r="YU15" s="133"/>
      <c r="YV15" s="133"/>
      <c r="YW15" s="133"/>
      <c r="YX15" s="133"/>
      <c r="YY15" s="133"/>
      <c r="YZ15" s="133"/>
      <c r="ZA15" s="133"/>
      <c r="ZB15" s="133"/>
      <c r="ZC15" s="133"/>
      <c r="ZD15" s="133"/>
      <c r="ZE15" s="133"/>
      <c r="ZF15" s="133"/>
      <c r="ZG15" s="133"/>
      <c r="ZH15" s="133"/>
      <c r="ZI15" s="133"/>
      <c r="ZJ15" s="133"/>
      <c r="ZK15" s="133"/>
      <c r="ZL15" s="133"/>
      <c r="ZM15" s="133"/>
      <c r="ZN15" s="133"/>
      <c r="ZO15" s="133"/>
      <c r="ZP15" s="133"/>
      <c r="ZQ15" s="133"/>
      <c r="ZR15" s="133"/>
      <c r="ZS15" s="133"/>
      <c r="ZT15" s="133"/>
      <c r="ZU15" s="133"/>
      <c r="ZV15" s="133"/>
      <c r="ZW15" s="133"/>
      <c r="ZX15" s="133"/>
      <c r="ZY15" s="133"/>
      <c r="ZZ15" s="133"/>
      <c r="AAA15" s="133"/>
      <c r="AAB15" s="133"/>
      <c r="AAC15" s="133"/>
      <c r="AAD15" s="133"/>
      <c r="AAE15" s="133"/>
      <c r="AAF15" s="133"/>
      <c r="AAG15" s="133"/>
      <c r="AAH15" s="133"/>
      <c r="AAI15" s="133"/>
      <c r="AAJ15" s="133"/>
      <c r="AAK15" s="133"/>
      <c r="AAL15" s="133"/>
      <c r="AAM15" s="133"/>
      <c r="AAN15" s="133"/>
      <c r="AAO15" s="133"/>
      <c r="AAP15" s="133"/>
      <c r="AAQ15" s="133"/>
      <c r="AAR15" s="133"/>
      <c r="AAS15" s="133"/>
      <c r="AAT15" s="133"/>
      <c r="AAU15" s="133"/>
      <c r="AAV15" s="133"/>
      <c r="AAW15" s="133"/>
      <c r="AAX15" s="133"/>
      <c r="AAY15" s="133"/>
      <c r="AAZ15" s="133"/>
      <c r="ABA15" s="133"/>
      <c r="ABB15" s="133"/>
      <c r="ABC15" s="133"/>
      <c r="ABD15" s="133"/>
      <c r="ABE15" s="133"/>
    </row>
    <row r="16" spans="1:733" s="329" customFormat="1">
      <c r="A16" s="350"/>
      <c r="B16" s="414"/>
      <c r="C16" s="413" t="s">
        <v>219</v>
      </c>
      <c r="D16" s="84">
        <v>7200</v>
      </c>
      <c r="E16" s="84">
        <v>8895</v>
      </c>
      <c r="F16" s="84">
        <v>440</v>
      </c>
      <c r="G16" s="151"/>
      <c r="H16" s="84">
        <v>1100</v>
      </c>
      <c r="I16" s="84">
        <v>1350</v>
      </c>
      <c r="J16" s="84">
        <v>50</v>
      </c>
      <c r="K16" s="151"/>
      <c r="L16" s="84">
        <v>8300</v>
      </c>
      <c r="M16" s="84">
        <v>10245</v>
      </c>
      <c r="N16" s="84">
        <v>490</v>
      </c>
      <c r="O16" s="350"/>
      <c r="P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c r="IR16" s="133"/>
      <c r="IS16" s="133"/>
      <c r="IT16" s="133"/>
      <c r="IU16" s="133"/>
      <c r="IV16" s="133"/>
      <c r="IW16" s="133"/>
      <c r="IX16" s="133"/>
      <c r="IY16" s="133"/>
      <c r="IZ16" s="133"/>
      <c r="JA16" s="133"/>
      <c r="JB16" s="133"/>
      <c r="JC16" s="133"/>
      <c r="JD16" s="133"/>
      <c r="JE16" s="133"/>
      <c r="JF16" s="133"/>
      <c r="JG16" s="133"/>
      <c r="JH16" s="133"/>
      <c r="JI16" s="133"/>
      <c r="JJ16" s="133"/>
      <c r="JK16" s="133"/>
      <c r="JL16" s="133"/>
      <c r="JM16" s="133"/>
      <c r="JN16" s="133"/>
      <c r="JO16" s="133"/>
      <c r="JP16" s="133"/>
      <c r="JQ16" s="133"/>
      <c r="JR16" s="133"/>
      <c r="JS16" s="133"/>
      <c r="JT16" s="133"/>
      <c r="JU16" s="133"/>
      <c r="JV16" s="133"/>
      <c r="JW16" s="133"/>
      <c r="JX16" s="133"/>
      <c r="JY16" s="133"/>
      <c r="JZ16" s="133"/>
      <c r="KA16" s="133"/>
      <c r="KB16" s="133"/>
      <c r="KC16" s="133"/>
      <c r="KD16" s="133"/>
      <c r="KE16" s="133"/>
      <c r="KF16" s="133"/>
      <c r="KG16" s="133"/>
      <c r="KH16" s="133"/>
      <c r="KI16" s="133"/>
      <c r="KJ16" s="133"/>
      <c r="KK16" s="133"/>
      <c r="KL16" s="133"/>
      <c r="KM16" s="133"/>
      <c r="KN16" s="133"/>
      <c r="KO16" s="133"/>
      <c r="KP16" s="133"/>
      <c r="KQ16" s="133"/>
      <c r="KR16" s="133"/>
      <c r="KS16" s="133"/>
      <c r="KT16" s="133"/>
      <c r="KU16" s="133"/>
      <c r="KV16" s="133"/>
      <c r="KW16" s="133"/>
      <c r="KX16" s="133"/>
      <c r="KY16" s="133"/>
      <c r="KZ16" s="133"/>
      <c r="LA16" s="133"/>
      <c r="LB16" s="133"/>
      <c r="LC16" s="133"/>
      <c r="LD16" s="133"/>
      <c r="LE16" s="133"/>
      <c r="LF16" s="133"/>
      <c r="LG16" s="133"/>
      <c r="LH16" s="133"/>
      <c r="LI16" s="133"/>
      <c r="LJ16" s="133"/>
      <c r="LK16" s="133"/>
      <c r="LL16" s="133"/>
      <c r="LM16" s="133"/>
      <c r="LN16" s="133"/>
      <c r="LO16" s="133"/>
      <c r="LP16" s="133"/>
      <c r="LQ16" s="133"/>
      <c r="LR16" s="133"/>
      <c r="LS16" s="133"/>
      <c r="LT16" s="133"/>
      <c r="LU16" s="133"/>
      <c r="LV16" s="133"/>
      <c r="LW16" s="133"/>
      <c r="LX16" s="133"/>
      <c r="LY16" s="133"/>
      <c r="LZ16" s="133"/>
      <c r="MA16" s="133"/>
      <c r="MB16" s="133"/>
      <c r="MC16" s="133"/>
      <c r="MD16" s="133"/>
      <c r="ME16" s="133"/>
      <c r="MF16" s="133"/>
      <c r="MG16" s="133"/>
      <c r="MH16" s="133"/>
      <c r="MI16" s="133"/>
      <c r="MJ16" s="133"/>
      <c r="MK16" s="133"/>
      <c r="ML16" s="133"/>
      <c r="MM16" s="133"/>
      <c r="MN16" s="133"/>
      <c r="MO16" s="133"/>
      <c r="MP16" s="133"/>
      <c r="MQ16" s="133"/>
      <c r="MR16" s="133"/>
      <c r="MS16" s="133"/>
      <c r="MT16" s="133"/>
      <c r="MU16" s="133"/>
      <c r="MV16" s="133"/>
      <c r="MW16" s="133"/>
      <c r="MX16" s="133"/>
      <c r="MY16" s="133"/>
      <c r="MZ16" s="133"/>
      <c r="NA16" s="133"/>
      <c r="NB16" s="133"/>
      <c r="NC16" s="133"/>
      <c r="ND16" s="133"/>
      <c r="NE16" s="133"/>
      <c r="NF16" s="133"/>
      <c r="NG16" s="133"/>
      <c r="NH16" s="133"/>
      <c r="NI16" s="133"/>
      <c r="NJ16" s="133"/>
      <c r="NK16" s="133"/>
      <c r="NL16" s="133"/>
      <c r="NM16" s="133"/>
      <c r="NN16" s="133"/>
      <c r="NO16" s="133"/>
      <c r="NP16" s="133"/>
      <c r="NQ16" s="133"/>
      <c r="NR16" s="133"/>
      <c r="NS16" s="133"/>
      <c r="NT16" s="133"/>
      <c r="NU16" s="133"/>
      <c r="NV16" s="133"/>
      <c r="NW16" s="133"/>
      <c r="NX16" s="133"/>
      <c r="NY16" s="133"/>
      <c r="NZ16" s="133"/>
      <c r="OA16" s="133"/>
      <c r="OB16" s="133"/>
      <c r="OC16" s="133"/>
      <c r="OD16" s="133"/>
      <c r="OE16" s="133"/>
      <c r="OF16" s="133"/>
      <c r="OG16" s="133"/>
      <c r="OH16" s="133"/>
      <c r="OI16" s="133"/>
      <c r="OJ16" s="133"/>
      <c r="OK16" s="133"/>
      <c r="OL16" s="133"/>
      <c r="OM16" s="133"/>
      <c r="ON16" s="133"/>
      <c r="OO16" s="133"/>
      <c r="OP16" s="133"/>
      <c r="OQ16" s="133"/>
      <c r="OR16" s="133"/>
      <c r="OS16" s="133"/>
      <c r="OT16" s="133"/>
      <c r="OU16" s="133"/>
      <c r="OV16" s="133"/>
      <c r="OW16" s="133"/>
      <c r="OX16" s="133"/>
      <c r="OY16" s="133"/>
      <c r="OZ16" s="133"/>
      <c r="PA16" s="133"/>
      <c r="PB16" s="133"/>
      <c r="PC16" s="133"/>
      <c r="PD16" s="133"/>
      <c r="PE16" s="133"/>
      <c r="PF16" s="133"/>
      <c r="PG16" s="133"/>
      <c r="PH16" s="133"/>
      <c r="PI16" s="133"/>
      <c r="PJ16" s="133"/>
      <c r="PK16" s="133"/>
      <c r="PL16" s="133"/>
      <c r="PM16" s="133"/>
      <c r="PN16" s="133"/>
      <c r="PO16" s="133"/>
      <c r="PP16" s="133"/>
      <c r="PQ16" s="133"/>
      <c r="PR16" s="133"/>
      <c r="PS16" s="133"/>
      <c r="PT16" s="133"/>
      <c r="PU16" s="133"/>
      <c r="PV16" s="133"/>
      <c r="PW16" s="133"/>
      <c r="PX16" s="133"/>
      <c r="PY16" s="133"/>
      <c r="PZ16" s="133"/>
      <c r="QA16" s="133"/>
      <c r="QB16" s="133"/>
      <c r="QC16" s="133"/>
      <c r="QD16" s="133"/>
      <c r="QE16" s="133"/>
      <c r="QF16" s="133"/>
      <c r="QG16" s="133"/>
      <c r="QH16" s="133"/>
      <c r="QI16" s="133"/>
      <c r="QJ16" s="133"/>
      <c r="QK16" s="133"/>
      <c r="QL16" s="133"/>
      <c r="QM16" s="133"/>
      <c r="QN16" s="133"/>
      <c r="QO16" s="133"/>
      <c r="QP16" s="133"/>
      <c r="QQ16" s="133"/>
      <c r="QR16" s="133"/>
      <c r="QS16" s="133"/>
      <c r="QT16" s="133"/>
      <c r="QU16" s="133"/>
      <c r="QV16" s="133"/>
      <c r="QW16" s="133"/>
      <c r="QX16" s="133"/>
      <c r="QY16" s="133"/>
      <c r="QZ16" s="133"/>
      <c r="RA16" s="133"/>
      <c r="RB16" s="133"/>
      <c r="RC16" s="133"/>
      <c r="RD16" s="133"/>
      <c r="RE16" s="133"/>
      <c r="RF16" s="133"/>
      <c r="RG16" s="133"/>
      <c r="RH16" s="133"/>
      <c r="RI16" s="133"/>
      <c r="RJ16" s="133"/>
      <c r="RK16" s="133"/>
      <c r="RL16" s="133"/>
      <c r="RM16" s="133"/>
      <c r="RN16" s="133"/>
      <c r="RO16" s="133"/>
      <c r="RP16" s="133"/>
      <c r="RQ16" s="133"/>
      <c r="RR16" s="133"/>
      <c r="RS16" s="133"/>
      <c r="RT16" s="133"/>
      <c r="RU16" s="133"/>
      <c r="RV16" s="133"/>
      <c r="RW16" s="133"/>
      <c r="RX16" s="133"/>
      <c r="RY16" s="133"/>
      <c r="RZ16" s="133"/>
      <c r="SA16" s="133"/>
      <c r="SB16" s="133"/>
      <c r="SC16" s="133"/>
      <c r="SD16" s="133"/>
      <c r="SE16" s="133"/>
      <c r="SF16" s="133"/>
      <c r="SG16" s="133"/>
      <c r="SH16" s="133"/>
      <c r="SI16" s="133"/>
      <c r="SJ16" s="133"/>
      <c r="SK16" s="133"/>
      <c r="SL16" s="133"/>
      <c r="SM16" s="133"/>
      <c r="SN16" s="133"/>
      <c r="SO16" s="133"/>
      <c r="SP16" s="133"/>
      <c r="SQ16" s="133"/>
      <c r="SR16" s="133"/>
      <c r="SS16" s="133"/>
      <c r="ST16" s="133"/>
      <c r="SU16" s="133"/>
      <c r="SV16" s="133"/>
      <c r="SW16" s="133"/>
      <c r="SX16" s="133"/>
      <c r="SY16" s="133"/>
      <c r="SZ16" s="133"/>
      <c r="TA16" s="133"/>
      <c r="TB16" s="133"/>
      <c r="TC16" s="133"/>
      <c r="TD16" s="133"/>
      <c r="TE16" s="133"/>
      <c r="TF16" s="133"/>
      <c r="TG16" s="133"/>
      <c r="TH16" s="133"/>
      <c r="TI16" s="133"/>
      <c r="TJ16" s="133"/>
      <c r="TK16" s="133"/>
      <c r="TL16" s="133"/>
      <c r="TM16" s="133"/>
      <c r="TN16" s="133"/>
      <c r="TO16" s="133"/>
      <c r="TP16" s="133"/>
      <c r="TQ16" s="133"/>
      <c r="TR16" s="133"/>
      <c r="TS16" s="133"/>
      <c r="TT16" s="133"/>
      <c r="TU16" s="133"/>
      <c r="TV16" s="133"/>
      <c r="TW16" s="133"/>
      <c r="TX16" s="133"/>
      <c r="TY16" s="133"/>
      <c r="TZ16" s="133"/>
      <c r="UA16" s="133"/>
      <c r="UB16" s="133"/>
      <c r="UC16" s="133"/>
      <c r="UD16" s="133"/>
      <c r="UE16" s="133"/>
      <c r="UF16" s="133"/>
      <c r="UG16" s="133"/>
      <c r="UH16" s="133"/>
      <c r="UI16" s="133"/>
      <c r="UJ16" s="133"/>
      <c r="UK16" s="133"/>
      <c r="UL16" s="133"/>
      <c r="UM16" s="133"/>
      <c r="UN16" s="133"/>
      <c r="UO16" s="133"/>
      <c r="UP16" s="133"/>
      <c r="UQ16" s="133"/>
      <c r="UR16" s="133"/>
      <c r="US16" s="133"/>
      <c r="UT16" s="133"/>
      <c r="UU16" s="133"/>
      <c r="UV16" s="133"/>
      <c r="UW16" s="133"/>
      <c r="UX16" s="133"/>
      <c r="UY16" s="133"/>
      <c r="UZ16" s="133"/>
      <c r="VA16" s="133"/>
      <c r="VB16" s="133"/>
      <c r="VC16" s="133"/>
      <c r="VD16" s="133"/>
      <c r="VE16" s="133"/>
      <c r="VF16" s="133"/>
      <c r="VG16" s="133"/>
      <c r="VH16" s="133"/>
      <c r="VI16" s="133"/>
      <c r="VJ16" s="133"/>
      <c r="VK16" s="133"/>
      <c r="VL16" s="133"/>
      <c r="VM16" s="133"/>
      <c r="VN16" s="133"/>
      <c r="VO16" s="133"/>
      <c r="VP16" s="133"/>
      <c r="VQ16" s="133"/>
      <c r="VR16" s="133"/>
      <c r="VS16" s="133"/>
      <c r="VT16" s="133"/>
      <c r="VU16" s="133"/>
      <c r="VV16" s="133"/>
      <c r="VW16" s="133"/>
      <c r="VX16" s="133"/>
      <c r="VY16" s="133"/>
      <c r="VZ16" s="133"/>
      <c r="WA16" s="133"/>
      <c r="WB16" s="133"/>
      <c r="WC16" s="133"/>
      <c r="WD16" s="133"/>
      <c r="WE16" s="133"/>
      <c r="WF16" s="133"/>
      <c r="WG16" s="133"/>
      <c r="WH16" s="133"/>
      <c r="WI16" s="133"/>
      <c r="WJ16" s="133"/>
      <c r="WK16" s="133"/>
      <c r="WL16" s="133"/>
      <c r="WM16" s="133"/>
      <c r="WN16" s="133"/>
      <c r="WO16" s="133"/>
      <c r="WP16" s="133"/>
      <c r="WQ16" s="133"/>
      <c r="WR16" s="133"/>
      <c r="WS16" s="133"/>
      <c r="WT16" s="133"/>
      <c r="WU16" s="133"/>
      <c r="WV16" s="133"/>
      <c r="WW16" s="133"/>
      <c r="WX16" s="133"/>
      <c r="WY16" s="133"/>
      <c r="WZ16" s="133"/>
      <c r="XA16" s="133"/>
      <c r="XB16" s="133"/>
      <c r="XC16" s="133"/>
      <c r="XD16" s="133"/>
      <c r="XE16" s="133"/>
      <c r="XF16" s="133"/>
      <c r="XG16" s="133"/>
      <c r="XH16" s="133"/>
      <c r="XI16" s="133"/>
      <c r="XJ16" s="133"/>
      <c r="XK16" s="133"/>
      <c r="XL16" s="133"/>
      <c r="XM16" s="133"/>
      <c r="XN16" s="133"/>
      <c r="XO16" s="133"/>
      <c r="XP16" s="133"/>
      <c r="XQ16" s="133"/>
      <c r="XR16" s="133"/>
      <c r="XS16" s="133"/>
      <c r="XT16" s="133"/>
      <c r="XU16" s="133"/>
      <c r="XV16" s="133"/>
      <c r="XW16" s="133"/>
      <c r="XX16" s="133"/>
      <c r="XY16" s="133"/>
      <c r="XZ16" s="133"/>
      <c r="YA16" s="133"/>
      <c r="YB16" s="133"/>
      <c r="YC16" s="133"/>
      <c r="YD16" s="133"/>
      <c r="YE16" s="133"/>
      <c r="YF16" s="133"/>
      <c r="YG16" s="133"/>
      <c r="YH16" s="133"/>
      <c r="YI16" s="133"/>
      <c r="YJ16" s="133"/>
      <c r="YK16" s="133"/>
      <c r="YL16" s="133"/>
      <c r="YM16" s="133"/>
      <c r="YN16" s="133"/>
      <c r="YO16" s="133"/>
      <c r="YP16" s="133"/>
      <c r="YQ16" s="133"/>
      <c r="YR16" s="133"/>
      <c r="YS16" s="133"/>
      <c r="YT16" s="133"/>
      <c r="YU16" s="133"/>
      <c r="YV16" s="133"/>
      <c r="YW16" s="133"/>
      <c r="YX16" s="133"/>
      <c r="YY16" s="133"/>
      <c r="YZ16" s="133"/>
      <c r="ZA16" s="133"/>
      <c r="ZB16" s="133"/>
      <c r="ZC16" s="133"/>
      <c r="ZD16" s="133"/>
      <c r="ZE16" s="133"/>
      <c r="ZF16" s="133"/>
      <c r="ZG16" s="133"/>
      <c r="ZH16" s="133"/>
      <c r="ZI16" s="133"/>
      <c r="ZJ16" s="133"/>
      <c r="ZK16" s="133"/>
      <c r="ZL16" s="133"/>
      <c r="ZM16" s="133"/>
      <c r="ZN16" s="133"/>
      <c r="ZO16" s="133"/>
      <c r="ZP16" s="133"/>
      <c r="ZQ16" s="133"/>
      <c r="ZR16" s="133"/>
      <c r="ZS16" s="133"/>
      <c r="ZT16" s="133"/>
      <c r="ZU16" s="133"/>
      <c r="ZV16" s="133"/>
      <c r="ZW16" s="133"/>
      <c r="ZX16" s="133"/>
      <c r="ZY16" s="133"/>
      <c r="ZZ16" s="133"/>
      <c r="AAA16" s="133"/>
      <c r="AAB16" s="133"/>
      <c r="AAC16" s="133"/>
      <c r="AAD16" s="133"/>
      <c r="AAE16" s="133"/>
      <c r="AAF16" s="133"/>
      <c r="AAG16" s="133"/>
      <c r="AAH16" s="133"/>
      <c r="AAI16" s="133"/>
      <c r="AAJ16" s="133"/>
      <c r="AAK16" s="133"/>
      <c r="AAL16" s="133"/>
      <c r="AAM16" s="133"/>
      <c r="AAN16" s="133"/>
      <c r="AAO16" s="133"/>
      <c r="AAP16" s="133"/>
      <c r="AAQ16" s="133"/>
      <c r="AAR16" s="133"/>
      <c r="AAS16" s="133"/>
      <c r="AAT16" s="133"/>
      <c r="AAU16" s="133"/>
      <c r="AAV16" s="133"/>
      <c r="AAW16" s="133"/>
      <c r="AAX16" s="133"/>
      <c r="AAY16" s="133"/>
      <c r="AAZ16" s="133"/>
      <c r="ABA16" s="133"/>
      <c r="ABB16" s="133"/>
      <c r="ABC16" s="133"/>
      <c r="ABD16" s="133"/>
      <c r="ABE16" s="133"/>
    </row>
    <row r="17" spans="1:733" s="329" customFormat="1">
      <c r="A17" s="350"/>
      <c r="B17" s="414"/>
      <c r="C17" s="413" t="s">
        <v>220</v>
      </c>
      <c r="D17" s="84">
        <v>3200</v>
      </c>
      <c r="E17" s="84">
        <v>5680</v>
      </c>
      <c r="F17" s="84">
        <v>280</v>
      </c>
      <c r="G17" s="151"/>
      <c r="H17" s="84">
        <v>600</v>
      </c>
      <c r="I17" s="84">
        <v>1100</v>
      </c>
      <c r="J17" s="84">
        <v>40</v>
      </c>
      <c r="K17" s="151"/>
      <c r="L17" s="84">
        <v>3900</v>
      </c>
      <c r="M17" s="84">
        <v>6780</v>
      </c>
      <c r="N17" s="84">
        <v>325</v>
      </c>
      <c r="O17" s="350"/>
      <c r="P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c r="IN17" s="133"/>
      <c r="IO17" s="133"/>
      <c r="IP17" s="133"/>
      <c r="IQ17" s="133"/>
      <c r="IR17" s="133"/>
      <c r="IS17" s="133"/>
      <c r="IT17" s="133"/>
      <c r="IU17" s="133"/>
      <c r="IV17" s="133"/>
      <c r="IW17" s="133"/>
      <c r="IX17" s="133"/>
      <c r="IY17" s="133"/>
      <c r="IZ17" s="133"/>
      <c r="JA17" s="133"/>
      <c r="JB17" s="133"/>
      <c r="JC17" s="133"/>
      <c r="JD17" s="133"/>
      <c r="JE17" s="133"/>
      <c r="JF17" s="133"/>
      <c r="JG17" s="133"/>
      <c r="JH17" s="133"/>
      <c r="JI17" s="133"/>
      <c r="JJ17" s="133"/>
      <c r="JK17" s="133"/>
      <c r="JL17" s="133"/>
      <c r="JM17" s="133"/>
      <c r="JN17" s="133"/>
      <c r="JO17" s="133"/>
      <c r="JP17" s="133"/>
      <c r="JQ17" s="133"/>
      <c r="JR17" s="133"/>
      <c r="JS17" s="133"/>
      <c r="JT17" s="133"/>
      <c r="JU17" s="133"/>
      <c r="JV17" s="133"/>
      <c r="JW17" s="133"/>
      <c r="JX17" s="133"/>
      <c r="JY17" s="133"/>
      <c r="JZ17" s="133"/>
      <c r="KA17" s="133"/>
      <c r="KB17" s="133"/>
      <c r="KC17" s="133"/>
      <c r="KD17" s="133"/>
      <c r="KE17" s="133"/>
      <c r="KF17" s="133"/>
      <c r="KG17" s="133"/>
      <c r="KH17" s="133"/>
      <c r="KI17" s="133"/>
      <c r="KJ17" s="133"/>
      <c r="KK17" s="133"/>
      <c r="KL17" s="133"/>
      <c r="KM17" s="133"/>
      <c r="KN17" s="133"/>
      <c r="KO17" s="133"/>
      <c r="KP17" s="133"/>
      <c r="KQ17" s="133"/>
      <c r="KR17" s="133"/>
      <c r="KS17" s="133"/>
      <c r="KT17" s="133"/>
      <c r="KU17" s="133"/>
      <c r="KV17" s="133"/>
      <c r="KW17" s="133"/>
      <c r="KX17" s="133"/>
      <c r="KY17" s="133"/>
      <c r="KZ17" s="133"/>
      <c r="LA17" s="133"/>
      <c r="LB17" s="133"/>
      <c r="LC17" s="133"/>
      <c r="LD17" s="133"/>
      <c r="LE17" s="133"/>
      <c r="LF17" s="133"/>
      <c r="LG17" s="133"/>
      <c r="LH17" s="133"/>
      <c r="LI17" s="133"/>
      <c r="LJ17" s="133"/>
      <c r="LK17" s="133"/>
      <c r="LL17" s="133"/>
      <c r="LM17" s="133"/>
      <c r="LN17" s="133"/>
      <c r="LO17" s="133"/>
      <c r="LP17" s="133"/>
      <c r="LQ17" s="133"/>
      <c r="LR17" s="133"/>
      <c r="LS17" s="133"/>
      <c r="LT17" s="133"/>
      <c r="LU17" s="133"/>
      <c r="LV17" s="133"/>
      <c r="LW17" s="133"/>
      <c r="LX17" s="133"/>
      <c r="LY17" s="133"/>
      <c r="LZ17" s="133"/>
      <c r="MA17" s="133"/>
      <c r="MB17" s="133"/>
      <c r="MC17" s="133"/>
      <c r="MD17" s="133"/>
      <c r="ME17" s="133"/>
      <c r="MF17" s="133"/>
      <c r="MG17" s="133"/>
      <c r="MH17" s="133"/>
      <c r="MI17" s="133"/>
      <c r="MJ17" s="133"/>
      <c r="MK17" s="133"/>
      <c r="ML17" s="133"/>
      <c r="MM17" s="133"/>
      <c r="MN17" s="133"/>
      <c r="MO17" s="133"/>
      <c r="MP17" s="133"/>
      <c r="MQ17" s="133"/>
      <c r="MR17" s="133"/>
      <c r="MS17" s="133"/>
      <c r="MT17" s="133"/>
      <c r="MU17" s="133"/>
      <c r="MV17" s="133"/>
      <c r="MW17" s="133"/>
      <c r="MX17" s="133"/>
      <c r="MY17" s="133"/>
      <c r="MZ17" s="133"/>
      <c r="NA17" s="133"/>
      <c r="NB17" s="133"/>
      <c r="NC17" s="133"/>
      <c r="ND17" s="133"/>
      <c r="NE17" s="133"/>
      <c r="NF17" s="133"/>
      <c r="NG17" s="133"/>
      <c r="NH17" s="133"/>
      <c r="NI17" s="133"/>
      <c r="NJ17" s="133"/>
      <c r="NK17" s="133"/>
      <c r="NL17" s="133"/>
      <c r="NM17" s="133"/>
      <c r="NN17" s="133"/>
      <c r="NO17" s="133"/>
      <c r="NP17" s="133"/>
      <c r="NQ17" s="133"/>
      <c r="NR17" s="133"/>
      <c r="NS17" s="133"/>
      <c r="NT17" s="133"/>
      <c r="NU17" s="133"/>
      <c r="NV17" s="133"/>
      <c r="NW17" s="133"/>
      <c r="NX17" s="133"/>
      <c r="NY17" s="133"/>
      <c r="NZ17" s="133"/>
      <c r="OA17" s="133"/>
      <c r="OB17" s="133"/>
      <c r="OC17" s="133"/>
      <c r="OD17" s="133"/>
      <c r="OE17" s="133"/>
      <c r="OF17" s="133"/>
      <c r="OG17" s="133"/>
      <c r="OH17" s="133"/>
      <c r="OI17" s="133"/>
      <c r="OJ17" s="133"/>
      <c r="OK17" s="133"/>
      <c r="OL17" s="133"/>
      <c r="OM17" s="133"/>
      <c r="ON17" s="133"/>
      <c r="OO17" s="133"/>
      <c r="OP17" s="133"/>
      <c r="OQ17" s="133"/>
      <c r="OR17" s="133"/>
      <c r="OS17" s="133"/>
      <c r="OT17" s="133"/>
      <c r="OU17" s="133"/>
      <c r="OV17" s="133"/>
      <c r="OW17" s="133"/>
      <c r="OX17" s="133"/>
      <c r="OY17" s="133"/>
      <c r="OZ17" s="133"/>
      <c r="PA17" s="133"/>
      <c r="PB17" s="133"/>
      <c r="PC17" s="133"/>
      <c r="PD17" s="133"/>
      <c r="PE17" s="133"/>
      <c r="PF17" s="133"/>
      <c r="PG17" s="133"/>
      <c r="PH17" s="133"/>
      <c r="PI17" s="133"/>
      <c r="PJ17" s="133"/>
      <c r="PK17" s="133"/>
      <c r="PL17" s="133"/>
      <c r="PM17" s="133"/>
      <c r="PN17" s="133"/>
      <c r="PO17" s="133"/>
      <c r="PP17" s="133"/>
      <c r="PQ17" s="133"/>
      <c r="PR17" s="133"/>
      <c r="PS17" s="133"/>
      <c r="PT17" s="133"/>
      <c r="PU17" s="133"/>
      <c r="PV17" s="133"/>
      <c r="PW17" s="133"/>
      <c r="PX17" s="133"/>
      <c r="PY17" s="133"/>
      <c r="PZ17" s="133"/>
      <c r="QA17" s="133"/>
      <c r="QB17" s="133"/>
      <c r="QC17" s="133"/>
      <c r="QD17" s="133"/>
      <c r="QE17" s="133"/>
      <c r="QF17" s="133"/>
      <c r="QG17" s="133"/>
      <c r="QH17" s="133"/>
      <c r="QI17" s="133"/>
      <c r="QJ17" s="133"/>
      <c r="QK17" s="133"/>
      <c r="QL17" s="133"/>
      <c r="QM17" s="133"/>
      <c r="QN17" s="133"/>
      <c r="QO17" s="133"/>
      <c r="QP17" s="133"/>
      <c r="QQ17" s="133"/>
      <c r="QR17" s="133"/>
      <c r="QS17" s="133"/>
      <c r="QT17" s="133"/>
      <c r="QU17" s="133"/>
      <c r="QV17" s="133"/>
      <c r="QW17" s="133"/>
      <c r="QX17" s="133"/>
      <c r="QY17" s="133"/>
      <c r="QZ17" s="133"/>
      <c r="RA17" s="133"/>
      <c r="RB17" s="133"/>
      <c r="RC17" s="133"/>
      <c r="RD17" s="133"/>
      <c r="RE17" s="133"/>
      <c r="RF17" s="133"/>
      <c r="RG17" s="133"/>
      <c r="RH17" s="133"/>
      <c r="RI17" s="133"/>
      <c r="RJ17" s="133"/>
      <c r="RK17" s="133"/>
      <c r="RL17" s="133"/>
      <c r="RM17" s="133"/>
      <c r="RN17" s="133"/>
      <c r="RO17" s="133"/>
      <c r="RP17" s="133"/>
      <c r="RQ17" s="133"/>
      <c r="RR17" s="133"/>
      <c r="RS17" s="133"/>
      <c r="RT17" s="133"/>
      <c r="RU17" s="133"/>
      <c r="RV17" s="133"/>
      <c r="RW17" s="133"/>
      <c r="RX17" s="133"/>
      <c r="RY17" s="133"/>
      <c r="RZ17" s="133"/>
      <c r="SA17" s="133"/>
      <c r="SB17" s="133"/>
      <c r="SC17" s="133"/>
      <c r="SD17" s="133"/>
      <c r="SE17" s="133"/>
      <c r="SF17" s="133"/>
      <c r="SG17" s="133"/>
      <c r="SH17" s="133"/>
      <c r="SI17" s="133"/>
      <c r="SJ17" s="133"/>
      <c r="SK17" s="133"/>
      <c r="SL17" s="133"/>
      <c r="SM17" s="133"/>
      <c r="SN17" s="133"/>
      <c r="SO17" s="133"/>
      <c r="SP17" s="133"/>
      <c r="SQ17" s="133"/>
      <c r="SR17" s="133"/>
      <c r="SS17" s="133"/>
      <c r="ST17" s="133"/>
      <c r="SU17" s="133"/>
      <c r="SV17" s="133"/>
      <c r="SW17" s="133"/>
      <c r="SX17" s="133"/>
      <c r="SY17" s="133"/>
      <c r="SZ17" s="133"/>
      <c r="TA17" s="133"/>
      <c r="TB17" s="133"/>
      <c r="TC17" s="133"/>
      <c r="TD17" s="133"/>
      <c r="TE17" s="133"/>
      <c r="TF17" s="133"/>
      <c r="TG17" s="133"/>
      <c r="TH17" s="133"/>
      <c r="TI17" s="133"/>
      <c r="TJ17" s="133"/>
      <c r="TK17" s="133"/>
      <c r="TL17" s="133"/>
      <c r="TM17" s="133"/>
      <c r="TN17" s="133"/>
      <c r="TO17" s="133"/>
      <c r="TP17" s="133"/>
      <c r="TQ17" s="133"/>
      <c r="TR17" s="133"/>
      <c r="TS17" s="133"/>
      <c r="TT17" s="133"/>
      <c r="TU17" s="133"/>
      <c r="TV17" s="133"/>
      <c r="TW17" s="133"/>
      <c r="TX17" s="133"/>
      <c r="TY17" s="133"/>
      <c r="TZ17" s="133"/>
      <c r="UA17" s="133"/>
      <c r="UB17" s="133"/>
      <c r="UC17" s="133"/>
      <c r="UD17" s="133"/>
      <c r="UE17" s="133"/>
      <c r="UF17" s="133"/>
      <c r="UG17" s="133"/>
      <c r="UH17" s="133"/>
      <c r="UI17" s="133"/>
      <c r="UJ17" s="133"/>
      <c r="UK17" s="133"/>
      <c r="UL17" s="133"/>
      <c r="UM17" s="133"/>
      <c r="UN17" s="133"/>
      <c r="UO17" s="133"/>
      <c r="UP17" s="133"/>
      <c r="UQ17" s="133"/>
      <c r="UR17" s="133"/>
      <c r="US17" s="133"/>
      <c r="UT17" s="133"/>
      <c r="UU17" s="133"/>
      <c r="UV17" s="133"/>
      <c r="UW17" s="133"/>
      <c r="UX17" s="133"/>
      <c r="UY17" s="133"/>
      <c r="UZ17" s="133"/>
      <c r="VA17" s="133"/>
      <c r="VB17" s="133"/>
      <c r="VC17" s="133"/>
      <c r="VD17" s="133"/>
      <c r="VE17" s="133"/>
      <c r="VF17" s="133"/>
      <c r="VG17" s="133"/>
      <c r="VH17" s="133"/>
      <c r="VI17" s="133"/>
      <c r="VJ17" s="133"/>
      <c r="VK17" s="133"/>
      <c r="VL17" s="133"/>
      <c r="VM17" s="133"/>
      <c r="VN17" s="133"/>
      <c r="VO17" s="133"/>
      <c r="VP17" s="133"/>
      <c r="VQ17" s="133"/>
      <c r="VR17" s="133"/>
      <c r="VS17" s="133"/>
      <c r="VT17" s="133"/>
      <c r="VU17" s="133"/>
      <c r="VV17" s="133"/>
      <c r="VW17" s="133"/>
      <c r="VX17" s="133"/>
      <c r="VY17" s="133"/>
      <c r="VZ17" s="133"/>
      <c r="WA17" s="133"/>
      <c r="WB17" s="133"/>
      <c r="WC17" s="133"/>
      <c r="WD17" s="133"/>
      <c r="WE17" s="133"/>
      <c r="WF17" s="133"/>
      <c r="WG17" s="133"/>
      <c r="WH17" s="133"/>
      <c r="WI17" s="133"/>
      <c r="WJ17" s="133"/>
      <c r="WK17" s="133"/>
      <c r="WL17" s="133"/>
      <c r="WM17" s="133"/>
      <c r="WN17" s="133"/>
      <c r="WO17" s="133"/>
      <c r="WP17" s="133"/>
      <c r="WQ17" s="133"/>
      <c r="WR17" s="133"/>
      <c r="WS17" s="133"/>
      <c r="WT17" s="133"/>
      <c r="WU17" s="133"/>
      <c r="WV17" s="133"/>
      <c r="WW17" s="133"/>
      <c r="WX17" s="133"/>
      <c r="WY17" s="133"/>
      <c r="WZ17" s="133"/>
      <c r="XA17" s="133"/>
      <c r="XB17" s="133"/>
      <c r="XC17" s="133"/>
      <c r="XD17" s="133"/>
      <c r="XE17" s="133"/>
      <c r="XF17" s="133"/>
      <c r="XG17" s="133"/>
      <c r="XH17" s="133"/>
      <c r="XI17" s="133"/>
      <c r="XJ17" s="133"/>
      <c r="XK17" s="133"/>
      <c r="XL17" s="133"/>
      <c r="XM17" s="133"/>
      <c r="XN17" s="133"/>
      <c r="XO17" s="133"/>
      <c r="XP17" s="133"/>
      <c r="XQ17" s="133"/>
      <c r="XR17" s="133"/>
      <c r="XS17" s="133"/>
      <c r="XT17" s="133"/>
      <c r="XU17" s="133"/>
      <c r="XV17" s="133"/>
      <c r="XW17" s="133"/>
      <c r="XX17" s="133"/>
      <c r="XY17" s="133"/>
      <c r="XZ17" s="133"/>
      <c r="YA17" s="133"/>
      <c r="YB17" s="133"/>
      <c r="YC17" s="133"/>
      <c r="YD17" s="133"/>
      <c r="YE17" s="133"/>
      <c r="YF17" s="133"/>
      <c r="YG17" s="133"/>
      <c r="YH17" s="133"/>
      <c r="YI17" s="133"/>
      <c r="YJ17" s="133"/>
      <c r="YK17" s="133"/>
      <c r="YL17" s="133"/>
      <c r="YM17" s="133"/>
      <c r="YN17" s="133"/>
      <c r="YO17" s="133"/>
      <c r="YP17" s="133"/>
      <c r="YQ17" s="133"/>
      <c r="YR17" s="133"/>
      <c r="YS17" s="133"/>
      <c r="YT17" s="133"/>
      <c r="YU17" s="133"/>
      <c r="YV17" s="133"/>
      <c r="YW17" s="133"/>
      <c r="YX17" s="133"/>
      <c r="YY17" s="133"/>
      <c r="YZ17" s="133"/>
      <c r="ZA17" s="133"/>
      <c r="ZB17" s="133"/>
      <c r="ZC17" s="133"/>
      <c r="ZD17" s="133"/>
      <c r="ZE17" s="133"/>
      <c r="ZF17" s="133"/>
      <c r="ZG17" s="133"/>
      <c r="ZH17" s="133"/>
      <c r="ZI17" s="133"/>
      <c r="ZJ17" s="133"/>
      <c r="ZK17" s="133"/>
      <c r="ZL17" s="133"/>
      <c r="ZM17" s="133"/>
      <c r="ZN17" s="133"/>
      <c r="ZO17" s="133"/>
      <c r="ZP17" s="133"/>
      <c r="ZQ17" s="133"/>
      <c r="ZR17" s="133"/>
      <c r="ZS17" s="133"/>
      <c r="ZT17" s="133"/>
      <c r="ZU17" s="133"/>
      <c r="ZV17" s="133"/>
      <c r="ZW17" s="133"/>
      <c r="ZX17" s="133"/>
      <c r="ZY17" s="133"/>
      <c r="ZZ17" s="133"/>
      <c r="AAA17" s="133"/>
      <c r="AAB17" s="133"/>
      <c r="AAC17" s="133"/>
      <c r="AAD17" s="133"/>
      <c r="AAE17" s="133"/>
      <c r="AAF17" s="133"/>
      <c r="AAG17" s="133"/>
      <c r="AAH17" s="133"/>
      <c r="AAI17" s="133"/>
      <c r="AAJ17" s="133"/>
      <c r="AAK17" s="133"/>
      <c r="AAL17" s="133"/>
      <c r="AAM17" s="133"/>
      <c r="AAN17" s="133"/>
      <c r="AAO17" s="133"/>
      <c r="AAP17" s="133"/>
      <c r="AAQ17" s="133"/>
      <c r="AAR17" s="133"/>
      <c r="AAS17" s="133"/>
      <c r="AAT17" s="133"/>
      <c r="AAU17" s="133"/>
      <c r="AAV17" s="133"/>
      <c r="AAW17" s="133"/>
      <c r="AAX17" s="133"/>
      <c r="AAY17" s="133"/>
      <c r="AAZ17" s="133"/>
      <c r="ABA17" s="133"/>
      <c r="ABB17" s="133"/>
      <c r="ABC17" s="133"/>
      <c r="ABD17" s="133"/>
      <c r="ABE17" s="133"/>
    </row>
    <row r="18" spans="1:733" s="329" customFormat="1">
      <c r="A18" s="350"/>
      <c r="B18" s="414"/>
      <c r="C18" s="413" t="s">
        <v>253</v>
      </c>
      <c r="D18" s="84">
        <v>3200</v>
      </c>
      <c r="E18" s="84">
        <v>12715</v>
      </c>
      <c r="F18" s="84">
        <v>835</v>
      </c>
      <c r="G18" s="151"/>
      <c r="H18" s="84">
        <v>900</v>
      </c>
      <c r="I18" s="84">
        <v>5900</v>
      </c>
      <c r="J18" s="84">
        <v>175</v>
      </c>
      <c r="K18" s="151"/>
      <c r="L18" s="84">
        <v>4100</v>
      </c>
      <c r="M18" s="84">
        <v>18615</v>
      </c>
      <c r="N18" s="84">
        <v>1010</v>
      </c>
      <c r="O18" s="350"/>
      <c r="P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c r="IN18" s="133"/>
      <c r="IO18" s="133"/>
      <c r="IP18" s="133"/>
      <c r="IQ18" s="133"/>
      <c r="IR18" s="133"/>
      <c r="IS18" s="133"/>
      <c r="IT18" s="133"/>
      <c r="IU18" s="133"/>
      <c r="IV18" s="133"/>
      <c r="IW18" s="133"/>
      <c r="IX18" s="133"/>
      <c r="IY18" s="133"/>
      <c r="IZ18" s="133"/>
      <c r="JA18" s="133"/>
      <c r="JB18" s="133"/>
      <c r="JC18" s="133"/>
      <c r="JD18" s="133"/>
      <c r="JE18" s="133"/>
      <c r="JF18" s="133"/>
      <c r="JG18" s="133"/>
      <c r="JH18" s="133"/>
      <c r="JI18" s="133"/>
      <c r="JJ18" s="133"/>
      <c r="JK18" s="133"/>
      <c r="JL18" s="133"/>
      <c r="JM18" s="133"/>
      <c r="JN18" s="133"/>
      <c r="JO18" s="133"/>
      <c r="JP18" s="133"/>
      <c r="JQ18" s="133"/>
      <c r="JR18" s="133"/>
      <c r="JS18" s="133"/>
      <c r="JT18" s="133"/>
      <c r="JU18" s="133"/>
      <c r="JV18" s="133"/>
      <c r="JW18" s="133"/>
      <c r="JX18" s="133"/>
      <c r="JY18" s="133"/>
      <c r="JZ18" s="133"/>
      <c r="KA18" s="133"/>
      <c r="KB18" s="133"/>
      <c r="KC18" s="133"/>
      <c r="KD18" s="133"/>
      <c r="KE18" s="133"/>
      <c r="KF18" s="133"/>
      <c r="KG18" s="133"/>
      <c r="KH18" s="133"/>
      <c r="KI18" s="133"/>
      <c r="KJ18" s="133"/>
      <c r="KK18" s="133"/>
      <c r="KL18" s="133"/>
      <c r="KM18" s="133"/>
      <c r="KN18" s="133"/>
      <c r="KO18" s="133"/>
      <c r="KP18" s="133"/>
      <c r="KQ18" s="133"/>
      <c r="KR18" s="133"/>
      <c r="KS18" s="133"/>
      <c r="KT18" s="133"/>
      <c r="KU18" s="133"/>
      <c r="KV18" s="133"/>
      <c r="KW18" s="133"/>
      <c r="KX18" s="133"/>
      <c r="KY18" s="133"/>
      <c r="KZ18" s="133"/>
      <c r="LA18" s="133"/>
      <c r="LB18" s="133"/>
      <c r="LC18" s="133"/>
      <c r="LD18" s="133"/>
      <c r="LE18" s="133"/>
      <c r="LF18" s="133"/>
      <c r="LG18" s="133"/>
      <c r="LH18" s="133"/>
      <c r="LI18" s="133"/>
      <c r="LJ18" s="133"/>
      <c r="LK18" s="133"/>
      <c r="LL18" s="133"/>
      <c r="LM18" s="133"/>
      <c r="LN18" s="133"/>
      <c r="LO18" s="133"/>
      <c r="LP18" s="133"/>
      <c r="LQ18" s="133"/>
      <c r="LR18" s="133"/>
      <c r="LS18" s="133"/>
      <c r="LT18" s="133"/>
      <c r="LU18" s="133"/>
      <c r="LV18" s="133"/>
      <c r="LW18" s="133"/>
      <c r="LX18" s="133"/>
      <c r="LY18" s="133"/>
      <c r="LZ18" s="133"/>
      <c r="MA18" s="133"/>
      <c r="MB18" s="133"/>
      <c r="MC18" s="133"/>
      <c r="MD18" s="133"/>
      <c r="ME18" s="133"/>
      <c r="MF18" s="133"/>
      <c r="MG18" s="133"/>
      <c r="MH18" s="133"/>
      <c r="MI18" s="133"/>
      <c r="MJ18" s="133"/>
      <c r="MK18" s="133"/>
      <c r="ML18" s="133"/>
      <c r="MM18" s="133"/>
      <c r="MN18" s="133"/>
      <c r="MO18" s="133"/>
      <c r="MP18" s="133"/>
      <c r="MQ18" s="133"/>
      <c r="MR18" s="133"/>
      <c r="MS18" s="133"/>
      <c r="MT18" s="133"/>
      <c r="MU18" s="133"/>
      <c r="MV18" s="133"/>
      <c r="MW18" s="133"/>
      <c r="MX18" s="133"/>
      <c r="MY18" s="133"/>
      <c r="MZ18" s="133"/>
      <c r="NA18" s="133"/>
      <c r="NB18" s="133"/>
      <c r="NC18" s="133"/>
      <c r="ND18" s="133"/>
      <c r="NE18" s="133"/>
      <c r="NF18" s="133"/>
      <c r="NG18" s="133"/>
      <c r="NH18" s="133"/>
      <c r="NI18" s="133"/>
      <c r="NJ18" s="133"/>
      <c r="NK18" s="133"/>
      <c r="NL18" s="133"/>
      <c r="NM18" s="133"/>
      <c r="NN18" s="133"/>
      <c r="NO18" s="133"/>
      <c r="NP18" s="133"/>
      <c r="NQ18" s="133"/>
      <c r="NR18" s="133"/>
      <c r="NS18" s="133"/>
      <c r="NT18" s="133"/>
      <c r="NU18" s="133"/>
      <c r="NV18" s="133"/>
      <c r="NW18" s="133"/>
      <c r="NX18" s="133"/>
      <c r="NY18" s="133"/>
      <c r="NZ18" s="133"/>
      <c r="OA18" s="133"/>
      <c r="OB18" s="133"/>
      <c r="OC18" s="133"/>
      <c r="OD18" s="133"/>
      <c r="OE18" s="133"/>
      <c r="OF18" s="133"/>
      <c r="OG18" s="133"/>
      <c r="OH18" s="133"/>
      <c r="OI18" s="133"/>
      <c r="OJ18" s="133"/>
      <c r="OK18" s="133"/>
      <c r="OL18" s="133"/>
      <c r="OM18" s="133"/>
      <c r="ON18" s="133"/>
      <c r="OO18" s="133"/>
      <c r="OP18" s="133"/>
      <c r="OQ18" s="133"/>
      <c r="OR18" s="133"/>
      <c r="OS18" s="133"/>
      <c r="OT18" s="133"/>
      <c r="OU18" s="133"/>
      <c r="OV18" s="133"/>
      <c r="OW18" s="133"/>
      <c r="OX18" s="133"/>
      <c r="OY18" s="133"/>
      <c r="OZ18" s="133"/>
      <c r="PA18" s="133"/>
      <c r="PB18" s="133"/>
      <c r="PC18" s="133"/>
      <c r="PD18" s="133"/>
      <c r="PE18" s="133"/>
      <c r="PF18" s="133"/>
      <c r="PG18" s="133"/>
      <c r="PH18" s="133"/>
      <c r="PI18" s="133"/>
      <c r="PJ18" s="133"/>
      <c r="PK18" s="133"/>
      <c r="PL18" s="133"/>
      <c r="PM18" s="133"/>
      <c r="PN18" s="133"/>
      <c r="PO18" s="133"/>
      <c r="PP18" s="133"/>
      <c r="PQ18" s="133"/>
      <c r="PR18" s="133"/>
      <c r="PS18" s="133"/>
      <c r="PT18" s="133"/>
      <c r="PU18" s="133"/>
      <c r="PV18" s="133"/>
      <c r="PW18" s="133"/>
      <c r="PX18" s="133"/>
      <c r="PY18" s="133"/>
      <c r="PZ18" s="133"/>
      <c r="QA18" s="133"/>
      <c r="QB18" s="133"/>
      <c r="QC18" s="133"/>
      <c r="QD18" s="133"/>
      <c r="QE18" s="133"/>
      <c r="QF18" s="133"/>
      <c r="QG18" s="133"/>
      <c r="QH18" s="133"/>
      <c r="QI18" s="133"/>
      <c r="QJ18" s="133"/>
      <c r="QK18" s="133"/>
      <c r="QL18" s="133"/>
      <c r="QM18" s="133"/>
      <c r="QN18" s="133"/>
      <c r="QO18" s="133"/>
      <c r="QP18" s="133"/>
      <c r="QQ18" s="133"/>
      <c r="QR18" s="133"/>
      <c r="QS18" s="133"/>
      <c r="QT18" s="133"/>
      <c r="QU18" s="133"/>
      <c r="QV18" s="133"/>
      <c r="QW18" s="133"/>
      <c r="QX18" s="133"/>
      <c r="QY18" s="133"/>
      <c r="QZ18" s="133"/>
      <c r="RA18" s="133"/>
      <c r="RB18" s="133"/>
      <c r="RC18" s="133"/>
      <c r="RD18" s="133"/>
      <c r="RE18" s="133"/>
      <c r="RF18" s="133"/>
      <c r="RG18" s="133"/>
      <c r="RH18" s="133"/>
      <c r="RI18" s="133"/>
      <c r="RJ18" s="133"/>
      <c r="RK18" s="133"/>
      <c r="RL18" s="133"/>
      <c r="RM18" s="133"/>
      <c r="RN18" s="133"/>
      <c r="RO18" s="133"/>
      <c r="RP18" s="133"/>
      <c r="RQ18" s="133"/>
      <c r="RR18" s="133"/>
      <c r="RS18" s="133"/>
      <c r="RT18" s="133"/>
      <c r="RU18" s="133"/>
      <c r="RV18" s="133"/>
      <c r="RW18" s="133"/>
      <c r="RX18" s="133"/>
      <c r="RY18" s="133"/>
      <c r="RZ18" s="133"/>
      <c r="SA18" s="133"/>
      <c r="SB18" s="133"/>
      <c r="SC18" s="133"/>
      <c r="SD18" s="133"/>
      <c r="SE18" s="133"/>
      <c r="SF18" s="133"/>
      <c r="SG18" s="133"/>
      <c r="SH18" s="133"/>
      <c r="SI18" s="133"/>
      <c r="SJ18" s="133"/>
      <c r="SK18" s="133"/>
      <c r="SL18" s="133"/>
      <c r="SM18" s="133"/>
      <c r="SN18" s="133"/>
      <c r="SO18" s="133"/>
      <c r="SP18" s="133"/>
      <c r="SQ18" s="133"/>
      <c r="SR18" s="133"/>
      <c r="SS18" s="133"/>
      <c r="ST18" s="133"/>
      <c r="SU18" s="133"/>
      <c r="SV18" s="133"/>
      <c r="SW18" s="133"/>
      <c r="SX18" s="133"/>
      <c r="SY18" s="133"/>
      <c r="SZ18" s="133"/>
      <c r="TA18" s="133"/>
      <c r="TB18" s="133"/>
      <c r="TC18" s="133"/>
      <c r="TD18" s="133"/>
      <c r="TE18" s="133"/>
      <c r="TF18" s="133"/>
      <c r="TG18" s="133"/>
      <c r="TH18" s="133"/>
      <c r="TI18" s="133"/>
      <c r="TJ18" s="133"/>
      <c r="TK18" s="133"/>
      <c r="TL18" s="133"/>
      <c r="TM18" s="133"/>
      <c r="TN18" s="133"/>
      <c r="TO18" s="133"/>
      <c r="TP18" s="133"/>
      <c r="TQ18" s="133"/>
      <c r="TR18" s="133"/>
      <c r="TS18" s="133"/>
      <c r="TT18" s="133"/>
      <c r="TU18" s="133"/>
      <c r="TV18" s="133"/>
      <c r="TW18" s="133"/>
      <c r="TX18" s="133"/>
      <c r="TY18" s="133"/>
      <c r="TZ18" s="133"/>
      <c r="UA18" s="133"/>
      <c r="UB18" s="133"/>
      <c r="UC18" s="133"/>
      <c r="UD18" s="133"/>
      <c r="UE18" s="133"/>
      <c r="UF18" s="133"/>
      <c r="UG18" s="133"/>
      <c r="UH18" s="133"/>
      <c r="UI18" s="133"/>
      <c r="UJ18" s="133"/>
      <c r="UK18" s="133"/>
      <c r="UL18" s="133"/>
      <c r="UM18" s="133"/>
      <c r="UN18" s="133"/>
      <c r="UO18" s="133"/>
      <c r="UP18" s="133"/>
      <c r="UQ18" s="133"/>
      <c r="UR18" s="133"/>
      <c r="US18" s="133"/>
      <c r="UT18" s="133"/>
      <c r="UU18" s="133"/>
      <c r="UV18" s="133"/>
      <c r="UW18" s="133"/>
      <c r="UX18" s="133"/>
      <c r="UY18" s="133"/>
      <c r="UZ18" s="133"/>
      <c r="VA18" s="133"/>
      <c r="VB18" s="133"/>
      <c r="VC18" s="133"/>
      <c r="VD18" s="133"/>
      <c r="VE18" s="133"/>
      <c r="VF18" s="133"/>
      <c r="VG18" s="133"/>
      <c r="VH18" s="133"/>
      <c r="VI18" s="133"/>
      <c r="VJ18" s="133"/>
      <c r="VK18" s="133"/>
      <c r="VL18" s="133"/>
      <c r="VM18" s="133"/>
      <c r="VN18" s="133"/>
      <c r="VO18" s="133"/>
      <c r="VP18" s="133"/>
      <c r="VQ18" s="133"/>
      <c r="VR18" s="133"/>
      <c r="VS18" s="133"/>
      <c r="VT18" s="133"/>
      <c r="VU18" s="133"/>
      <c r="VV18" s="133"/>
      <c r="VW18" s="133"/>
      <c r="VX18" s="133"/>
      <c r="VY18" s="133"/>
      <c r="VZ18" s="133"/>
      <c r="WA18" s="133"/>
      <c r="WB18" s="133"/>
      <c r="WC18" s="133"/>
      <c r="WD18" s="133"/>
      <c r="WE18" s="133"/>
      <c r="WF18" s="133"/>
      <c r="WG18" s="133"/>
      <c r="WH18" s="133"/>
      <c r="WI18" s="133"/>
      <c r="WJ18" s="133"/>
      <c r="WK18" s="133"/>
      <c r="WL18" s="133"/>
      <c r="WM18" s="133"/>
      <c r="WN18" s="133"/>
      <c r="WO18" s="133"/>
      <c r="WP18" s="133"/>
      <c r="WQ18" s="133"/>
      <c r="WR18" s="133"/>
      <c r="WS18" s="133"/>
      <c r="WT18" s="133"/>
      <c r="WU18" s="133"/>
      <c r="WV18" s="133"/>
      <c r="WW18" s="133"/>
      <c r="WX18" s="133"/>
      <c r="WY18" s="133"/>
      <c r="WZ18" s="133"/>
      <c r="XA18" s="133"/>
      <c r="XB18" s="133"/>
      <c r="XC18" s="133"/>
      <c r="XD18" s="133"/>
      <c r="XE18" s="133"/>
      <c r="XF18" s="133"/>
      <c r="XG18" s="133"/>
      <c r="XH18" s="133"/>
      <c r="XI18" s="133"/>
      <c r="XJ18" s="133"/>
      <c r="XK18" s="133"/>
      <c r="XL18" s="133"/>
      <c r="XM18" s="133"/>
      <c r="XN18" s="133"/>
      <c r="XO18" s="133"/>
      <c r="XP18" s="133"/>
      <c r="XQ18" s="133"/>
      <c r="XR18" s="133"/>
      <c r="XS18" s="133"/>
      <c r="XT18" s="133"/>
      <c r="XU18" s="133"/>
      <c r="XV18" s="133"/>
      <c r="XW18" s="133"/>
      <c r="XX18" s="133"/>
      <c r="XY18" s="133"/>
      <c r="XZ18" s="133"/>
      <c r="YA18" s="133"/>
      <c r="YB18" s="133"/>
      <c r="YC18" s="133"/>
      <c r="YD18" s="133"/>
      <c r="YE18" s="133"/>
      <c r="YF18" s="133"/>
      <c r="YG18" s="133"/>
      <c r="YH18" s="133"/>
      <c r="YI18" s="133"/>
      <c r="YJ18" s="133"/>
      <c r="YK18" s="133"/>
      <c r="YL18" s="133"/>
      <c r="YM18" s="133"/>
      <c r="YN18" s="133"/>
      <c r="YO18" s="133"/>
      <c r="YP18" s="133"/>
      <c r="YQ18" s="133"/>
      <c r="YR18" s="133"/>
      <c r="YS18" s="133"/>
      <c r="YT18" s="133"/>
      <c r="YU18" s="133"/>
      <c r="YV18" s="133"/>
      <c r="YW18" s="133"/>
      <c r="YX18" s="133"/>
      <c r="YY18" s="133"/>
      <c r="YZ18" s="133"/>
      <c r="ZA18" s="133"/>
      <c r="ZB18" s="133"/>
      <c r="ZC18" s="133"/>
      <c r="ZD18" s="133"/>
      <c r="ZE18" s="133"/>
      <c r="ZF18" s="133"/>
      <c r="ZG18" s="133"/>
      <c r="ZH18" s="133"/>
      <c r="ZI18" s="133"/>
      <c r="ZJ18" s="133"/>
      <c r="ZK18" s="133"/>
      <c r="ZL18" s="133"/>
      <c r="ZM18" s="133"/>
      <c r="ZN18" s="133"/>
      <c r="ZO18" s="133"/>
      <c r="ZP18" s="133"/>
      <c r="ZQ18" s="133"/>
      <c r="ZR18" s="133"/>
      <c r="ZS18" s="133"/>
      <c r="ZT18" s="133"/>
      <c r="ZU18" s="133"/>
      <c r="ZV18" s="133"/>
      <c r="ZW18" s="133"/>
      <c r="ZX18" s="133"/>
      <c r="ZY18" s="133"/>
      <c r="ZZ18" s="133"/>
      <c r="AAA18" s="133"/>
      <c r="AAB18" s="133"/>
      <c r="AAC18" s="133"/>
      <c r="AAD18" s="133"/>
      <c r="AAE18" s="133"/>
      <c r="AAF18" s="133"/>
      <c r="AAG18" s="133"/>
      <c r="AAH18" s="133"/>
      <c r="AAI18" s="133"/>
      <c r="AAJ18" s="133"/>
      <c r="AAK18" s="133"/>
      <c r="AAL18" s="133"/>
      <c r="AAM18" s="133"/>
      <c r="AAN18" s="133"/>
      <c r="AAO18" s="133"/>
      <c r="AAP18" s="133"/>
      <c r="AAQ18" s="133"/>
      <c r="AAR18" s="133"/>
      <c r="AAS18" s="133"/>
      <c r="AAT18" s="133"/>
      <c r="AAU18" s="133"/>
      <c r="AAV18" s="133"/>
      <c r="AAW18" s="133"/>
      <c r="AAX18" s="133"/>
      <c r="AAY18" s="133"/>
      <c r="AAZ18" s="133"/>
      <c r="ABA18" s="133"/>
      <c r="ABB18" s="133"/>
      <c r="ABC18" s="133"/>
      <c r="ABD18" s="133"/>
      <c r="ABE18" s="133"/>
    </row>
    <row r="19" spans="1:733" s="329" customFormat="1">
      <c r="A19" s="350"/>
      <c r="B19" s="414"/>
      <c r="C19" s="415" t="s">
        <v>226</v>
      </c>
      <c r="D19" s="84" t="s">
        <v>194</v>
      </c>
      <c r="E19" s="84" t="s">
        <v>194</v>
      </c>
      <c r="F19" s="84" t="s">
        <v>194</v>
      </c>
      <c r="G19" s="411"/>
      <c r="H19" s="84">
        <v>100</v>
      </c>
      <c r="I19" s="84">
        <v>465</v>
      </c>
      <c r="J19" s="84">
        <v>70</v>
      </c>
      <c r="K19" s="151"/>
      <c r="L19" s="84">
        <v>100</v>
      </c>
      <c r="M19" s="84">
        <v>465</v>
      </c>
      <c r="N19" s="84">
        <v>70</v>
      </c>
      <c r="O19" s="350"/>
      <c r="P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c r="IN19" s="133"/>
      <c r="IO19" s="133"/>
      <c r="IP19" s="133"/>
      <c r="IQ19" s="133"/>
      <c r="IR19" s="133"/>
      <c r="IS19" s="133"/>
      <c r="IT19" s="133"/>
      <c r="IU19" s="133"/>
      <c r="IV19" s="133"/>
      <c r="IW19" s="133"/>
      <c r="IX19" s="133"/>
      <c r="IY19" s="133"/>
      <c r="IZ19" s="133"/>
      <c r="JA19" s="133"/>
      <c r="JB19" s="133"/>
      <c r="JC19" s="133"/>
      <c r="JD19" s="133"/>
      <c r="JE19" s="133"/>
      <c r="JF19" s="133"/>
      <c r="JG19" s="133"/>
      <c r="JH19" s="133"/>
      <c r="JI19" s="133"/>
      <c r="JJ19" s="133"/>
      <c r="JK19" s="133"/>
      <c r="JL19" s="133"/>
      <c r="JM19" s="133"/>
      <c r="JN19" s="133"/>
      <c r="JO19" s="133"/>
      <c r="JP19" s="133"/>
      <c r="JQ19" s="133"/>
      <c r="JR19" s="133"/>
      <c r="JS19" s="133"/>
      <c r="JT19" s="133"/>
      <c r="JU19" s="133"/>
      <c r="JV19" s="133"/>
      <c r="JW19" s="133"/>
      <c r="JX19" s="133"/>
      <c r="JY19" s="133"/>
      <c r="JZ19" s="133"/>
      <c r="KA19" s="133"/>
      <c r="KB19" s="133"/>
      <c r="KC19" s="133"/>
      <c r="KD19" s="133"/>
      <c r="KE19" s="133"/>
      <c r="KF19" s="133"/>
      <c r="KG19" s="133"/>
      <c r="KH19" s="133"/>
      <c r="KI19" s="133"/>
      <c r="KJ19" s="133"/>
      <c r="KK19" s="133"/>
      <c r="KL19" s="133"/>
      <c r="KM19" s="133"/>
      <c r="KN19" s="133"/>
      <c r="KO19" s="133"/>
      <c r="KP19" s="133"/>
      <c r="KQ19" s="133"/>
      <c r="KR19" s="133"/>
      <c r="KS19" s="133"/>
      <c r="KT19" s="133"/>
      <c r="KU19" s="133"/>
      <c r="KV19" s="133"/>
      <c r="KW19" s="133"/>
      <c r="KX19" s="133"/>
      <c r="KY19" s="133"/>
      <c r="KZ19" s="133"/>
      <c r="LA19" s="133"/>
      <c r="LB19" s="133"/>
      <c r="LC19" s="133"/>
      <c r="LD19" s="133"/>
      <c r="LE19" s="133"/>
      <c r="LF19" s="133"/>
      <c r="LG19" s="133"/>
      <c r="LH19" s="133"/>
      <c r="LI19" s="133"/>
      <c r="LJ19" s="133"/>
      <c r="LK19" s="133"/>
      <c r="LL19" s="133"/>
      <c r="LM19" s="133"/>
      <c r="LN19" s="133"/>
      <c r="LO19" s="133"/>
      <c r="LP19" s="133"/>
      <c r="LQ19" s="133"/>
      <c r="LR19" s="133"/>
      <c r="LS19" s="133"/>
      <c r="LT19" s="133"/>
      <c r="LU19" s="133"/>
      <c r="LV19" s="133"/>
      <c r="LW19" s="133"/>
      <c r="LX19" s="133"/>
      <c r="LY19" s="133"/>
      <c r="LZ19" s="133"/>
      <c r="MA19" s="133"/>
      <c r="MB19" s="133"/>
      <c r="MC19" s="133"/>
      <c r="MD19" s="133"/>
      <c r="ME19" s="133"/>
      <c r="MF19" s="133"/>
      <c r="MG19" s="133"/>
      <c r="MH19" s="133"/>
      <c r="MI19" s="133"/>
      <c r="MJ19" s="133"/>
      <c r="MK19" s="133"/>
      <c r="ML19" s="133"/>
      <c r="MM19" s="133"/>
      <c r="MN19" s="133"/>
      <c r="MO19" s="133"/>
      <c r="MP19" s="133"/>
      <c r="MQ19" s="133"/>
      <c r="MR19" s="133"/>
      <c r="MS19" s="133"/>
      <c r="MT19" s="133"/>
      <c r="MU19" s="133"/>
      <c r="MV19" s="133"/>
      <c r="MW19" s="133"/>
      <c r="MX19" s="133"/>
      <c r="MY19" s="133"/>
      <c r="MZ19" s="133"/>
      <c r="NA19" s="133"/>
      <c r="NB19" s="133"/>
      <c r="NC19" s="133"/>
      <c r="ND19" s="133"/>
      <c r="NE19" s="133"/>
      <c r="NF19" s="133"/>
      <c r="NG19" s="133"/>
      <c r="NH19" s="133"/>
      <c r="NI19" s="133"/>
      <c r="NJ19" s="133"/>
      <c r="NK19" s="133"/>
      <c r="NL19" s="133"/>
      <c r="NM19" s="133"/>
      <c r="NN19" s="133"/>
      <c r="NO19" s="133"/>
      <c r="NP19" s="133"/>
      <c r="NQ19" s="133"/>
      <c r="NR19" s="133"/>
      <c r="NS19" s="133"/>
      <c r="NT19" s="133"/>
      <c r="NU19" s="133"/>
      <c r="NV19" s="133"/>
      <c r="NW19" s="133"/>
      <c r="NX19" s="133"/>
      <c r="NY19" s="133"/>
      <c r="NZ19" s="133"/>
      <c r="OA19" s="133"/>
      <c r="OB19" s="133"/>
      <c r="OC19" s="133"/>
      <c r="OD19" s="133"/>
      <c r="OE19" s="133"/>
      <c r="OF19" s="133"/>
      <c r="OG19" s="133"/>
      <c r="OH19" s="133"/>
      <c r="OI19" s="133"/>
      <c r="OJ19" s="133"/>
      <c r="OK19" s="133"/>
      <c r="OL19" s="133"/>
      <c r="OM19" s="133"/>
      <c r="ON19" s="133"/>
      <c r="OO19" s="133"/>
      <c r="OP19" s="133"/>
      <c r="OQ19" s="133"/>
      <c r="OR19" s="133"/>
      <c r="OS19" s="133"/>
      <c r="OT19" s="133"/>
      <c r="OU19" s="133"/>
      <c r="OV19" s="133"/>
      <c r="OW19" s="133"/>
      <c r="OX19" s="133"/>
      <c r="OY19" s="133"/>
      <c r="OZ19" s="133"/>
      <c r="PA19" s="133"/>
      <c r="PB19" s="133"/>
      <c r="PC19" s="133"/>
      <c r="PD19" s="133"/>
      <c r="PE19" s="133"/>
      <c r="PF19" s="133"/>
      <c r="PG19" s="133"/>
      <c r="PH19" s="133"/>
      <c r="PI19" s="133"/>
      <c r="PJ19" s="133"/>
      <c r="PK19" s="133"/>
      <c r="PL19" s="133"/>
      <c r="PM19" s="133"/>
      <c r="PN19" s="133"/>
      <c r="PO19" s="133"/>
      <c r="PP19" s="133"/>
      <c r="PQ19" s="133"/>
      <c r="PR19" s="133"/>
      <c r="PS19" s="133"/>
      <c r="PT19" s="133"/>
      <c r="PU19" s="133"/>
      <c r="PV19" s="133"/>
      <c r="PW19" s="133"/>
      <c r="PX19" s="133"/>
      <c r="PY19" s="133"/>
      <c r="PZ19" s="133"/>
      <c r="QA19" s="133"/>
      <c r="QB19" s="133"/>
      <c r="QC19" s="133"/>
      <c r="QD19" s="133"/>
      <c r="QE19" s="133"/>
      <c r="QF19" s="133"/>
      <c r="QG19" s="133"/>
      <c r="QH19" s="133"/>
      <c r="QI19" s="133"/>
      <c r="QJ19" s="133"/>
      <c r="QK19" s="133"/>
      <c r="QL19" s="133"/>
      <c r="QM19" s="133"/>
      <c r="QN19" s="133"/>
      <c r="QO19" s="133"/>
      <c r="QP19" s="133"/>
      <c r="QQ19" s="133"/>
      <c r="QR19" s="133"/>
      <c r="QS19" s="133"/>
      <c r="QT19" s="133"/>
      <c r="QU19" s="133"/>
      <c r="QV19" s="133"/>
      <c r="QW19" s="133"/>
      <c r="QX19" s="133"/>
      <c r="QY19" s="133"/>
      <c r="QZ19" s="133"/>
      <c r="RA19" s="133"/>
      <c r="RB19" s="133"/>
      <c r="RC19" s="133"/>
      <c r="RD19" s="133"/>
      <c r="RE19" s="133"/>
      <c r="RF19" s="133"/>
      <c r="RG19" s="133"/>
      <c r="RH19" s="133"/>
      <c r="RI19" s="133"/>
      <c r="RJ19" s="133"/>
      <c r="RK19" s="133"/>
      <c r="RL19" s="133"/>
      <c r="RM19" s="133"/>
      <c r="RN19" s="133"/>
      <c r="RO19" s="133"/>
      <c r="RP19" s="133"/>
      <c r="RQ19" s="133"/>
      <c r="RR19" s="133"/>
      <c r="RS19" s="133"/>
      <c r="RT19" s="133"/>
      <c r="RU19" s="133"/>
      <c r="RV19" s="133"/>
      <c r="RW19" s="133"/>
      <c r="RX19" s="133"/>
      <c r="RY19" s="133"/>
      <c r="RZ19" s="133"/>
      <c r="SA19" s="133"/>
      <c r="SB19" s="133"/>
      <c r="SC19" s="133"/>
      <c r="SD19" s="133"/>
      <c r="SE19" s="133"/>
      <c r="SF19" s="133"/>
      <c r="SG19" s="133"/>
      <c r="SH19" s="133"/>
      <c r="SI19" s="133"/>
      <c r="SJ19" s="133"/>
      <c r="SK19" s="133"/>
      <c r="SL19" s="133"/>
      <c r="SM19" s="133"/>
      <c r="SN19" s="133"/>
      <c r="SO19" s="133"/>
      <c r="SP19" s="133"/>
      <c r="SQ19" s="133"/>
      <c r="SR19" s="133"/>
      <c r="SS19" s="133"/>
      <c r="ST19" s="133"/>
      <c r="SU19" s="133"/>
      <c r="SV19" s="133"/>
      <c r="SW19" s="133"/>
      <c r="SX19" s="133"/>
      <c r="SY19" s="133"/>
      <c r="SZ19" s="133"/>
      <c r="TA19" s="133"/>
      <c r="TB19" s="133"/>
      <c r="TC19" s="133"/>
      <c r="TD19" s="133"/>
      <c r="TE19" s="133"/>
      <c r="TF19" s="133"/>
      <c r="TG19" s="133"/>
      <c r="TH19" s="133"/>
      <c r="TI19" s="133"/>
      <c r="TJ19" s="133"/>
      <c r="TK19" s="133"/>
      <c r="TL19" s="133"/>
      <c r="TM19" s="133"/>
      <c r="TN19" s="133"/>
      <c r="TO19" s="133"/>
      <c r="TP19" s="133"/>
      <c r="TQ19" s="133"/>
      <c r="TR19" s="133"/>
      <c r="TS19" s="133"/>
      <c r="TT19" s="133"/>
      <c r="TU19" s="133"/>
      <c r="TV19" s="133"/>
      <c r="TW19" s="133"/>
      <c r="TX19" s="133"/>
      <c r="TY19" s="133"/>
      <c r="TZ19" s="133"/>
      <c r="UA19" s="133"/>
      <c r="UB19" s="133"/>
      <c r="UC19" s="133"/>
      <c r="UD19" s="133"/>
      <c r="UE19" s="133"/>
      <c r="UF19" s="133"/>
      <c r="UG19" s="133"/>
      <c r="UH19" s="133"/>
      <c r="UI19" s="133"/>
      <c r="UJ19" s="133"/>
      <c r="UK19" s="133"/>
      <c r="UL19" s="133"/>
      <c r="UM19" s="133"/>
      <c r="UN19" s="133"/>
      <c r="UO19" s="133"/>
      <c r="UP19" s="133"/>
      <c r="UQ19" s="133"/>
      <c r="UR19" s="133"/>
      <c r="US19" s="133"/>
      <c r="UT19" s="133"/>
      <c r="UU19" s="133"/>
      <c r="UV19" s="133"/>
      <c r="UW19" s="133"/>
      <c r="UX19" s="133"/>
      <c r="UY19" s="133"/>
      <c r="UZ19" s="133"/>
      <c r="VA19" s="133"/>
      <c r="VB19" s="133"/>
      <c r="VC19" s="133"/>
      <c r="VD19" s="133"/>
      <c r="VE19" s="133"/>
      <c r="VF19" s="133"/>
      <c r="VG19" s="133"/>
      <c r="VH19" s="133"/>
      <c r="VI19" s="133"/>
      <c r="VJ19" s="133"/>
      <c r="VK19" s="133"/>
      <c r="VL19" s="133"/>
      <c r="VM19" s="133"/>
      <c r="VN19" s="133"/>
      <c r="VO19" s="133"/>
      <c r="VP19" s="133"/>
      <c r="VQ19" s="133"/>
      <c r="VR19" s="133"/>
      <c r="VS19" s="133"/>
      <c r="VT19" s="133"/>
      <c r="VU19" s="133"/>
      <c r="VV19" s="133"/>
      <c r="VW19" s="133"/>
      <c r="VX19" s="133"/>
      <c r="VY19" s="133"/>
      <c r="VZ19" s="133"/>
      <c r="WA19" s="133"/>
      <c r="WB19" s="133"/>
      <c r="WC19" s="133"/>
      <c r="WD19" s="133"/>
      <c r="WE19" s="133"/>
      <c r="WF19" s="133"/>
      <c r="WG19" s="133"/>
      <c r="WH19" s="133"/>
      <c r="WI19" s="133"/>
      <c r="WJ19" s="133"/>
      <c r="WK19" s="133"/>
      <c r="WL19" s="133"/>
      <c r="WM19" s="133"/>
      <c r="WN19" s="133"/>
      <c r="WO19" s="133"/>
      <c r="WP19" s="133"/>
      <c r="WQ19" s="133"/>
      <c r="WR19" s="133"/>
      <c r="WS19" s="133"/>
      <c r="WT19" s="133"/>
      <c r="WU19" s="133"/>
      <c r="WV19" s="133"/>
      <c r="WW19" s="133"/>
      <c r="WX19" s="133"/>
      <c r="WY19" s="133"/>
      <c r="WZ19" s="133"/>
      <c r="XA19" s="133"/>
      <c r="XB19" s="133"/>
      <c r="XC19" s="133"/>
      <c r="XD19" s="133"/>
      <c r="XE19" s="133"/>
      <c r="XF19" s="133"/>
      <c r="XG19" s="133"/>
      <c r="XH19" s="133"/>
      <c r="XI19" s="133"/>
      <c r="XJ19" s="133"/>
      <c r="XK19" s="133"/>
      <c r="XL19" s="133"/>
      <c r="XM19" s="133"/>
      <c r="XN19" s="133"/>
      <c r="XO19" s="133"/>
      <c r="XP19" s="133"/>
      <c r="XQ19" s="133"/>
      <c r="XR19" s="133"/>
      <c r="XS19" s="133"/>
      <c r="XT19" s="133"/>
      <c r="XU19" s="133"/>
      <c r="XV19" s="133"/>
      <c r="XW19" s="133"/>
      <c r="XX19" s="133"/>
      <c r="XY19" s="133"/>
      <c r="XZ19" s="133"/>
      <c r="YA19" s="133"/>
      <c r="YB19" s="133"/>
      <c r="YC19" s="133"/>
      <c r="YD19" s="133"/>
      <c r="YE19" s="133"/>
      <c r="YF19" s="133"/>
      <c r="YG19" s="133"/>
      <c r="YH19" s="133"/>
      <c r="YI19" s="133"/>
      <c r="YJ19" s="133"/>
      <c r="YK19" s="133"/>
      <c r="YL19" s="133"/>
      <c r="YM19" s="133"/>
      <c r="YN19" s="133"/>
      <c r="YO19" s="133"/>
      <c r="YP19" s="133"/>
      <c r="YQ19" s="133"/>
      <c r="YR19" s="133"/>
      <c r="YS19" s="133"/>
      <c r="YT19" s="133"/>
      <c r="YU19" s="133"/>
      <c r="YV19" s="133"/>
      <c r="YW19" s="133"/>
      <c r="YX19" s="133"/>
      <c r="YY19" s="133"/>
      <c r="YZ19" s="133"/>
      <c r="ZA19" s="133"/>
      <c r="ZB19" s="133"/>
      <c r="ZC19" s="133"/>
      <c r="ZD19" s="133"/>
      <c r="ZE19" s="133"/>
      <c r="ZF19" s="133"/>
      <c r="ZG19" s="133"/>
      <c r="ZH19" s="133"/>
      <c r="ZI19" s="133"/>
      <c r="ZJ19" s="133"/>
      <c r="ZK19" s="133"/>
      <c r="ZL19" s="133"/>
      <c r="ZM19" s="133"/>
      <c r="ZN19" s="133"/>
      <c r="ZO19" s="133"/>
      <c r="ZP19" s="133"/>
      <c r="ZQ19" s="133"/>
      <c r="ZR19" s="133"/>
      <c r="ZS19" s="133"/>
      <c r="ZT19" s="133"/>
      <c r="ZU19" s="133"/>
      <c r="ZV19" s="133"/>
      <c r="ZW19" s="133"/>
      <c r="ZX19" s="133"/>
      <c r="ZY19" s="133"/>
      <c r="ZZ19" s="133"/>
      <c r="AAA19" s="133"/>
      <c r="AAB19" s="133"/>
      <c r="AAC19" s="133"/>
      <c r="AAD19" s="133"/>
      <c r="AAE19" s="133"/>
      <c r="AAF19" s="133"/>
      <c r="AAG19" s="133"/>
      <c r="AAH19" s="133"/>
      <c r="AAI19" s="133"/>
      <c r="AAJ19" s="133"/>
      <c r="AAK19" s="133"/>
      <c r="AAL19" s="133"/>
      <c r="AAM19" s="133"/>
      <c r="AAN19" s="133"/>
      <c r="AAO19" s="133"/>
      <c r="AAP19" s="133"/>
      <c r="AAQ19" s="133"/>
      <c r="AAR19" s="133"/>
      <c r="AAS19" s="133"/>
      <c r="AAT19" s="133"/>
      <c r="AAU19" s="133"/>
      <c r="AAV19" s="133"/>
      <c r="AAW19" s="133"/>
      <c r="AAX19" s="133"/>
      <c r="AAY19" s="133"/>
      <c r="AAZ19" s="133"/>
      <c r="ABA19" s="133"/>
      <c r="ABB19" s="133"/>
      <c r="ABC19" s="133"/>
      <c r="ABD19" s="133"/>
      <c r="ABE19" s="133"/>
    </row>
    <row r="20" spans="1:733" s="329" customFormat="1" ht="20.100000000000001" customHeight="1">
      <c r="A20" s="350"/>
      <c r="B20" s="412" t="s">
        <v>254</v>
      </c>
      <c r="C20" s="82"/>
      <c r="D20" s="151">
        <v>32700</v>
      </c>
      <c r="E20" s="151">
        <v>6890</v>
      </c>
      <c r="F20" s="151">
        <v>190</v>
      </c>
      <c r="G20" s="151"/>
      <c r="H20" s="151">
        <v>75100</v>
      </c>
      <c r="I20" s="151">
        <v>84295</v>
      </c>
      <c r="J20" s="151">
        <v>2580</v>
      </c>
      <c r="K20" s="151"/>
      <c r="L20" s="151">
        <v>107800</v>
      </c>
      <c r="M20" s="151">
        <v>91190</v>
      </c>
      <c r="N20" s="151">
        <v>2765</v>
      </c>
      <c r="O20" s="350"/>
      <c r="P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c r="IN20" s="133"/>
      <c r="IO20" s="133"/>
      <c r="IP20" s="133"/>
      <c r="IQ20" s="133"/>
      <c r="IR20" s="133"/>
      <c r="IS20" s="133"/>
      <c r="IT20" s="133"/>
      <c r="IU20" s="133"/>
      <c r="IV20" s="133"/>
      <c r="IW20" s="133"/>
      <c r="IX20" s="133"/>
      <c r="IY20" s="133"/>
      <c r="IZ20" s="133"/>
      <c r="JA20" s="133"/>
      <c r="JB20" s="133"/>
      <c r="JC20" s="133"/>
      <c r="JD20" s="133"/>
      <c r="JE20" s="133"/>
      <c r="JF20" s="133"/>
      <c r="JG20" s="133"/>
      <c r="JH20" s="133"/>
      <c r="JI20" s="133"/>
      <c r="JJ20" s="133"/>
      <c r="JK20" s="133"/>
      <c r="JL20" s="133"/>
      <c r="JM20" s="133"/>
      <c r="JN20" s="133"/>
      <c r="JO20" s="133"/>
      <c r="JP20" s="133"/>
      <c r="JQ20" s="133"/>
      <c r="JR20" s="133"/>
      <c r="JS20" s="133"/>
      <c r="JT20" s="133"/>
      <c r="JU20" s="133"/>
      <c r="JV20" s="133"/>
      <c r="JW20" s="133"/>
      <c r="JX20" s="133"/>
      <c r="JY20" s="133"/>
      <c r="JZ20" s="133"/>
      <c r="KA20" s="133"/>
      <c r="KB20" s="133"/>
      <c r="KC20" s="133"/>
      <c r="KD20" s="133"/>
      <c r="KE20" s="133"/>
      <c r="KF20" s="133"/>
      <c r="KG20" s="133"/>
      <c r="KH20" s="133"/>
      <c r="KI20" s="133"/>
      <c r="KJ20" s="133"/>
      <c r="KK20" s="133"/>
      <c r="KL20" s="133"/>
      <c r="KM20" s="133"/>
      <c r="KN20" s="133"/>
      <c r="KO20" s="133"/>
      <c r="KP20" s="133"/>
      <c r="KQ20" s="133"/>
      <c r="KR20" s="133"/>
      <c r="KS20" s="133"/>
      <c r="KT20" s="133"/>
      <c r="KU20" s="133"/>
      <c r="KV20" s="133"/>
      <c r="KW20" s="133"/>
      <c r="KX20" s="133"/>
      <c r="KY20" s="133"/>
      <c r="KZ20" s="133"/>
      <c r="LA20" s="133"/>
      <c r="LB20" s="133"/>
      <c r="LC20" s="133"/>
      <c r="LD20" s="133"/>
      <c r="LE20" s="133"/>
      <c r="LF20" s="133"/>
      <c r="LG20" s="133"/>
      <c r="LH20" s="133"/>
      <c r="LI20" s="133"/>
      <c r="LJ20" s="133"/>
      <c r="LK20" s="133"/>
      <c r="LL20" s="133"/>
      <c r="LM20" s="133"/>
      <c r="LN20" s="133"/>
      <c r="LO20" s="133"/>
      <c r="LP20" s="133"/>
      <c r="LQ20" s="133"/>
      <c r="LR20" s="133"/>
      <c r="LS20" s="133"/>
      <c r="LT20" s="133"/>
      <c r="LU20" s="133"/>
      <c r="LV20" s="133"/>
      <c r="LW20" s="133"/>
      <c r="LX20" s="133"/>
      <c r="LY20" s="133"/>
      <c r="LZ20" s="133"/>
      <c r="MA20" s="133"/>
      <c r="MB20" s="133"/>
      <c r="MC20" s="133"/>
      <c r="MD20" s="133"/>
      <c r="ME20" s="133"/>
      <c r="MF20" s="133"/>
      <c r="MG20" s="133"/>
      <c r="MH20" s="133"/>
      <c r="MI20" s="133"/>
      <c r="MJ20" s="133"/>
      <c r="MK20" s="133"/>
      <c r="ML20" s="133"/>
      <c r="MM20" s="133"/>
      <c r="MN20" s="133"/>
      <c r="MO20" s="133"/>
      <c r="MP20" s="133"/>
      <c r="MQ20" s="133"/>
      <c r="MR20" s="133"/>
      <c r="MS20" s="133"/>
      <c r="MT20" s="133"/>
      <c r="MU20" s="133"/>
      <c r="MV20" s="133"/>
      <c r="MW20" s="133"/>
      <c r="MX20" s="133"/>
      <c r="MY20" s="133"/>
      <c r="MZ20" s="133"/>
      <c r="NA20" s="133"/>
      <c r="NB20" s="133"/>
      <c r="NC20" s="133"/>
      <c r="ND20" s="133"/>
      <c r="NE20" s="133"/>
      <c r="NF20" s="133"/>
      <c r="NG20" s="133"/>
      <c r="NH20" s="133"/>
      <c r="NI20" s="133"/>
      <c r="NJ20" s="133"/>
      <c r="NK20" s="133"/>
      <c r="NL20" s="133"/>
      <c r="NM20" s="133"/>
      <c r="NN20" s="133"/>
      <c r="NO20" s="133"/>
      <c r="NP20" s="133"/>
      <c r="NQ20" s="133"/>
      <c r="NR20" s="133"/>
      <c r="NS20" s="133"/>
      <c r="NT20" s="133"/>
      <c r="NU20" s="133"/>
      <c r="NV20" s="133"/>
      <c r="NW20" s="133"/>
      <c r="NX20" s="133"/>
      <c r="NY20" s="133"/>
      <c r="NZ20" s="133"/>
      <c r="OA20" s="133"/>
      <c r="OB20" s="133"/>
      <c r="OC20" s="133"/>
      <c r="OD20" s="133"/>
      <c r="OE20" s="133"/>
      <c r="OF20" s="133"/>
      <c r="OG20" s="133"/>
      <c r="OH20" s="133"/>
      <c r="OI20" s="133"/>
      <c r="OJ20" s="133"/>
      <c r="OK20" s="133"/>
      <c r="OL20" s="133"/>
      <c r="OM20" s="133"/>
      <c r="ON20" s="133"/>
      <c r="OO20" s="133"/>
      <c r="OP20" s="133"/>
      <c r="OQ20" s="133"/>
      <c r="OR20" s="133"/>
      <c r="OS20" s="133"/>
      <c r="OT20" s="133"/>
      <c r="OU20" s="133"/>
      <c r="OV20" s="133"/>
      <c r="OW20" s="133"/>
      <c r="OX20" s="133"/>
      <c r="OY20" s="133"/>
      <c r="OZ20" s="133"/>
      <c r="PA20" s="133"/>
      <c r="PB20" s="133"/>
      <c r="PC20" s="133"/>
      <c r="PD20" s="133"/>
      <c r="PE20" s="133"/>
      <c r="PF20" s="133"/>
      <c r="PG20" s="133"/>
      <c r="PH20" s="133"/>
      <c r="PI20" s="133"/>
      <c r="PJ20" s="133"/>
      <c r="PK20" s="133"/>
      <c r="PL20" s="133"/>
      <c r="PM20" s="133"/>
      <c r="PN20" s="133"/>
      <c r="PO20" s="133"/>
      <c r="PP20" s="133"/>
      <c r="PQ20" s="133"/>
      <c r="PR20" s="133"/>
      <c r="PS20" s="133"/>
      <c r="PT20" s="133"/>
      <c r="PU20" s="133"/>
      <c r="PV20" s="133"/>
      <c r="PW20" s="133"/>
      <c r="PX20" s="133"/>
      <c r="PY20" s="133"/>
      <c r="PZ20" s="133"/>
      <c r="QA20" s="133"/>
      <c r="QB20" s="133"/>
      <c r="QC20" s="133"/>
      <c r="QD20" s="133"/>
      <c r="QE20" s="133"/>
      <c r="QF20" s="133"/>
      <c r="QG20" s="133"/>
      <c r="QH20" s="133"/>
      <c r="QI20" s="133"/>
      <c r="QJ20" s="133"/>
      <c r="QK20" s="133"/>
      <c r="QL20" s="133"/>
      <c r="QM20" s="133"/>
      <c r="QN20" s="133"/>
      <c r="QO20" s="133"/>
      <c r="QP20" s="133"/>
      <c r="QQ20" s="133"/>
      <c r="QR20" s="133"/>
      <c r="QS20" s="133"/>
      <c r="QT20" s="133"/>
      <c r="QU20" s="133"/>
      <c r="QV20" s="133"/>
      <c r="QW20" s="133"/>
      <c r="QX20" s="133"/>
      <c r="QY20" s="133"/>
      <c r="QZ20" s="133"/>
      <c r="RA20" s="133"/>
      <c r="RB20" s="133"/>
      <c r="RC20" s="133"/>
      <c r="RD20" s="133"/>
      <c r="RE20" s="133"/>
      <c r="RF20" s="133"/>
      <c r="RG20" s="133"/>
      <c r="RH20" s="133"/>
      <c r="RI20" s="133"/>
      <c r="RJ20" s="133"/>
      <c r="RK20" s="133"/>
      <c r="RL20" s="133"/>
      <c r="RM20" s="133"/>
      <c r="RN20" s="133"/>
      <c r="RO20" s="133"/>
      <c r="RP20" s="133"/>
      <c r="RQ20" s="133"/>
      <c r="RR20" s="133"/>
      <c r="RS20" s="133"/>
      <c r="RT20" s="133"/>
      <c r="RU20" s="133"/>
      <c r="RV20" s="133"/>
      <c r="RW20" s="133"/>
      <c r="RX20" s="133"/>
      <c r="RY20" s="133"/>
      <c r="RZ20" s="133"/>
      <c r="SA20" s="133"/>
      <c r="SB20" s="133"/>
      <c r="SC20" s="133"/>
      <c r="SD20" s="133"/>
      <c r="SE20" s="133"/>
      <c r="SF20" s="133"/>
      <c r="SG20" s="133"/>
      <c r="SH20" s="133"/>
      <c r="SI20" s="133"/>
      <c r="SJ20" s="133"/>
      <c r="SK20" s="133"/>
      <c r="SL20" s="133"/>
      <c r="SM20" s="133"/>
      <c r="SN20" s="133"/>
      <c r="SO20" s="133"/>
      <c r="SP20" s="133"/>
      <c r="SQ20" s="133"/>
      <c r="SR20" s="133"/>
      <c r="SS20" s="133"/>
      <c r="ST20" s="133"/>
      <c r="SU20" s="133"/>
      <c r="SV20" s="133"/>
      <c r="SW20" s="133"/>
      <c r="SX20" s="133"/>
      <c r="SY20" s="133"/>
      <c r="SZ20" s="133"/>
      <c r="TA20" s="133"/>
      <c r="TB20" s="133"/>
      <c r="TC20" s="133"/>
      <c r="TD20" s="133"/>
      <c r="TE20" s="133"/>
      <c r="TF20" s="133"/>
      <c r="TG20" s="133"/>
      <c r="TH20" s="133"/>
      <c r="TI20" s="133"/>
      <c r="TJ20" s="133"/>
      <c r="TK20" s="133"/>
      <c r="TL20" s="133"/>
      <c r="TM20" s="133"/>
      <c r="TN20" s="133"/>
      <c r="TO20" s="133"/>
      <c r="TP20" s="133"/>
      <c r="TQ20" s="133"/>
      <c r="TR20" s="133"/>
      <c r="TS20" s="133"/>
      <c r="TT20" s="133"/>
      <c r="TU20" s="133"/>
      <c r="TV20" s="133"/>
      <c r="TW20" s="133"/>
      <c r="TX20" s="133"/>
      <c r="TY20" s="133"/>
      <c r="TZ20" s="133"/>
      <c r="UA20" s="133"/>
      <c r="UB20" s="133"/>
      <c r="UC20" s="133"/>
      <c r="UD20" s="133"/>
      <c r="UE20" s="133"/>
      <c r="UF20" s="133"/>
      <c r="UG20" s="133"/>
      <c r="UH20" s="133"/>
      <c r="UI20" s="133"/>
      <c r="UJ20" s="133"/>
      <c r="UK20" s="133"/>
      <c r="UL20" s="133"/>
      <c r="UM20" s="133"/>
      <c r="UN20" s="133"/>
      <c r="UO20" s="133"/>
      <c r="UP20" s="133"/>
      <c r="UQ20" s="133"/>
      <c r="UR20" s="133"/>
      <c r="US20" s="133"/>
      <c r="UT20" s="133"/>
      <c r="UU20" s="133"/>
      <c r="UV20" s="133"/>
      <c r="UW20" s="133"/>
      <c r="UX20" s="133"/>
      <c r="UY20" s="133"/>
      <c r="UZ20" s="133"/>
      <c r="VA20" s="133"/>
      <c r="VB20" s="133"/>
      <c r="VC20" s="133"/>
      <c r="VD20" s="133"/>
      <c r="VE20" s="133"/>
      <c r="VF20" s="133"/>
      <c r="VG20" s="133"/>
      <c r="VH20" s="133"/>
      <c r="VI20" s="133"/>
      <c r="VJ20" s="133"/>
      <c r="VK20" s="133"/>
      <c r="VL20" s="133"/>
      <c r="VM20" s="133"/>
      <c r="VN20" s="133"/>
      <c r="VO20" s="133"/>
      <c r="VP20" s="133"/>
      <c r="VQ20" s="133"/>
      <c r="VR20" s="133"/>
      <c r="VS20" s="133"/>
      <c r="VT20" s="133"/>
      <c r="VU20" s="133"/>
      <c r="VV20" s="133"/>
      <c r="VW20" s="133"/>
      <c r="VX20" s="133"/>
      <c r="VY20" s="133"/>
      <c r="VZ20" s="133"/>
      <c r="WA20" s="133"/>
      <c r="WB20" s="133"/>
      <c r="WC20" s="133"/>
      <c r="WD20" s="133"/>
      <c r="WE20" s="133"/>
      <c r="WF20" s="133"/>
      <c r="WG20" s="133"/>
      <c r="WH20" s="133"/>
      <c r="WI20" s="133"/>
      <c r="WJ20" s="133"/>
      <c r="WK20" s="133"/>
      <c r="WL20" s="133"/>
      <c r="WM20" s="133"/>
      <c r="WN20" s="133"/>
      <c r="WO20" s="133"/>
      <c r="WP20" s="133"/>
      <c r="WQ20" s="133"/>
      <c r="WR20" s="133"/>
      <c r="WS20" s="133"/>
      <c r="WT20" s="133"/>
      <c r="WU20" s="133"/>
      <c r="WV20" s="133"/>
      <c r="WW20" s="133"/>
      <c r="WX20" s="133"/>
      <c r="WY20" s="133"/>
      <c r="WZ20" s="133"/>
      <c r="XA20" s="133"/>
      <c r="XB20" s="133"/>
      <c r="XC20" s="133"/>
      <c r="XD20" s="133"/>
      <c r="XE20" s="133"/>
      <c r="XF20" s="133"/>
      <c r="XG20" s="133"/>
      <c r="XH20" s="133"/>
      <c r="XI20" s="133"/>
      <c r="XJ20" s="133"/>
      <c r="XK20" s="133"/>
      <c r="XL20" s="133"/>
      <c r="XM20" s="133"/>
      <c r="XN20" s="133"/>
      <c r="XO20" s="133"/>
      <c r="XP20" s="133"/>
      <c r="XQ20" s="133"/>
      <c r="XR20" s="133"/>
      <c r="XS20" s="133"/>
      <c r="XT20" s="133"/>
      <c r="XU20" s="133"/>
      <c r="XV20" s="133"/>
      <c r="XW20" s="133"/>
      <c r="XX20" s="133"/>
      <c r="XY20" s="133"/>
      <c r="XZ20" s="133"/>
      <c r="YA20" s="133"/>
      <c r="YB20" s="133"/>
      <c r="YC20" s="133"/>
      <c r="YD20" s="133"/>
      <c r="YE20" s="133"/>
      <c r="YF20" s="133"/>
      <c r="YG20" s="133"/>
      <c r="YH20" s="133"/>
      <c r="YI20" s="133"/>
      <c r="YJ20" s="133"/>
      <c r="YK20" s="133"/>
      <c r="YL20" s="133"/>
      <c r="YM20" s="133"/>
      <c r="YN20" s="133"/>
      <c r="YO20" s="133"/>
      <c r="YP20" s="133"/>
      <c r="YQ20" s="133"/>
      <c r="YR20" s="133"/>
      <c r="YS20" s="133"/>
      <c r="YT20" s="133"/>
      <c r="YU20" s="133"/>
      <c r="YV20" s="133"/>
      <c r="YW20" s="133"/>
      <c r="YX20" s="133"/>
      <c r="YY20" s="133"/>
      <c r="YZ20" s="133"/>
      <c r="ZA20" s="133"/>
      <c r="ZB20" s="133"/>
      <c r="ZC20" s="133"/>
      <c r="ZD20" s="133"/>
      <c r="ZE20" s="133"/>
      <c r="ZF20" s="133"/>
      <c r="ZG20" s="133"/>
      <c r="ZH20" s="133"/>
      <c r="ZI20" s="133"/>
      <c r="ZJ20" s="133"/>
      <c r="ZK20" s="133"/>
      <c r="ZL20" s="133"/>
      <c r="ZM20" s="133"/>
      <c r="ZN20" s="133"/>
      <c r="ZO20" s="133"/>
      <c r="ZP20" s="133"/>
      <c r="ZQ20" s="133"/>
      <c r="ZR20" s="133"/>
      <c r="ZS20" s="133"/>
      <c r="ZT20" s="133"/>
      <c r="ZU20" s="133"/>
      <c r="ZV20" s="133"/>
      <c r="ZW20" s="133"/>
      <c r="ZX20" s="133"/>
      <c r="ZY20" s="133"/>
      <c r="ZZ20" s="133"/>
      <c r="AAA20" s="133"/>
      <c r="AAB20" s="133"/>
      <c r="AAC20" s="133"/>
      <c r="AAD20" s="133"/>
      <c r="AAE20" s="133"/>
      <c r="AAF20" s="133"/>
      <c r="AAG20" s="133"/>
      <c r="AAH20" s="133"/>
      <c r="AAI20" s="133"/>
      <c r="AAJ20" s="133"/>
      <c r="AAK20" s="133"/>
      <c r="AAL20" s="133"/>
      <c r="AAM20" s="133"/>
      <c r="AAN20" s="133"/>
      <c r="AAO20" s="133"/>
      <c r="AAP20" s="133"/>
      <c r="AAQ20" s="133"/>
      <c r="AAR20" s="133"/>
      <c r="AAS20" s="133"/>
      <c r="AAT20" s="133"/>
      <c r="AAU20" s="133"/>
      <c r="AAV20" s="133"/>
      <c r="AAW20" s="133"/>
      <c r="AAX20" s="133"/>
      <c r="AAY20" s="133"/>
      <c r="AAZ20" s="133"/>
      <c r="ABA20" s="133"/>
      <c r="ABB20" s="133"/>
      <c r="ABC20" s="133"/>
      <c r="ABD20" s="133"/>
      <c r="ABE20" s="133"/>
    </row>
    <row r="21" spans="1:733" s="329" customFormat="1">
      <c r="A21" s="350"/>
      <c r="B21" s="413"/>
      <c r="C21" s="413" t="s">
        <v>216</v>
      </c>
      <c r="D21" s="84">
        <v>26900</v>
      </c>
      <c r="E21" s="84">
        <v>2225</v>
      </c>
      <c r="F21" s="84">
        <v>20</v>
      </c>
      <c r="G21" s="411"/>
      <c r="H21" s="84">
        <v>53800</v>
      </c>
      <c r="I21" s="84">
        <v>2135</v>
      </c>
      <c r="J21" s="84">
        <v>275</v>
      </c>
      <c r="K21" s="411"/>
      <c r="L21" s="84">
        <v>80700</v>
      </c>
      <c r="M21" s="84">
        <v>4360</v>
      </c>
      <c r="N21" s="84">
        <v>295</v>
      </c>
      <c r="O21" s="350"/>
      <c r="P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3"/>
      <c r="HK21" s="133"/>
      <c r="HL21" s="133"/>
      <c r="HM21" s="133"/>
      <c r="HN21" s="133"/>
      <c r="HO21" s="133"/>
      <c r="HP21" s="133"/>
      <c r="HQ21" s="133"/>
      <c r="HR21" s="133"/>
      <c r="HS21" s="133"/>
      <c r="HT21" s="133"/>
      <c r="HU21" s="133"/>
      <c r="HV21" s="133"/>
      <c r="HW21" s="133"/>
      <c r="HX21" s="133"/>
      <c r="HY21" s="133"/>
      <c r="HZ21" s="133"/>
      <c r="IA21" s="133"/>
      <c r="IB21" s="133"/>
      <c r="IC21" s="133"/>
      <c r="ID21" s="133"/>
      <c r="IE21" s="133"/>
      <c r="IF21" s="133"/>
      <c r="IG21" s="133"/>
      <c r="IH21" s="133"/>
      <c r="II21" s="133"/>
      <c r="IJ21" s="133"/>
      <c r="IK21" s="133"/>
      <c r="IL21" s="133"/>
      <c r="IM21" s="133"/>
      <c r="IN21" s="133"/>
      <c r="IO21" s="133"/>
      <c r="IP21" s="133"/>
      <c r="IQ21" s="133"/>
      <c r="IR21" s="133"/>
      <c r="IS21" s="133"/>
      <c r="IT21" s="133"/>
      <c r="IU21" s="133"/>
      <c r="IV21" s="133"/>
      <c r="IW21" s="133"/>
      <c r="IX21" s="133"/>
      <c r="IY21" s="133"/>
      <c r="IZ21" s="133"/>
      <c r="JA21" s="133"/>
      <c r="JB21" s="133"/>
      <c r="JC21" s="133"/>
      <c r="JD21" s="133"/>
      <c r="JE21" s="133"/>
      <c r="JF21" s="133"/>
      <c r="JG21" s="133"/>
      <c r="JH21" s="133"/>
      <c r="JI21" s="133"/>
      <c r="JJ21" s="133"/>
      <c r="JK21" s="133"/>
      <c r="JL21" s="133"/>
      <c r="JM21" s="133"/>
      <c r="JN21" s="133"/>
      <c r="JO21" s="133"/>
      <c r="JP21" s="133"/>
      <c r="JQ21" s="133"/>
      <c r="JR21" s="133"/>
      <c r="JS21" s="133"/>
      <c r="JT21" s="133"/>
      <c r="JU21" s="133"/>
      <c r="JV21" s="133"/>
      <c r="JW21" s="133"/>
      <c r="JX21" s="133"/>
      <c r="JY21" s="133"/>
      <c r="JZ21" s="133"/>
      <c r="KA21" s="133"/>
      <c r="KB21" s="133"/>
      <c r="KC21" s="133"/>
      <c r="KD21" s="133"/>
      <c r="KE21" s="133"/>
      <c r="KF21" s="133"/>
      <c r="KG21" s="133"/>
      <c r="KH21" s="133"/>
      <c r="KI21" s="133"/>
      <c r="KJ21" s="133"/>
      <c r="KK21" s="133"/>
      <c r="KL21" s="133"/>
      <c r="KM21" s="133"/>
      <c r="KN21" s="133"/>
      <c r="KO21" s="133"/>
      <c r="KP21" s="133"/>
      <c r="KQ21" s="133"/>
      <c r="KR21" s="133"/>
      <c r="KS21" s="133"/>
      <c r="KT21" s="133"/>
      <c r="KU21" s="133"/>
      <c r="KV21" s="133"/>
      <c r="KW21" s="133"/>
      <c r="KX21" s="133"/>
      <c r="KY21" s="133"/>
      <c r="KZ21" s="133"/>
      <c r="LA21" s="133"/>
      <c r="LB21" s="133"/>
      <c r="LC21" s="133"/>
      <c r="LD21" s="133"/>
      <c r="LE21" s="133"/>
      <c r="LF21" s="133"/>
      <c r="LG21" s="133"/>
      <c r="LH21" s="133"/>
      <c r="LI21" s="133"/>
      <c r="LJ21" s="133"/>
      <c r="LK21" s="133"/>
      <c r="LL21" s="133"/>
      <c r="LM21" s="133"/>
      <c r="LN21" s="133"/>
      <c r="LO21" s="133"/>
      <c r="LP21" s="133"/>
      <c r="LQ21" s="133"/>
      <c r="LR21" s="133"/>
      <c r="LS21" s="133"/>
      <c r="LT21" s="133"/>
      <c r="LU21" s="133"/>
      <c r="LV21" s="133"/>
      <c r="LW21" s="133"/>
      <c r="LX21" s="133"/>
      <c r="LY21" s="133"/>
      <c r="LZ21" s="133"/>
      <c r="MA21" s="133"/>
      <c r="MB21" s="133"/>
      <c r="MC21" s="133"/>
      <c r="MD21" s="133"/>
      <c r="ME21" s="133"/>
      <c r="MF21" s="133"/>
      <c r="MG21" s="133"/>
      <c r="MH21" s="133"/>
      <c r="MI21" s="133"/>
      <c r="MJ21" s="133"/>
      <c r="MK21" s="133"/>
      <c r="ML21" s="133"/>
      <c r="MM21" s="133"/>
      <c r="MN21" s="133"/>
      <c r="MO21" s="133"/>
      <c r="MP21" s="133"/>
      <c r="MQ21" s="133"/>
      <c r="MR21" s="133"/>
      <c r="MS21" s="133"/>
      <c r="MT21" s="133"/>
      <c r="MU21" s="133"/>
      <c r="MV21" s="133"/>
      <c r="MW21" s="133"/>
      <c r="MX21" s="133"/>
      <c r="MY21" s="133"/>
      <c r="MZ21" s="133"/>
      <c r="NA21" s="133"/>
      <c r="NB21" s="133"/>
      <c r="NC21" s="133"/>
      <c r="ND21" s="133"/>
      <c r="NE21" s="133"/>
      <c r="NF21" s="133"/>
      <c r="NG21" s="133"/>
      <c r="NH21" s="133"/>
      <c r="NI21" s="133"/>
      <c r="NJ21" s="133"/>
      <c r="NK21" s="133"/>
      <c r="NL21" s="133"/>
      <c r="NM21" s="133"/>
      <c r="NN21" s="133"/>
      <c r="NO21" s="133"/>
      <c r="NP21" s="133"/>
      <c r="NQ21" s="133"/>
      <c r="NR21" s="133"/>
      <c r="NS21" s="133"/>
      <c r="NT21" s="133"/>
      <c r="NU21" s="133"/>
      <c r="NV21" s="133"/>
      <c r="NW21" s="133"/>
      <c r="NX21" s="133"/>
      <c r="NY21" s="133"/>
      <c r="NZ21" s="133"/>
      <c r="OA21" s="133"/>
      <c r="OB21" s="133"/>
      <c r="OC21" s="133"/>
      <c r="OD21" s="133"/>
      <c r="OE21" s="133"/>
      <c r="OF21" s="133"/>
      <c r="OG21" s="133"/>
      <c r="OH21" s="133"/>
      <c r="OI21" s="133"/>
      <c r="OJ21" s="133"/>
      <c r="OK21" s="133"/>
      <c r="OL21" s="133"/>
      <c r="OM21" s="133"/>
      <c r="ON21" s="133"/>
      <c r="OO21" s="133"/>
      <c r="OP21" s="133"/>
      <c r="OQ21" s="133"/>
      <c r="OR21" s="133"/>
      <c r="OS21" s="133"/>
      <c r="OT21" s="133"/>
      <c r="OU21" s="133"/>
      <c r="OV21" s="133"/>
      <c r="OW21" s="133"/>
      <c r="OX21" s="133"/>
      <c r="OY21" s="133"/>
      <c r="OZ21" s="133"/>
      <c r="PA21" s="133"/>
      <c r="PB21" s="133"/>
      <c r="PC21" s="133"/>
      <c r="PD21" s="133"/>
      <c r="PE21" s="133"/>
      <c r="PF21" s="133"/>
      <c r="PG21" s="133"/>
      <c r="PH21" s="133"/>
      <c r="PI21" s="133"/>
      <c r="PJ21" s="133"/>
      <c r="PK21" s="133"/>
      <c r="PL21" s="133"/>
      <c r="PM21" s="133"/>
      <c r="PN21" s="133"/>
      <c r="PO21" s="133"/>
      <c r="PP21" s="133"/>
      <c r="PQ21" s="133"/>
      <c r="PR21" s="133"/>
      <c r="PS21" s="133"/>
      <c r="PT21" s="133"/>
      <c r="PU21" s="133"/>
      <c r="PV21" s="133"/>
      <c r="PW21" s="133"/>
      <c r="PX21" s="133"/>
      <c r="PY21" s="133"/>
      <c r="PZ21" s="133"/>
      <c r="QA21" s="133"/>
      <c r="QB21" s="133"/>
      <c r="QC21" s="133"/>
      <c r="QD21" s="133"/>
      <c r="QE21" s="133"/>
      <c r="QF21" s="133"/>
      <c r="QG21" s="133"/>
      <c r="QH21" s="133"/>
      <c r="QI21" s="133"/>
      <c r="QJ21" s="133"/>
      <c r="QK21" s="133"/>
      <c r="QL21" s="133"/>
      <c r="QM21" s="133"/>
      <c r="QN21" s="133"/>
      <c r="QO21" s="133"/>
      <c r="QP21" s="133"/>
      <c r="QQ21" s="133"/>
      <c r="QR21" s="133"/>
      <c r="QS21" s="133"/>
      <c r="QT21" s="133"/>
      <c r="QU21" s="133"/>
      <c r="QV21" s="133"/>
      <c r="QW21" s="133"/>
      <c r="QX21" s="133"/>
      <c r="QY21" s="133"/>
      <c r="QZ21" s="133"/>
      <c r="RA21" s="133"/>
      <c r="RB21" s="133"/>
      <c r="RC21" s="133"/>
      <c r="RD21" s="133"/>
      <c r="RE21" s="133"/>
      <c r="RF21" s="133"/>
      <c r="RG21" s="133"/>
      <c r="RH21" s="133"/>
      <c r="RI21" s="133"/>
      <c r="RJ21" s="133"/>
      <c r="RK21" s="133"/>
      <c r="RL21" s="133"/>
      <c r="RM21" s="133"/>
      <c r="RN21" s="133"/>
      <c r="RO21" s="133"/>
      <c r="RP21" s="133"/>
      <c r="RQ21" s="133"/>
      <c r="RR21" s="133"/>
      <c r="RS21" s="133"/>
      <c r="RT21" s="133"/>
      <c r="RU21" s="133"/>
      <c r="RV21" s="133"/>
      <c r="RW21" s="133"/>
      <c r="RX21" s="133"/>
      <c r="RY21" s="133"/>
      <c r="RZ21" s="133"/>
      <c r="SA21" s="133"/>
      <c r="SB21" s="133"/>
      <c r="SC21" s="133"/>
      <c r="SD21" s="133"/>
      <c r="SE21" s="133"/>
      <c r="SF21" s="133"/>
      <c r="SG21" s="133"/>
      <c r="SH21" s="133"/>
      <c r="SI21" s="133"/>
      <c r="SJ21" s="133"/>
      <c r="SK21" s="133"/>
      <c r="SL21" s="133"/>
      <c r="SM21" s="133"/>
      <c r="SN21" s="133"/>
      <c r="SO21" s="133"/>
      <c r="SP21" s="133"/>
      <c r="SQ21" s="133"/>
      <c r="SR21" s="133"/>
      <c r="SS21" s="133"/>
      <c r="ST21" s="133"/>
      <c r="SU21" s="133"/>
      <c r="SV21" s="133"/>
      <c r="SW21" s="133"/>
      <c r="SX21" s="133"/>
      <c r="SY21" s="133"/>
      <c r="SZ21" s="133"/>
      <c r="TA21" s="133"/>
      <c r="TB21" s="133"/>
      <c r="TC21" s="133"/>
      <c r="TD21" s="133"/>
      <c r="TE21" s="133"/>
      <c r="TF21" s="133"/>
      <c r="TG21" s="133"/>
      <c r="TH21" s="133"/>
      <c r="TI21" s="133"/>
      <c r="TJ21" s="133"/>
      <c r="TK21" s="133"/>
      <c r="TL21" s="133"/>
      <c r="TM21" s="133"/>
      <c r="TN21" s="133"/>
      <c r="TO21" s="133"/>
      <c r="TP21" s="133"/>
      <c r="TQ21" s="133"/>
      <c r="TR21" s="133"/>
      <c r="TS21" s="133"/>
      <c r="TT21" s="133"/>
      <c r="TU21" s="133"/>
      <c r="TV21" s="133"/>
      <c r="TW21" s="133"/>
      <c r="TX21" s="133"/>
      <c r="TY21" s="133"/>
      <c r="TZ21" s="133"/>
      <c r="UA21" s="133"/>
      <c r="UB21" s="133"/>
      <c r="UC21" s="133"/>
      <c r="UD21" s="133"/>
      <c r="UE21" s="133"/>
      <c r="UF21" s="133"/>
      <c r="UG21" s="133"/>
      <c r="UH21" s="133"/>
      <c r="UI21" s="133"/>
      <c r="UJ21" s="133"/>
      <c r="UK21" s="133"/>
      <c r="UL21" s="133"/>
      <c r="UM21" s="133"/>
      <c r="UN21" s="133"/>
      <c r="UO21" s="133"/>
      <c r="UP21" s="133"/>
      <c r="UQ21" s="133"/>
      <c r="UR21" s="133"/>
      <c r="US21" s="133"/>
      <c r="UT21" s="133"/>
      <c r="UU21" s="133"/>
      <c r="UV21" s="133"/>
      <c r="UW21" s="133"/>
      <c r="UX21" s="133"/>
      <c r="UY21" s="133"/>
      <c r="UZ21" s="133"/>
      <c r="VA21" s="133"/>
      <c r="VB21" s="133"/>
      <c r="VC21" s="133"/>
      <c r="VD21" s="133"/>
      <c r="VE21" s="133"/>
      <c r="VF21" s="133"/>
      <c r="VG21" s="133"/>
      <c r="VH21" s="133"/>
      <c r="VI21" s="133"/>
      <c r="VJ21" s="133"/>
      <c r="VK21" s="133"/>
      <c r="VL21" s="133"/>
      <c r="VM21" s="133"/>
      <c r="VN21" s="133"/>
      <c r="VO21" s="133"/>
      <c r="VP21" s="133"/>
      <c r="VQ21" s="133"/>
      <c r="VR21" s="133"/>
      <c r="VS21" s="133"/>
      <c r="VT21" s="133"/>
      <c r="VU21" s="133"/>
      <c r="VV21" s="133"/>
      <c r="VW21" s="133"/>
      <c r="VX21" s="133"/>
      <c r="VY21" s="133"/>
      <c r="VZ21" s="133"/>
      <c r="WA21" s="133"/>
      <c r="WB21" s="133"/>
      <c r="WC21" s="133"/>
      <c r="WD21" s="133"/>
      <c r="WE21" s="133"/>
      <c r="WF21" s="133"/>
      <c r="WG21" s="133"/>
      <c r="WH21" s="133"/>
      <c r="WI21" s="133"/>
      <c r="WJ21" s="133"/>
      <c r="WK21" s="133"/>
      <c r="WL21" s="133"/>
      <c r="WM21" s="133"/>
      <c r="WN21" s="133"/>
      <c r="WO21" s="133"/>
      <c r="WP21" s="133"/>
      <c r="WQ21" s="133"/>
      <c r="WR21" s="133"/>
      <c r="WS21" s="133"/>
      <c r="WT21" s="133"/>
      <c r="WU21" s="133"/>
      <c r="WV21" s="133"/>
      <c r="WW21" s="133"/>
      <c r="WX21" s="133"/>
      <c r="WY21" s="133"/>
      <c r="WZ21" s="133"/>
      <c r="XA21" s="133"/>
      <c r="XB21" s="133"/>
      <c r="XC21" s="133"/>
      <c r="XD21" s="133"/>
      <c r="XE21" s="133"/>
      <c r="XF21" s="133"/>
      <c r="XG21" s="133"/>
      <c r="XH21" s="133"/>
      <c r="XI21" s="133"/>
      <c r="XJ21" s="133"/>
      <c r="XK21" s="133"/>
      <c r="XL21" s="133"/>
      <c r="XM21" s="133"/>
      <c r="XN21" s="133"/>
      <c r="XO21" s="133"/>
      <c r="XP21" s="133"/>
      <c r="XQ21" s="133"/>
      <c r="XR21" s="133"/>
      <c r="XS21" s="133"/>
      <c r="XT21" s="133"/>
      <c r="XU21" s="133"/>
      <c r="XV21" s="133"/>
      <c r="XW21" s="133"/>
      <c r="XX21" s="133"/>
      <c r="XY21" s="133"/>
      <c r="XZ21" s="133"/>
      <c r="YA21" s="133"/>
      <c r="YB21" s="133"/>
      <c r="YC21" s="133"/>
      <c r="YD21" s="133"/>
      <c r="YE21" s="133"/>
      <c r="YF21" s="133"/>
      <c r="YG21" s="133"/>
      <c r="YH21" s="133"/>
      <c r="YI21" s="133"/>
      <c r="YJ21" s="133"/>
      <c r="YK21" s="133"/>
      <c r="YL21" s="133"/>
      <c r="YM21" s="133"/>
      <c r="YN21" s="133"/>
      <c r="YO21" s="133"/>
      <c r="YP21" s="133"/>
      <c r="YQ21" s="133"/>
      <c r="YR21" s="133"/>
      <c r="YS21" s="133"/>
      <c r="YT21" s="133"/>
      <c r="YU21" s="133"/>
      <c r="YV21" s="133"/>
      <c r="YW21" s="133"/>
      <c r="YX21" s="133"/>
      <c r="YY21" s="133"/>
      <c r="YZ21" s="133"/>
      <c r="ZA21" s="133"/>
      <c r="ZB21" s="133"/>
      <c r="ZC21" s="133"/>
      <c r="ZD21" s="133"/>
      <c r="ZE21" s="133"/>
      <c r="ZF21" s="133"/>
      <c r="ZG21" s="133"/>
      <c r="ZH21" s="133"/>
      <c r="ZI21" s="133"/>
      <c r="ZJ21" s="133"/>
      <c r="ZK21" s="133"/>
      <c r="ZL21" s="133"/>
      <c r="ZM21" s="133"/>
      <c r="ZN21" s="133"/>
      <c r="ZO21" s="133"/>
      <c r="ZP21" s="133"/>
      <c r="ZQ21" s="133"/>
      <c r="ZR21" s="133"/>
      <c r="ZS21" s="133"/>
      <c r="ZT21" s="133"/>
      <c r="ZU21" s="133"/>
      <c r="ZV21" s="133"/>
      <c r="ZW21" s="133"/>
      <c r="ZX21" s="133"/>
      <c r="ZY21" s="133"/>
      <c r="ZZ21" s="133"/>
      <c r="AAA21" s="133"/>
      <c r="AAB21" s="133"/>
      <c r="AAC21" s="133"/>
      <c r="AAD21" s="133"/>
      <c r="AAE21" s="133"/>
      <c r="AAF21" s="133"/>
      <c r="AAG21" s="133"/>
      <c r="AAH21" s="133"/>
      <c r="AAI21" s="133"/>
      <c r="AAJ21" s="133"/>
      <c r="AAK21" s="133"/>
      <c r="AAL21" s="133"/>
      <c r="AAM21" s="133"/>
      <c r="AAN21" s="133"/>
      <c r="AAO21" s="133"/>
      <c r="AAP21" s="133"/>
      <c r="AAQ21" s="133"/>
      <c r="AAR21" s="133"/>
      <c r="AAS21" s="133"/>
      <c r="AAT21" s="133"/>
      <c r="AAU21" s="133"/>
      <c r="AAV21" s="133"/>
      <c r="AAW21" s="133"/>
      <c r="AAX21" s="133"/>
      <c r="AAY21" s="133"/>
      <c r="AAZ21" s="133"/>
      <c r="ABA21" s="133"/>
      <c r="ABB21" s="133"/>
      <c r="ABC21" s="133"/>
      <c r="ABD21" s="133"/>
      <c r="ABE21" s="133"/>
    </row>
    <row r="22" spans="1:733" s="329" customFormat="1">
      <c r="A22" s="350"/>
      <c r="B22" s="413"/>
      <c r="C22" s="413" t="s">
        <v>217</v>
      </c>
      <c r="D22" s="84">
        <v>3400</v>
      </c>
      <c r="E22" s="84">
        <v>1230</v>
      </c>
      <c r="F22" s="84">
        <v>35</v>
      </c>
      <c r="G22" s="411"/>
      <c r="H22" s="84">
        <v>6600</v>
      </c>
      <c r="I22" s="84">
        <v>2435</v>
      </c>
      <c r="J22" s="84">
        <v>65</v>
      </c>
      <c r="K22" s="411"/>
      <c r="L22" s="84">
        <v>10000</v>
      </c>
      <c r="M22" s="84">
        <v>3660</v>
      </c>
      <c r="N22" s="84">
        <v>100</v>
      </c>
      <c r="O22" s="350"/>
      <c r="P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c r="IC22" s="133"/>
      <c r="ID22" s="133"/>
      <c r="IE22" s="133"/>
      <c r="IF22" s="133"/>
      <c r="IG22" s="133"/>
      <c r="IH22" s="133"/>
      <c r="II22" s="133"/>
      <c r="IJ22" s="133"/>
      <c r="IK22" s="133"/>
      <c r="IL22" s="133"/>
      <c r="IM22" s="133"/>
      <c r="IN22" s="133"/>
      <c r="IO22" s="133"/>
      <c r="IP22" s="133"/>
      <c r="IQ22" s="133"/>
      <c r="IR22" s="133"/>
      <c r="IS22" s="133"/>
      <c r="IT22" s="133"/>
      <c r="IU22" s="133"/>
      <c r="IV22" s="133"/>
      <c r="IW22" s="133"/>
      <c r="IX22" s="133"/>
      <c r="IY22" s="133"/>
      <c r="IZ22" s="133"/>
      <c r="JA22" s="133"/>
      <c r="JB22" s="133"/>
      <c r="JC22" s="133"/>
      <c r="JD22" s="133"/>
      <c r="JE22" s="133"/>
      <c r="JF22" s="133"/>
      <c r="JG22" s="133"/>
      <c r="JH22" s="133"/>
      <c r="JI22" s="133"/>
      <c r="JJ22" s="133"/>
      <c r="JK22" s="133"/>
      <c r="JL22" s="133"/>
      <c r="JM22" s="133"/>
      <c r="JN22" s="133"/>
      <c r="JO22" s="133"/>
      <c r="JP22" s="133"/>
      <c r="JQ22" s="133"/>
      <c r="JR22" s="133"/>
      <c r="JS22" s="133"/>
      <c r="JT22" s="133"/>
      <c r="JU22" s="133"/>
      <c r="JV22" s="133"/>
      <c r="JW22" s="133"/>
      <c r="JX22" s="133"/>
      <c r="JY22" s="133"/>
      <c r="JZ22" s="133"/>
      <c r="KA22" s="133"/>
      <c r="KB22" s="133"/>
      <c r="KC22" s="133"/>
      <c r="KD22" s="133"/>
      <c r="KE22" s="133"/>
      <c r="KF22" s="133"/>
      <c r="KG22" s="133"/>
      <c r="KH22" s="133"/>
      <c r="KI22" s="133"/>
      <c r="KJ22" s="133"/>
      <c r="KK22" s="133"/>
      <c r="KL22" s="133"/>
      <c r="KM22" s="133"/>
      <c r="KN22" s="133"/>
      <c r="KO22" s="133"/>
      <c r="KP22" s="133"/>
      <c r="KQ22" s="133"/>
      <c r="KR22" s="133"/>
      <c r="KS22" s="133"/>
      <c r="KT22" s="133"/>
      <c r="KU22" s="133"/>
      <c r="KV22" s="133"/>
      <c r="KW22" s="133"/>
      <c r="KX22" s="133"/>
      <c r="KY22" s="133"/>
      <c r="KZ22" s="133"/>
      <c r="LA22" s="133"/>
      <c r="LB22" s="133"/>
      <c r="LC22" s="133"/>
      <c r="LD22" s="133"/>
      <c r="LE22" s="133"/>
      <c r="LF22" s="133"/>
      <c r="LG22" s="133"/>
      <c r="LH22" s="133"/>
      <c r="LI22" s="133"/>
      <c r="LJ22" s="133"/>
      <c r="LK22" s="133"/>
      <c r="LL22" s="133"/>
      <c r="LM22" s="133"/>
      <c r="LN22" s="133"/>
      <c r="LO22" s="133"/>
      <c r="LP22" s="133"/>
      <c r="LQ22" s="133"/>
      <c r="LR22" s="133"/>
      <c r="LS22" s="133"/>
      <c r="LT22" s="133"/>
      <c r="LU22" s="133"/>
      <c r="LV22" s="133"/>
      <c r="LW22" s="133"/>
      <c r="LX22" s="133"/>
      <c r="LY22" s="133"/>
      <c r="LZ22" s="133"/>
      <c r="MA22" s="133"/>
      <c r="MB22" s="133"/>
      <c r="MC22" s="133"/>
      <c r="MD22" s="133"/>
      <c r="ME22" s="133"/>
      <c r="MF22" s="133"/>
      <c r="MG22" s="133"/>
      <c r="MH22" s="133"/>
      <c r="MI22" s="133"/>
      <c r="MJ22" s="133"/>
      <c r="MK22" s="133"/>
      <c r="ML22" s="133"/>
      <c r="MM22" s="133"/>
      <c r="MN22" s="133"/>
      <c r="MO22" s="133"/>
      <c r="MP22" s="133"/>
      <c r="MQ22" s="133"/>
      <c r="MR22" s="133"/>
      <c r="MS22" s="133"/>
      <c r="MT22" s="133"/>
      <c r="MU22" s="133"/>
      <c r="MV22" s="133"/>
      <c r="MW22" s="133"/>
      <c r="MX22" s="133"/>
      <c r="MY22" s="133"/>
      <c r="MZ22" s="133"/>
      <c r="NA22" s="133"/>
      <c r="NB22" s="133"/>
      <c r="NC22" s="133"/>
      <c r="ND22" s="133"/>
      <c r="NE22" s="133"/>
      <c r="NF22" s="133"/>
      <c r="NG22" s="133"/>
      <c r="NH22" s="133"/>
      <c r="NI22" s="133"/>
      <c r="NJ22" s="133"/>
      <c r="NK22" s="133"/>
      <c r="NL22" s="133"/>
      <c r="NM22" s="133"/>
      <c r="NN22" s="133"/>
      <c r="NO22" s="133"/>
      <c r="NP22" s="133"/>
      <c r="NQ22" s="133"/>
      <c r="NR22" s="133"/>
      <c r="NS22" s="133"/>
      <c r="NT22" s="133"/>
      <c r="NU22" s="133"/>
      <c r="NV22" s="133"/>
      <c r="NW22" s="133"/>
      <c r="NX22" s="133"/>
      <c r="NY22" s="133"/>
      <c r="NZ22" s="133"/>
      <c r="OA22" s="133"/>
      <c r="OB22" s="133"/>
      <c r="OC22" s="133"/>
      <c r="OD22" s="133"/>
      <c r="OE22" s="133"/>
      <c r="OF22" s="133"/>
      <c r="OG22" s="133"/>
      <c r="OH22" s="133"/>
      <c r="OI22" s="133"/>
      <c r="OJ22" s="133"/>
      <c r="OK22" s="133"/>
      <c r="OL22" s="133"/>
      <c r="OM22" s="133"/>
      <c r="ON22" s="133"/>
      <c r="OO22" s="133"/>
      <c r="OP22" s="133"/>
      <c r="OQ22" s="133"/>
      <c r="OR22" s="133"/>
      <c r="OS22" s="133"/>
      <c r="OT22" s="133"/>
      <c r="OU22" s="133"/>
      <c r="OV22" s="133"/>
      <c r="OW22" s="133"/>
      <c r="OX22" s="133"/>
      <c r="OY22" s="133"/>
      <c r="OZ22" s="133"/>
      <c r="PA22" s="133"/>
      <c r="PB22" s="133"/>
      <c r="PC22" s="133"/>
      <c r="PD22" s="133"/>
      <c r="PE22" s="133"/>
      <c r="PF22" s="133"/>
      <c r="PG22" s="133"/>
      <c r="PH22" s="133"/>
      <c r="PI22" s="133"/>
      <c r="PJ22" s="133"/>
      <c r="PK22" s="133"/>
      <c r="PL22" s="133"/>
      <c r="PM22" s="133"/>
      <c r="PN22" s="133"/>
      <c r="PO22" s="133"/>
      <c r="PP22" s="133"/>
      <c r="PQ22" s="133"/>
      <c r="PR22" s="133"/>
      <c r="PS22" s="133"/>
      <c r="PT22" s="133"/>
      <c r="PU22" s="133"/>
      <c r="PV22" s="133"/>
      <c r="PW22" s="133"/>
      <c r="PX22" s="133"/>
      <c r="PY22" s="133"/>
      <c r="PZ22" s="133"/>
      <c r="QA22" s="133"/>
      <c r="QB22" s="133"/>
      <c r="QC22" s="133"/>
      <c r="QD22" s="133"/>
      <c r="QE22" s="133"/>
      <c r="QF22" s="133"/>
      <c r="QG22" s="133"/>
      <c r="QH22" s="133"/>
      <c r="QI22" s="133"/>
      <c r="QJ22" s="133"/>
      <c r="QK22" s="133"/>
      <c r="QL22" s="133"/>
      <c r="QM22" s="133"/>
      <c r="QN22" s="133"/>
      <c r="QO22" s="133"/>
      <c r="QP22" s="133"/>
      <c r="QQ22" s="133"/>
      <c r="QR22" s="133"/>
      <c r="QS22" s="133"/>
      <c r="QT22" s="133"/>
      <c r="QU22" s="133"/>
      <c r="QV22" s="133"/>
      <c r="QW22" s="133"/>
      <c r="QX22" s="133"/>
      <c r="QY22" s="133"/>
      <c r="QZ22" s="133"/>
      <c r="RA22" s="133"/>
      <c r="RB22" s="133"/>
      <c r="RC22" s="133"/>
      <c r="RD22" s="133"/>
      <c r="RE22" s="133"/>
      <c r="RF22" s="133"/>
      <c r="RG22" s="133"/>
      <c r="RH22" s="133"/>
      <c r="RI22" s="133"/>
      <c r="RJ22" s="133"/>
      <c r="RK22" s="133"/>
      <c r="RL22" s="133"/>
      <c r="RM22" s="133"/>
      <c r="RN22" s="133"/>
      <c r="RO22" s="133"/>
      <c r="RP22" s="133"/>
      <c r="RQ22" s="133"/>
      <c r="RR22" s="133"/>
      <c r="RS22" s="133"/>
      <c r="RT22" s="133"/>
      <c r="RU22" s="133"/>
      <c r="RV22" s="133"/>
      <c r="RW22" s="133"/>
      <c r="RX22" s="133"/>
      <c r="RY22" s="133"/>
      <c r="RZ22" s="133"/>
      <c r="SA22" s="133"/>
      <c r="SB22" s="133"/>
      <c r="SC22" s="133"/>
      <c r="SD22" s="133"/>
      <c r="SE22" s="133"/>
      <c r="SF22" s="133"/>
      <c r="SG22" s="133"/>
      <c r="SH22" s="133"/>
      <c r="SI22" s="133"/>
      <c r="SJ22" s="133"/>
      <c r="SK22" s="133"/>
      <c r="SL22" s="133"/>
      <c r="SM22" s="133"/>
      <c r="SN22" s="133"/>
      <c r="SO22" s="133"/>
      <c r="SP22" s="133"/>
      <c r="SQ22" s="133"/>
      <c r="SR22" s="133"/>
      <c r="SS22" s="133"/>
      <c r="ST22" s="133"/>
      <c r="SU22" s="133"/>
      <c r="SV22" s="133"/>
      <c r="SW22" s="133"/>
      <c r="SX22" s="133"/>
      <c r="SY22" s="133"/>
      <c r="SZ22" s="133"/>
      <c r="TA22" s="133"/>
      <c r="TB22" s="133"/>
      <c r="TC22" s="133"/>
      <c r="TD22" s="133"/>
      <c r="TE22" s="133"/>
      <c r="TF22" s="133"/>
      <c r="TG22" s="133"/>
      <c r="TH22" s="133"/>
      <c r="TI22" s="133"/>
      <c r="TJ22" s="133"/>
      <c r="TK22" s="133"/>
      <c r="TL22" s="133"/>
      <c r="TM22" s="133"/>
      <c r="TN22" s="133"/>
      <c r="TO22" s="133"/>
      <c r="TP22" s="133"/>
      <c r="TQ22" s="133"/>
      <c r="TR22" s="133"/>
      <c r="TS22" s="133"/>
      <c r="TT22" s="133"/>
      <c r="TU22" s="133"/>
      <c r="TV22" s="133"/>
      <c r="TW22" s="133"/>
      <c r="TX22" s="133"/>
      <c r="TY22" s="133"/>
      <c r="TZ22" s="133"/>
      <c r="UA22" s="133"/>
      <c r="UB22" s="133"/>
      <c r="UC22" s="133"/>
      <c r="UD22" s="133"/>
      <c r="UE22" s="133"/>
      <c r="UF22" s="133"/>
      <c r="UG22" s="133"/>
      <c r="UH22" s="133"/>
      <c r="UI22" s="133"/>
      <c r="UJ22" s="133"/>
      <c r="UK22" s="133"/>
      <c r="UL22" s="133"/>
      <c r="UM22" s="133"/>
      <c r="UN22" s="133"/>
      <c r="UO22" s="133"/>
      <c r="UP22" s="133"/>
      <c r="UQ22" s="133"/>
      <c r="UR22" s="133"/>
      <c r="US22" s="133"/>
      <c r="UT22" s="133"/>
      <c r="UU22" s="133"/>
      <c r="UV22" s="133"/>
      <c r="UW22" s="133"/>
      <c r="UX22" s="133"/>
      <c r="UY22" s="133"/>
      <c r="UZ22" s="133"/>
      <c r="VA22" s="133"/>
      <c r="VB22" s="133"/>
      <c r="VC22" s="133"/>
      <c r="VD22" s="133"/>
      <c r="VE22" s="133"/>
      <c r="VF22" s="133"/>
      <c r="VG22" s="133"/>
      <c r="VH22" s="133"/>
      <c r="VI22" s="133"/>
      <c r="VJ22" s="133"/>
      <c r="VK22" s="133"/>
      <c r="VL22" s="133"/>
      <c r="VM22" s="133"/>
      <c r="VN22" s="133"/>
      <c r="VO22" s="133"/>
      <c r="VP22" s="133"/>
      <c r="VQ22" s="133"/>
      <c r="VR22" s="133"/>
      <c r="VS22" s="133"/>
      <c r="VT22" s="133"/>
      <c r="VU22" s="133"/>
      <c r="VV22" s="133"/>
      <c r="VW22" s="133"/>
      <c r="VX22" s="133"/>
      <c r="VY22" s="133"/>
      <c r="VZ22" s="133"/>
      <c r="WA22" s="133"/>
      <c r="WB22" s="133"/>
      <c r="WC22" s="133"/>
      <c r="WD22" s="133"/>
      <c r="WE22" s="133"/>
      <c r="WF22" s="133"/>
      <c r="WG22" s="133"/>
      <c r="WH22" s="133"/>
      <c r="WI22" s="133"/>
      <c r="WJ22" s="133"/>
      <c r="WK22" s="133"/>
      <c r="WL22" s="133"/>
      <c r="WM22" s="133"/>
      <c r="WN22" s="133"/>
      <c r="WO22" s="133"/>
      <c r="WP22" s="133"/>
      <c r="WQ22" s="133"/>
      <c r="WR22" s="133"/>
      <c r="WS22" s="133"/>
      <c r="WT22" s="133"/>
      <c r="WU22" s="133"/>
      <c r="WV22" s="133"/>
      <c r="WW22" s="133"/>
      <c r="WX22" s="133"/>
      <c r="WY22" s="133"/>
      <c r="WZ22" s="133"/>
      <c r="XA22" s="133"/>
      <c r="XB22" s="133"/>
      <c r="XC22" s="133"/>
      <c r="XD22" s="133"/>
      <c r="XE22" s="133"/>
      <c r="XF22" s="133"/>
      <c r="XG22" s="133"/>
      <c r="XH22" s="133"/>
      <c r="XI22" s="133"/>
      <c r="XJ22" s="133"/>
      <c r="XK22" s="133"/>
      <c r="XL22" s="133"/>
      <c r="XM22" s="133"/>
      <c r="XN22" s="133"/>
      <c r="XO22" s="133"/>
      <c r="XP22" s="133"/>
      <c r="XQ22" s="133"/>
      <c r="XR22" s="133"/>
      <c r="XS22" s="133"/>
      <c r="XT22" s="133"/>
      <c r="XU22" s="133"/>
      <c r="XV22" s="133"/>
      <c r="XW22" s="133"/>
      <c r="XX22" s="133"/>
      <c r="XY22" s="133"/>
      <c r="XZ22" s="133"/>
      <c r="YA22" s="133"/>
      <c r="YB22" s="133"/>
      <c r="YC22" s="133"/>
      <c r="YD22" s="133"/>
      <c r="YE22" s="133"/>
      <c r="YF22" s="133"/>
      <c r="YG22" s="133"/>
      <c r="YH22" s="133"/>
      <c r="YI22" s="133"/>
      <c r="YJ22" s="133"/>
      <c r="YK22" s="133"/>
      <c r="YL22" s="133"/>
      <c r="YM22" s="133"/>
      <c r="YN22" s="133"/>
      <c r="YO22" s="133"/>
      <c r="YP22" s="133"/>
      <c r="YQ22" s="133"/>
      <c r="YR22" s="133"/>
      <c r="YS22" s="133"/>
      <c r="YT22" s="133"/>
      <c r="YU22" s="133"/>
      <c r="YV22" s="133"/>
      <c r="YW22" s="133"/>
      <c r="YX22" s="133"/>
      <c r="YY22" s="133"/>
      <c r="YZ22" s="133"/>
      <c r="ZA22" s="133"/>
      <c r="ZB22" s="133"/>
      <c r="ZC22" s="133"/>
      <c r="ZD22" s="133"/>
      <c r="ZE22" s="133"/>
      <c r="ZF22" s="133"/>
      <c r="ZG22" s="133"/>
      <c r="ZH22" s="133"/>
      <c r="ZI22" s="133"/>
      <c r="ZJ22" s="133"/>
      <c r="ZK22" s="133"/>
      <c r="ZL22" s="133"/>
      <c r="ZM22" s="133"/>
      <c r="ZN22" s="133"/>
      <c r="ZO22" s="133"/>
      <c r="ZP22" s="133"/>
      <c r="ZQ22" s="133"/>
      <c r="ZR22" s="133"/>
      <c r="ZS22" s="133"/>
      <c r="ZT22" s="133"/>
      <c r="ZU22" s="133"/>
      <c r="ZV22" s="133"/>
      <c r="ZW22" s="133"/>
      <c r="ZX22" s="133"/>
      <c r="ZY22" s="133"/>
      <c r="ZZ22" s="133"/>
      <c r="AAA22" s="133"/>
      <c r="AAB22" s="133"/>
      <c r="AAC22" s="133"/>
      <c r="AAD22" s="133"/>
      <c r="AAE22" s="133"/>
      <c r="AAF22" s="133"/>
      <c r="AAG22" s="133"/>
      <c r="AAH22" s="133"/>
      <c r="AAI22" s="133"/>
      <c r="AAJ22" s="133"/>
      <c r="AAK22" s="133"/>
      <c r="AAL22" s="133"/>
      <c r="AAM22" s="133"/>
      <c r="AAN22" s="133"/>
      <c r="AAO22" s="133"/>
      <c r="AAP22" s="133"/>
      <c r="AAQ22" s="133"/>
      <c r="AAR22" s="133"/>
      <c r="AAS22" s="133"/>
      <c r="AAT22" s="133"/>
      <c r="AAU22" s="133"/>
      <c r="AAV22" s="133"/>
      <c r="AAW22" s="133"/>
      <c r="AAX22" s="133"/>
      <c r="AAY22" s="133"/>
      <c r="AAZ22" s="133"/>
      <c r="ABA22" s="133"/>
      <c r="ABB22" s="133"/>
      <c r="ABC22" s="133"/>
      <c r="ABD22" s="133"/>
      <c r="ABE22" s="133"/>
    </row>
    <row r="23" spans="1:733" s="329" customFormat="1">
      <c r="A23" s="350"/>
      <c r="B23" s="413"/>
      <c r="C23" s="413" t="s">
        <v>218</v>
      </c>
      <c r="D23" s="84">
        <v>1500</v>
      </c>
      <c r="E23" s="84">
        <v>1035</v>
      </c>
      <c r="F23" s="84">
        <v>40</v>
      </c>
      <c r="G23" s="411"/>
      <c r="H23" s="84">
        <v>5000</v>
      </c>
      <c r="I23" s="84">
        <v>3645</v>
      </c>
      <c r="J23" s="84">
        <v>115</v>
      </c>
      <c r="K23" s="411"/>
      <c r="L23" s="84">
        <v>6500</v>
      </c>
      <c r="M23" s="84">
        <v>4680</v>
      </c>
      <c r="N23" s="84">
        <v>155</v>
      </c>
      <c r="O23" s="350"/>
      <c r="P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c r="IR23" s="133"/>
      <c r="IS23" s="133"/>
      <c r="IT23" s="133"/>
      <c r="IU23" s="133"/>
      <c r="IV23" s="133"/>
      <c r="IW23" s="133"/>
      <c r="IX23" s="133"/>
      <c r="IY23" s="133"/>
      <c r="IZ23" s="133"/>
      <c r="JA23" s="133"/>
      <c r="JB23" s="133"/>
      <c r="JC23" s="133"/>
      <c r="JD23" s="133"/>
      <c r="JE23" s="133"/>
      <c r="JF23" s="133"/>
      <c r="JG23" s="133"/>
      <c r="JH23" s="133"/>
      <c r="JI23" s="133"/>
      <c r="JJ23" s="133"/>
      <c r="JK23" s="133"/>
      <c r="JL23" s="133"/>
      <c r="JM23" s="133"/>
      <c r="JN23" s="133"/>
      <c r="JO23" s="133"/>
      <c r="JP23" s="133"/>
      <c r="JQ23" s="133"/>
      <c r="JR23" s="133"/>
      <c r="JS23" s="133"/>
      <c r="JT23" s="133"/>
      <c r="JU23" s="133"/>
      <c r="JV23" s="133"/>
      <c r="JW23" s="133"/>
      <c r="JX23" s="133"/>
      <c r="JY23" s="133"/>
      <c r="JZ23" s="133"/>
      <c r="KA23" s="133"/>
      <c r="KB23" s="133"/>
      <c r="KC23" s="133"/>
      <c r="KD23" s="133"/>
      <c r="KE23" s="133"/>
      <c r="KF23" s="133"/>
      <c r="KG23" s="133"/>
      <c r="KH23" s="133"/>
      <c r="KI23" s="133"/>
      <c r="KJ23" s="133"/>
      <c r="KK23" s="133"/>
      <c r="KL23" s="133"/>
      <c r="KM23" s="133"/>
      <c r="KN23" s="133"/>
      <c r="KO23" s="133"/>
      <c r="KP23" s="133"/>
      <c r="KQ23" s="133"/>
      <c r="KR23" s="133"/>
      <c r="KS23" s="133"/>
      <c r="KT23" s="133"/>
      <c r="KU23" s="133"/>
      <c r="KV23" s="133"/>
      <c r="KW23" s="133"/>
      <c r="KX23" s="133"/>
      <c r="KY23" s="133"/>
      <c r="KZ23" s="133"/>
      <c r="LA23" s="133"/>
      <c r="LB23" s="133"/>
      <c r="LC23" s="133"/>
      <c r="LD23" s="133"/>
      <c r="LE23" s="133"/>
      <c r="LF23" s="133"/>
      <c r="LG23" s="133"/>
      <c r="LH23" s="133"/>
      <c r="LI23" s="133"/>
      <c r="LJ23" s="133"/>
      <c r="LK23" s="133"/>
      <c r="LL23" s="133"/>
      <c r="LM23" s="133"/>
      <c r="LN23" s="133"/>
      <c r="LO23" s="133"/>
      <c r="LP23" s="133"/>
      <c r="LQ23" s="133"/>
      <c r="LR23" s="133"/>
      <c r="LS23" s="133"/>
      <c r="LT23" s="133"/>
      <c r="LU23" s="133"/>
      <c r="LV23" s="133"/>
      <c r="LW23" s="133"/>
      <c r="LX23" s="133"/>
      <c r="LY23" s="133"/>
      <c r="LZ23" s="133"/>
      <c r="MA23" s="133"/>
      <c r="MB23" s="133"/>
      <c r="MC23" s="133"/>
      <c r="MD23" s="133"/>
      <c r="ME23" s="133"/>
      <c r="MF23" s="133"/>
      <c r="MG23" s="133"/>
      <c r="MH23" s="133"/>
      <c r="MI23" s="133"/>
      <c r="MJ23" s="133"/>
      <c r="MK23" s="133"/>
      <c r="ML23" s="133"/>
      <c r="MM23" s="133"/>
      <c r="MN23" s="133"/>
      <c r="MO23" s="133"/>
      <c r="MP23" s="133"/>
      <c r="MQ23" s="133"/>
      <c r="MR23" s="133"/>
      <c r="MS23" s="133"/>
      <c r="MT23" s="133"/>
      <c r="MU23" s="133"/>
      <c r="MV23" s="133"/>
      <c r="MW23" s="133"/>
      <c r="MX23" s="133"/>
      <c r="MY23" s="133"/>
      <c r="MZ23" s="133"/>
      <c r="NA23" s="133"/>
      <c r="NB23" s="133"/>
      <c r="NC23" s="133"/>
      <c r="ND23" s="133"/>
      <c r="NE23" s="133"/>
      <c r="NF23" s="133"/>
      <c r="NG23" s="133"/>
      <c r="NH23" s="133"/>
      <c r="NI23" s="133"/>
      <c r="NJ23" s="133"/>
      <c r="NK23" s="133"/>
      <c r="NL23" s="133"/>
      <c r="NM23" s="133"/>
      <c r="NN23" s="133"/>
      <c r="NO23" s="133"/>
      <c r="NP23" s="133"/>
      <c r="NQ23" s="133"/>
      <c r="NR23" s="133"/>
      <c r="NS23" s="133"/>
      <c r="NT23" s="133"/>
      <c r="NU23" s="133"/>
      <c r="NV23" s="133"/>
      <c r="NW23" s="133"/>
      <c r="NX23" s="133"/>
      <c r="NY23" s="133"/>
      <c r="NZ23" s="133"/>
      <c r="OA23" s="133"/>
      <c r="OB23" s="133"/>
      <c r="OC23" s="133"/>
      <c r="OD23" s="133"/>
      <c r="OE23" s="133"/>
      <c r="OF23" s="133"/>
      <c r="OG23" s="133"/>
      <c r="OH23" s="133"/>
      <c r="OI23" s="133"/>
      <c r="OJ23" s="133"/>
      <c r="OK23" s="133"/>
      <c r="OL23" s="133"/>
      <c r="OM23" s="133"/>
      <c r="ON23" s="133"/>
      <c r="OO23" s="133"/>
      <c r="OP23" s="133"/>
      <c r="OQ23" s="133"/>
      <c r="OR23" s="133"/>
      <c r="OS23" s="133"/>
      <c r="OT23" s="133"/>
      <c r="OU23" s="133"/>
      <c r="OV23" s="133"/>
      <c r="OW23" s="133"/>
      <c r="OX23" s="133"/>
      <c r="OY23" s="133"/>
      <c r="OZ23" s="133"/>
      <c r="PA23" s="133"/>
      <c r="PB23" s="133"/>
      <c r="PC23" s="133"/>
      <c r="PD23" s="133"/>
      <c r="PE23" s="133"/>
      <c r="PF23" s="133"/>
      <c r="PG23" s="133"/>
      <c r="PH23" s="133"/>
      <c r="PI23" s="133"/>
      <c r="PJ23" s="133"/>
      <c r="PK23" s="133"/>
      <c r="PL23" s="133"/>
      <c r="PM23" s="133"/>
      <c r="PN23" s="133"/>
      <c r="PO23" s="133"/>
      <c r="PP23" s="133"/>
      <c r="PQ23" s="133"/>
      <c r="PR23" s="133"/>
      <c r="PS23" s="133"/>
      <c r="PT23" s="133"/>
      <c r="PU23" s="133"/>
      <c r="PV23" s="133"/>
      <c r="PW23" s="133"/>
      <c r="PX23" s="133"/>
      <c r="PY23" s="133"/>
      <c r="PZ23" s="133"/>
      <c r="QA23" s="133"/>
      <c r="QB23" s="133"/>
      <c r="QC23" s="133"/>
      <c r="QD23" s="133"/>
      <c r="QE23" s="133"/>
      <c r="QF23" s="133"/>
      <c r="QG23" s="133"/>
      <c r="QH23" s="133"/>
      <c r="QI23" s="133"/>
      <c r="QJ23" s="133"/>
      <c r="QK23" s="133"/>
      <c r="QL23" s="133"/>
      <c r="QM23" s="133"/>
      <c r="QN23" s="133"/>
      <c r="QO23" s="133"/>
      <c r="QP23" s="133"/>
      <c r="QQ23" s="133"/>
      <c r="QR23" s="133"/>
      <c r="QS23" s="133"/>
      <c r="QT23" s="133"/>
      <c r="QU23" s="133"/>
      <c r="QV23" s="133"/>
      <c r="QW23" s="133"/>
      <c r="QX23" s="133"/>
      <c r="QY23" s="133"/>
      <c r="QZ23" s="133"/>
      <c r="RA23" s="133"/>
      <c r="RB23" s="133"/>
      <c r="RC23" s="133"/>
      <c r="RD23" s="133"/>
      <c r="RE23" s="133"/>
      <c r="RF23" s="133"/>
      <c r="RG23" s="133"/>
      <c r="RH23" s="133"/>
      <c r="RI23" s="133"/>
      <c r="RJ23" s="133"/>
      <c r="RK23" s="133"/>
      <c r="RL23" s="133"/>
      <c r="RM23" s="133"/>
      <c r="RN23" s="133"/>
      <c r="RO23" s="133"/>
      <c r="RP23" s="133"/>
      <c r="RQ23" s="133"/>
      <c r="RR23" s="133"/>
      <c r="RS23" s="133"/>
      <c r="RT23" s="133"/>
      <c r="RU23" s="133"/>
      <c r="RV23" s="133"/>
      <c r="RW23" s="133"/>
      <c r="RX23" s="133"/>
      <c r="RY23" s="133"/>
      <c r="RZ23" s="133"/>
      <c r="SA23" s="133"/>
      <c r="SB23" s="133"/>
      <c r="SC23" s="133"/>
      <c r="SD23" s="133"/>
      <c r="SE23" s="133"/>
      <c r="SF23" s="133"/>
      <c r="SG23" s="133"/>
      <c r="SH23" s="133"/>
      <c r="SI23" s="133"/>
      <c r="SJ23" s="133"/>
      <c r="SK23" s="133"/>
      <c r="SL23" s="133"/>
      <c r="SM23" s="133"/>
      <c r="SN23" s="133"/>
      <c r="SO23" s="133"/>
      <c r="SP23" s="133"/>
      <c r="SQ23" s="133"/>
      <c r="SR23" s="133"/>
      <c r="SS23" s="133"/>
      <c r="ST23" s="133"/>
      <c r="SU23" s="133"/>
      <c r="SV23" s="133"/>
      <c r="SW23" s="133"/>
      <c r="SX23" s="133"/>
      <c r="SY23" s="133"/>
      <c r="SZ23" s="133"/>
      <c r="TA23" s="133"/>
      <c r="TB23" s="133"/>
      <c r="TC23" s="133"/>
      <c r="TD23" s="133"/>
      <c r="TE23" s="133"/>
      <c r="TF23" s="133"/>
      <c r="TG23" s="133"/>
      <c r="TH23" s="133"/>
      <c r="TI23" s="133"/>
      <c r="TJ23" s="133"/>
      <c r="TK23" s="133"/>
      <c r="TL23" s="133"/>
      <c r="TM23" s="133"/>
      <c r="TN23" s="133"/>
      <c r="TO23" s="133"/>
      <c r="TP23" s="133"/>
      <c r="TQ23" s="133"/>
      <c r="TR23" s="133"/>
      <c r="TS23" s="133"/>
      <c r="TT23" s="133"/>
      <c r="TU23" s="133"/>
      <c r="TV23" s="133"/>
      <c r="TW23" s="133"/>
      <c r="TX23" s="133"/>
      <c r="TY23" s="133"/>
      <c r="TZ23" s="133"/>
      <c r="UA23" s="133"/>
      <c r="UB23" s="133"/>
      <c r="UC23" s="133"/>
      <c r="UD23" s="133"/>
      <c r="UE23" s="133"/>
      <c r="UF23" s="133"/>
      <c r="UG23" s="133"/>
      <c r="UH23" s="133"/>
      <c r="UI23" s="133"/>
      <c r="UJ23" s="133"/>
      <c r="UK23" s="133"/>
      <c r="UL23" s="133"/>
      <c r="UM23" s="133"/>
      <c r="UN23" s="133"/>
      <c r="UO23" s="133"/>
      <c r="UP23" s="133"/>
      <c r="UQ23" s="133"/>
      <c r="UR23" s="133"/>
      <c r="US23" s="133"/>
      <c r="UT23" s="133"/>
      <c r="UU23" s="133"/>
      <c r="UV23" s="133"/>
      <c r="UW23" s="133"/>
      <c r="UX23" s="133"/>
      <c r="UY23" s="133"/>
      <c r="UZ23" s="133"/>
      <c r="VA23" s="133"/>
      <c r="VB23" s="133"/>
      <c r="VC23" s="133"/>
      <c r="VD23" s="133"/>
      <c r="VE23" s="133"/>
      <c r="VF23" s="133"/>
      <c r="VG23" s="133"/>
      <c r="VH23" s="133"/>
      <c r="VI23" s="133"/>
      <c r="VJ23" s="133"/>
      <c r="VK23" s="133"/>
      <c r="VL23" s="133"/>
      <c r="VM23" s="133"/>
      <c r="VN23" s="133"/>
      <c r="VO23" s="133"/>
      <c r="VP23" s="133"/>
      <c r="VQ23" s="133"/>
      <c r="VR23" s="133"/>
      <c r="VS23" s="133"/>
      <c r="VT23" s="133"/>
      <c r="VU23" s="133"/>
      <c r="VV23" s="133"/>
      <c r="VW23" s="133"/>
      <c r="VX23" s="133"/>
      <c r="VY23" s="133"/>
      <c r="VZ23" s="133"/>
      <c r="WA23" s="133"/>
      <c r="WB23" s="133"/>
      <c r="WC23" s="133"/>
      <c r="WD23" s="133"/>
      <c r="WE23" s="133"/>
      <c r="WF23" s="133"/>
      <c r="WG23" s="133"/>
      <c r="WH23" s="133"/>
      <c r="WI23" s="133"/>
      <c r="WJ23" s="133"/>
      <c r="WK23" s="133"/>
      <c r="WL23" s="133"/>
      <c r="WM23" s="133"/>
      <c r="WN23" s="133"/>
      <c r="WO23" s="133"/>
      <c r="WP23" s="133"/>
      <c r="WQ23" s="133"/>
      <c r="WR23" s="133"/>
      <c r="WS23" s="133"/>
      <c r="WT23" s="133"/>
      <c r="WU23" s="133"/>
      <c r="WV23" s="133"/>
      <c r="WW23" s="133"/>
      <c r="WX23" s="133"/>
      <c r="WY23" s="133"/>
      <c r="WZ23" s="133"/>
      <c r="XA23" s="133"/>
      <c r="XB23" s="133"/>
      <c r="XC23" s="133"/>
      <c r="XD23" s="133"/>
      <c r="XE23" s="133"/>
      <c r="XF23" s="133"/>
      <c r="XG23" s="133"/>
      <c r="XH23" s="133"/>
      <c r="XI23" s="133"/>
      <c r="XJ23" s="133"/>
      <c r="XK23" s="133"/>
      <c r="XL23" s="133"/>
      <c r="XM23" s="133"/>
      <c r="XN23" s="133"/>
      <c r="XO23" s="133"/>
      <c r="XP23" s="133"/>
      <c r="XQ23" s="133"/>
      <c r="XR23" s="133"/>
      <c r="XS23" s="133"/>
      <c r="XT23" s="133"/>
      <c r="XU23" s="133"/>
      <c r="XV23" s="133"/>
      <c r="XW23" s="133"/>
      <c r="XX23" s="133"/>
      <c r="XY23" s="133"/>
      <c r="XZ23" s="133"/>
      <c r="YA23" s="133"/>
      <c r="YB23" s="133"/>
      <c r="YC23" s="133"/>
      <c r="YD23" s="133"/>
      <c r="YE23" s="133"/>
      <c r="YF23" s="133"/>
      <c r="YG23" s="133"/>
      <c r="YH23" s="133"/>
      <c r="YI23" s="133"/>
      <c r="YJ23" s="133"/>
      <c r="YK23" s="133"/>
      <c r="YL23" s="133"/>
      <c r="YM23" s="133"/>
      <c r="YN23" s="133"/>
      <c r="YO23" s="133"/>
      <c r="YP23" s="133"/>
      <c r="YQ23" s="133"/>
      <c r="YR23" s="133"/>
      <c r="YS23" s="133"/>
      <c r="YT23" s="133"/>
      <c r="YU23" s="133"/>
      <c r="YV23" s="133"/>
      <c r="YW23" s="133"/>
      <c r="YX23" s="133"/>
      <c r="YY23" s="133"/>
      <c r="YZ23" s="133"/>
      <c r="ZA23" s="133"/>
      <c r="ZB23" s="133"/>
      <c r="ZC23" s="133"/>
      <c r="ZD23" s="133"/>
      <c r="ZE23" s="133"/>
      <c r="ZF23" s="133"/>
      <c r="ZG23" s="133"/>
      <c r="ZH23" s="133"/>
      <c r="ZI23" s="133"/>
      <c r="ZJ23" s="133"/>
      <c r="ZK23" s="133"/>
      <c r="ZL23" s="133"/>
      <c r="ZM23" s="133"/>
      <c r="ZN23" s="133"/>
      <c r="ZO23" s="133"/>
      <c r="ZP23" s="133"/>
      <c r="ZQ23" s="133"/>
      <c r="ZR23" s="133"/>
      <c r="ZS23" s="133"/>
      <c r="ZT23" s="133"/>
      <c r="ZU23" s="133"/>
      <c r="ZV23" s="133"/>
      <c r="ZW23" s="133"/>
      <c r="ZX23" s="133"/>
      <c r="ZY23" s="133"/>
      <c r="ZZ23" s="133"/>
      <c r="AAA23" s="133"/>
      <c r="AAB23" s="133"/>
      <c r="AAC23" s="133"/>
      <c r="AAD23" s="133"/>
      <c r="AAE23" s="133"/>
      <c r="AAF23" s="133"/>
      <c r="AAG23" s="133"/>
      <c r="AAH23" s="133"/>
      <c r="AAI23" s="133"/>
      <c r="AAJ23" s="133"/>
      <c r="AAK23" s="133"/>
      <c r="AAL23" s="133"/>
      <c r="AAM23" s="133"/>
      <c r="AAN23" s="133"/>
      <c r="AAO23" s="133"/>
      <c r="AAP23" s="133"/>
      <c r="AAQ23" s="133"/>
      <c r="AAR23" s="133"/>
      <c r="AAS23" s="133"/>
      <c r="AAT23" s="133"/>
      <c r="AAU23" s="133"/>
      <c r="AAV23" s="133"/>
      <c r="AAW23" s="133"/>
      <c r="AAX23" s="133"/>
      <c r="AAY23" s="133"/>
      <c r="AAZ23" s="133"/>
      <c r="ABA23" s="133"/>
      <c r="ABB23" s="133"/>
      <c r="ABC23" s="133"/>
      <c r="ABD23" s="133"/>
      <c r="ABE23" s="133"/>
    </row>
    <row r="24" spans="1:733" s="329" customFormat="1">
      <c r="A24" s="350"/>
      <c r="B24" s="413"/>
      <c r="C24" s="413" t="s">
        <v>219</v>
      </c>
      <c r="D24" s="84">
        <v>400</v>
      </c>
      <c r="E24" s="84">
        <v>480</v>
      </c>
      <c r="F24" s="84">
        <v>20</v>
      </c>
      <c r="G24" s="411"/>
      <c r="H24" s="84">
        <v>2300</v>
      </c>
      <c r="I24" s="84">
        <v>2870</v>
      </c>
      <c r="J24" s="84">
        <v>90</v>
      </c>
      <c r="K24" s="411"/>
      <c r="L24" s="84">
        <v>2700</v>
      </c>
      <c r="M24" s="84">
        <v>3350</v>
      </c>
      <c r="N24" s="84">
        <v>110</v>
      </c>
      <c r="O24" s="350"/>
      <c r="P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c r="HS24" s="133"/>
      <c r="HT24" s="133"/>
      <c r="HU24" s="133"/>
      <c r="HV24" s="133"/>
      <c r="HW24" s="133"/>
      <c r="HX24" s="133"/>
      <c r="HY24" s="133"/>
      <c r="HZ24" s="133"/>
      <c r="IA24" s="133"/>
      <c r="IB24" s="133"/>
      <c r="IC24" s="133"/>
      <c r="ID24" s="133"/>
      <c r="IE24" s="133"/>
      <c r="IF24" s="133"/>
      <c r="IG24" s="133"/>
      <c r="IH24" s="133"/>
      <c r="II24" s="133"/>
      <c r="IJ24" s="133"/>
      <c r="IK24" s="133"/>
      <c r="IL24" s="133"/>
      <c r="IM24" s="133"/>
      <c r="IN24" s="133"/>
      <c r="IO24" s="133"/>
      <c r="IP24" s="133"/>
      <c r="IQ24" s="133"/>
      <c r="IR24" s="133"/>
      <c r="IS24" s="133"/>
      <c r="IT24" s="133"/>
      <c r="IU24" s="133"/>
      <c r="IV24" s="133"/>
      <c r="IW24" s="133"/>
      <c r="IX24" s="133"/>
      <c r="IY24" s="133"/>
      <c r="IZ24" s="133"/>
      <c r="JA24" s="133"/>
      <c r="JB24" s="133"/>
      <c r="JC24" s="133"/>
      <c r="JD24" s="133"/>
      <c r="JE24" s="133"/>
      <c r="JF24" s="133"/>
      <c r="JG24" s="133"/>
      <c r="JH24" s="133"/>
      <c r="JI24" s="133"/>
      <c r="JJ24" s="133"/>
      <c r="JK24" s="133"/>
      <c r="JL24" s="133"/>
      <c r="JM24" s="133"/>
      <c r="JN24" s="133"/>
      <c r="JO24" s="133"/>
      <c r="JP24" s="133"/>
      <c r="JQ24" s="133"/>
      <c r="JR24" s="133"/>
      <c r="JS24" s="133"/>
      <c r="JT24" s="133"/>
      <c r="JU24" s="133"/>
      <c r="JV24" s="133"/>
      <c r="JW24" s="133"/>
      <c r="JX24" s="133"/>
      <c r="JY24" s="133"/>
      <c r="JZ24" s="133"/>
      <c r="KA24" s="133"/>
      <c r="KB24" s="133"/>
      <c r="KC24" s="133"/>
      <c r="KD24" s="133"/>
      <c r="KE24" s="133"/>
      <c r="KF24" s="133"/>
      <c r="KG24" s="133"/>
      <c r="KH24" s="133"/>
      <c r="KI24" s="133"/>
      <c r="KJ24" s="133"/>
      <c r="KK24" s="133"/>
      <c r="KL24" s="133"/>
      <c r="KM24" s="133"/>
      <c r="KN24" s="133"/>
      <c r="KO24" s="133"/>
      <c r="KP24" s="133"/>
      <c r="KQ24" s="133"/>
      <c r="KR24" s="133"/>
      <c r="KS24" s="133"/>
      <c r="KT24" s="133"/>
      <c r="KU24" s="133"/>
      <c r="KV24" s="133"/>
      <c r="KW24" s="133"/>
      <c r="KX24" s="133"/>
      <c r="KY24" s="133"/>
      <c r="KZ24" s="133"/>
      <c r="LA24" s="133"/>
      <c r="LB24" s="133"/>
      <c r="LC24" s="133"/>
      <c r="LD24" s="133"/>
      <c r="LE24" s="133"/>
      <c r="LF24" s="133"/>
      <c r="LG24" s="133"/>
      <c r="LH24" s="133"/>
      <c r="LI24" s="133"/>
      <c r="LJ24" s="133"/>
      <c r="LK24" s="133"/>
      <c r="LL24" s="133"/>
      <c r="LM24" s="133"/>
      <c r="LN24" s="133"/>
      <c r="LO24" s="133"/>
      <c r="LP24" s="133"/>
      <c r="LQ24" s="133"/>
      <c r="LR24" s="133"/>
      <c r="LS24" s="133"/>
      <c r="LT24" s="133"/>
      <c r="LU24" s="133"/>
      <c r="LV24" s="133"/>
      <c r="LW24" s="133"/>
      <c r="LX24" s="133"/>
      <c r="LY24" s="133"/>
      <c r="LZ24" s="133"/>
      <c r="MA24" s="133"/>
      <c r="MB24" s="133"/>
      <c r="MC24" s="133"/>
      <c r="MD24" s="133"/>
      <c r="ME24" s="133"/>
      <c r="MF24" s="133"/>
      <c r="MG24" s="133"/>
      <c r="MH24" s="133"/>
      <c r="MI24" s="133"/>
      <c r="MJ24" s="133"/>
      <c r="MK24" s="133"/>
      <c r="ML24" s="133"/>
      <c r="MM24" s="133"/>
      <c r="MN24" s="133"/>
      <c r="MO24" s="133"/>
      <c r="MP24" s="133"/>
      <c r="MQ24" s="133"/>
      <c r="MR24" s="133"/>
      <c r="MS24" s="133"/>
      <c r="MT24" s="133"/>
      <c r="MU24" s="133"/>
      <c r="MV24" s="133"/>
      <c r="MW24" s="133"/>
      <c r="MX24" s="133"/>
      <c r="MY24" s="133"/>
      <c r="MZ24" s="133"/>
      <c r="NA24" s="133"/>
      <c r="NB24" s="133"/>
      <c r="NC24" s="133"/>
      <c r="ND24" s="133"/>
      <c r="NE24" s="133"/>
      <c r="NF24" s="133"/>
      <c r="NG24" s="133"/>
      <c r="NH24" s="133"/>
      <c r="NI24" s="133"/>
      <c r="NJ24" s="133"/>
      <c r="NK24" s="133"/>
      <c r="NL24" s="133"/>
      <c r="NM24" s="133"/>
      <c r="NN24" s="133"/>
      <c r="NO24" s="133"/>
      <c r="NP24" s="133"/>
      <c r="NQ24" s="133"/>
      <c r="NR24" s="133"/>
      <c r="NS24" s="133"/>
      <c r="NT24" s="133"/>
      <c r="NU24" s="133"/>
      <c r="NV24" s="133"/>
      <c r="NW24" s="133"/>
      <c r="NX24" s="133"/>
      <c r="NY24" s="133"/>
      <c r="NZ24" s="133"/>
      <c r="OA24" s="133"/>
      <c r="OB24" s="133"/>
      <c r="OC24" s="133"/>
      <c r="OD24" s="133"/>
      <c r="OE24" s="133"/>
      <c r="OF24" s="133"/>
      <c r="OG24" s="133"/>
      <c r="OH24" s="133"/>
      <c r="OI24" s="133"/>
      <c r="OJ24" s="133"/>
      <c r="OK24" s="133"/>
      <c r="OL24" s="133"/>
      <c r="OM24" s="133"/>
      <c r="ON24" s="133"/>
      <c r="OO24" s="133"/>
      <c r="OP24" s="133"/>
      <c r="OQ24" s="133"/>
      <c r="OR24" s="133"/>
      <c r="OS24" s="133"/>
      <c r="OT24" s="133"/>
      <c r="OU24" s="133"/>
      <c r="OV24" s="133"/>
      <c r="OW24" s="133"/>
      <c r="OX24" s="133"/>
      <c r="OY24" s="133"/>
      <c r="OZ24" s="133"/>
      <c r="PA24" s="133"/>
      <c r="PB24" s="133"/>
      <c r="PC24" s="133"/>
      <c r="PD24" s="133"/>
      <c r="PE24" s="133"/>
      <c r="PF24" s="133"/>
      <c r="PG24" s="133"/>
      <c r="PH24" s="133"/>
      <c r="PI24" s="133"/>
      <c r="PJ24" s="133"/>
      <c r="PK24" s="133"/>
      <c r="PL24" s="133"/>
      <c r="PM24" s="133"/>
      <c r="PN24" s="133"/>
      <c r="PO24" s="133"/>
      <c r="PP24" s="133"/>
      <c r="PQ24" s="133"/>
      <c r="PR24" s="133"/>
      <c r="PS24" s="133"/>
      <c r="PT24" s="133"/>
      <c r="PU24" s="133"/>
      <c r="PV24" s="133"/>
      <c r="PW24" s="133"/>
      <c r="PX24" s="133"/>
      <c r="PY24" s="133"/>
      <c r="PZ24" s="133"/>
      <c r="QA24" s="133"/>
      <c r="QB24" s="133"/>
      <c r="QC24" s="133"/>
      <c r="QD24" s="133"/>
      <c r="QE24" s="133"/>
      <c r="QF24" s="133"/>
      <c r="QG24" s="133"/>
      <c r="QH24" s="133"/>
      <c r="QI24" s="133"/>
      <c r="QJ24" s="133"/>
      <c r="QK24" s="133"/>
      <c r="QL24" s="133"/>
      <c r="QM24" s="133"/>
      <c r="QN24" s="133"/>
      <c r="QO24" s="133"/>
      <c r="QP24" s="133"/>
      <c r="QQ24" s="133"/>
      <c r="QR24" s="133"/>
      <c r="QS24" s="133"/>
      <c r="QT24" s="133"/>
      <c r="QU24" s="133"/>
      <c r="QV24" s="133"/>
      <c r="QW24" s="133"/>
      <c r="QX24" s="133"/>
      <c r="QY24" s="133"/>
      <c r="QZ24" s="133"/>
      <c r="RA24" s="133"/>
      <c r="RB24" s="133"/>
      <c r="RC24" s="133"/>
      <c r="RD24" s="133"/>
      <c r="RE24" s="133"/>
      <c r="RF24" s="133"/>
      <c r="RG24" s="133"/>
      <c r="RH24" s="133"/>
      <c r="RI24" s="133"/>
      <c r="RJ24" s="133"/>
      <c r="RK24" s="133"/>
      <c r="RL24" s="133"/>
      <c r="RM24" s="133"/>
      <c r="RN24" s="133"/>
      <c r="RO24" s="133"/>
      <c r="RP24" s="133"/>
      <c r="RQ24" s="133"/>
      <c r="RR24" s="133"/>
      <c r="RS24" s="133"/>
      <c r="RT24" s="133"/>
      <c r="RU24" s="133"/>
      <c r="RV24" s="133"/>
      <c r="RW24" s="133"/>
      <c r="RX24" s="133"/>
      <c r="RY24" s="133"/>
      <c r="RZ24" s="133"/>
      <c r="SA24" s="133"/>
      <c r="SB24" s="133"/>
      <c r="SC24" s="133"/>
      <c r="SD24" s="133"/>
      <c r="SE24" s="133"/>
      <c r="SF24" s="133"/>
      <c r="SG24" s="133"/>
      <c r="SH24" s="133"/>
      <c r="SI24" s="133"/>
      <c r="SJ24" s="133"/>
      <c r="SK24" s="133"/>
      <c r="SL24" s="133"/>
      <c r="SM24" s="133"/>
      <c r="SN24" s="133"/>
      <c r="SO24" s="133"/>
      <c r="SP24" s="133"/>
      <c r="SQ24" s="133"/>
      <c r="SR24" s="133"/>
      <c r="SS24" s="133"/>
      <c r="ST24" s="133"/>
      <c r="SU24" s="133"/>
      <c r="SV24" s="133"/>
      <c r="SW24" s="133"/>
      <c r="SX24" s="133"/>
      <c r="SY24" s="133"/>
      <c r="SZ24" s="133"/>
      <c r="TA24" s="133"/>
      <c r="TB24" s="133"/>
      <c r="TC24" s="133"/>
      <c r="TD24" s="133"/>
      <c r="TE24" s="133"/>
      <c r="TF24" s="133"/>
      <c r="TG24" s="133"/>
      <c r="TH24" s="133"/>
      <c r="TI24" s="133"/>
      <c r="TJ24" s="133"/>
      <c r="TK24" s="133"/>
      <c r="TL24" s="133"/>
      <c r="TM24" s="133"/>
      <c r="TN24" s="133"/>
      <c r="TO24" s="133"/>
      <c r="TP24" s="133"/>
      <c r="TQ24" s="133"/>
      <c r="TR24" s="133"/>
      <c r="TS24" s="133"/>
      <c r="TT24" s="133"/>
      <c r="TU24" s="133"/>
      <c r="TV24" s="133"/>
      <c r="TW24" s="133"/>
      <c r="TX24" s="133"/>
      <c r="TY24" s="133"/>
      <c r="TZ24" s="133"/>
      <c r="UA24" s="133"/>
      <c r="UB24" s="133"/>
      <c r="UC24" s="133"/>
      <c r="UD24" s="133"/>
      <c r="UE24" s="133"/>
      <c r="UF24" s="133"/>
      <c r="UG24" s="133"/>
      <c r="UH24" s="133"/>
      <c r="UI24" s="133"/>
      <c r="UJ24" s="133"/>
      <c r="UK24" s="133"/>
      <c r="UL24" s="133"/>
      <c r="UM24" s="133"/>
      <c r="UN24" s="133"/>
      <c r="UO24" s="133"/>
      <c r="UP24" s="133"/>
      <c r="UQ24" s="133"/>
      <c r="UR24" s="133"/>
      <c r="US24" s="133"/>
      <c r="UT24" s="133"/>
      <c r="UU24" s="133"/>
      <c r="UV24" s="133"/>
      <c r="UW24" s="133"/>
      <c r="UX24" s="133"/>
      <c r="UY24" s="133"/>
      <c r="UZ24" s="133"/>
      <c r="VA24" s="133"/>
      <c r="VB24" s="133"/>
      <c r="VC24" s="133"/>
      <c r="VD24" s="133"/>
      <c r="VE24" s="133"/>
      <c r="VF24" s="133"/>
      <c r="VG24" s="133"/>
      <c r="VH24" s="133"/>
      <c r="VI24" s="133"/>
      <c r="VJ24" s="133"/>
      <c r="VK24" s="133"/>
      <c r="VL24" s="133"/>
      <c r="VM24" s="133"/>
      <c r="VN24" s="133"/>
      <c r="VO24" s="133"/>
      <c r="VP24" s="133"/>
      <c r="VQ24" s="133"/>
      <c r="VR24" s="133"/>
      <c r="VS24" s="133"/>
      <c r="VT24" s="133"/>
      <c r="VU24" s="133"/>
      <c r="VV24" s="133"/>
      <c r="VW24" s="133"/>
      <c r="VX24" s="133"/>
      <c r="VY24" s="133"/>
      <c r="VZ24" s="133"/>
      <c r="WA24" s="133"/>
      <c r="WB24" s="133"/>
      <c r="WC24" s="133"/>
      <c r="WD24" s="133"/>
      <c r="WE24" s="133"/>
      <c r="WF24" s="133"/>
      <c r="WG24" s="133"/>
      <c r="WH24" s="133"/>
      <c r="WI24" s="133"/>
      <c r="WJ24" s="133"/>
      <c r="WK24" s="133"/>
      <c r="WL24" s="133"/>
      <c r="WM24" s="133"/>
      <c r="WN24" s="133"/>
      <c r="WO24" s="133"/>
      <c r="WP24" s="133"/>
      <c r="WQ24" s="133"/>
      <c r="WR24" s="133"/>
      <c r="WS24" s="133"/>
      <c r="WT24" s="133"/>
      <c r="WU24" s="133"/>
      <c r="WV24" s="133"/>
      <c r="WW24" s="133"/>
      <c r="WX24" s="133"/>
      <c r="WY24" s="133"/>
      <c r="WZ24" s="133"/>
      <c r="XA24" s="133"/>
      <c r="XB24" s="133"/>
      <c r="XC24" s="133"/>
      <c r="XD24" s="133"/>
      <c r="XE24" s="133"/>
      <c r="XF24" s="133"/>
      <c r="XG24" s="133"/>
      <c r="XH24" s="133"/>
      <c r="XI24" s="133"/>
      <c r="XJ24" s="133"/>
      <c r="XK24" s="133"/>
      <c r="XL24" s="133"/>
      <c r="XM24" s="133"/>
      <c r="XN24" s="133"/>
      <c r="XO24" s="133"/>
      <c r="XP24" s="133"/>
      <c r="XQ24" s="133"/>
      <c r="XR24" s="133"/>
      <c r="XS24" s="133"/>
      <c r="XT24" s="133"/>
      <c r="XU24" s="133"/>
      <c r="XV24" s="133"/>
      <c r="XW24" s="133"/>
      <c r="XX24" s="133"/>
      <c r="XY24" s="133"/>
      <c r="XZ24" s="133"/>
      <c r="YA24" s="133"/>
      <c r="YB24" s="133"/>
      <c r="YC24" s="133"/>
      <c r="YD24" s="133"/>
      <c r="YE24" s="133"/>
      <c r="YF24" s="133"/>
      <c r="YG24" s="133"/>
      <c r="YH24" s="133"/>
      <c r="YI24" s="133"/>
      <c r="YJ24" s="133"/>
      <c r="YK24" s="133"/>
      <c r="YL24" s="133"/>
      <c r="YM24" s="133"/>
      <c r="YN24" s="133"/>
      <c r="YO24" s="133"/>
      <c r="YP24" s="133"/>
      <c r="YQ24" s="133"/>
      <c r="YR24" s="133"/>
      <c r="YS24" s="133"/>
      <c r="YT24" s="133"/>
      <c r="YU24" s="133"/>
      <c r="YV24" s="133"/>
      <c r="YW24" s="133"/>
      <c r="YX24" s="133"/>
      <c r="YY24" s="133"/>
      <c r="YZ24" s="133"/>
      <c r="ZA24" s="133"/>
      <c r="ZB24" s="133"/>
      <c r="ZC24" s="133"/>
      <c r="ZD24" s="133"/>
      <c r="ZE24" s="133"/>
      <c r="ZF24" s="133"/>
      <c r="ZG24" s="133"/>
      <c r="ZH24" s="133"/>
      <c r="ZI24" s="133"/>
      <c r="ZJ24" s="133"/>
      <c r="ZK24" s="133"/>
      <c r="ZL24" s="133"/>
      <c r="ZM24" s="133"/>
      <c r="ZN24" s="133"/>
      <c r="ZO24" s="133"/>
      <c r="ZP24" s="133"/>
      <c r="ZQ24" s="133"/>
      <c r="ZR24" s="133"/>
      <c r="ZS24" s="133"/>
      <c r="ZT24" s="133"/>
      <c r="ZU24" s="133"/>
      <c r="ZV24" s="133"/>
      <c r="ZW24" s="133"/>
      <c r="ZX24" s="133"/>
      <c r="ZY24" s="133"/>
      <c r="ZZ24" s="133"/>
      <c r="AAA24" s="133"/>
      <c r="AAB24" s="133"/>
      <c r="AAC24" s="133"/>
      <c r="AAD24" s="133"/>
      <c r="AAE24" s="133"/>
      <c r="AAF24" s="133"/>
      <c r="AAG24" s="133"/>
      <c r="AAH24" s="133"/>
      <c r="AAI24" s="133"/>
      <c r="AAJ24" s="133"/>
      <c r="AAK24" s="133"/>
      <c r="AAL24" s="133"/>
      <c r="AAM24" s="133"/>
      <c r="AAN24" s="133"/>
      <c r="AAO24" s="133"/>
      <c r="AAP24" s="133"/>
      <c r="AAQ24" s="133"/>
      <c r="AAR24" s="133"/>
      <c r="AAS24" s="133"/>
      <c r="AAT24" s="133"/>
      <c r="AAU24" s="133"/>
      <c r="AAV24" s="133"/>
      <c r="AAW24" s="133"/>
      <c r="AAX24" s="133"/>
      <c r="AAY24" s="133"/>
      <c r="AAZ24" s="133"/>
      <c r="ABA24" s="133"/>
      <c r="ABB24" s="133"/>
      <c r="ABC24" s="133"/>
      <c r="ABD24" s="133"/>
      <c r="ABE24" s="133"/>
    </row>
    <row r="25" spans="1:733" s="329" customFormat="1">
      <c r="A25" s="350"/>
      <c r="B25" s="413"/>
      <c r="C25" s="413" t="s">
        <v>220</v>
      </c>
      <c r="D25" s="84">
        <v>200</v>
      </c>
      <c r="E25" s="84">
        <v>300</v>
      </c>
      <c r="F25" s="84">
        <v>10</v>
      </c>
      <c r="G25" s="411"/>
      <c r="H25" s="84">
        <v>1300</v>
      </c>
      <c r="I25" s="84">
        <v>2345</v>
      </c>
      <c r="J25" s="84">
        <v>70</v>
      </c>
      <c r="K25" s="411"/>
      <c r="L25" s="84">
        <v>1500</v>
      </c>
      <c r="M25" s="84">
        <v>2645</v>
      </c>
      <c r="N25" s="84">
        <v>85</v>
      </c>
      <c r="O25" s="350"/>
      <c r="P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c r="HS25" s="133"/>
      <c r="HT25" s="133"/>
      <c r="HU25" s="133"/>
      <c r="HV25" s="133"/>
      <c r="HW25" s="133"/>
      <c r="HX25" s="133"/>
      <c r="HY25" s="133"/>
      <c r="HZ25" s="133"/>
      <c r="IA25" s="133"/>
      <c r="IB25" s="133"/>
      <c r="IC25" s="133"/>
      <c r="ID25" s="133"/>
      <c r="IE25" s="133"/>
      <c r="IF25" s="133"/>
      <c r="IG25" s="133"/>
      <c r="IH25" s="133"/>
      <c r="II25" s="133"/>
      <c r="IJ25" s="133"/>
      <c r="IK25" s="133"/>
      <c r="IL25" s="133"/>
      <c r="IM25" s="133"/>
      <c r="IN25" s="133"/>
      <c r="IO25" s="133"/>
      <c r="IP25" s="133"/>
      <c r="IQ25" s="133"/>
      <c r="IR25" s="133"/>
      <c r="IS25" s="133"/>
      <c r="IT25" s="133"/>
      <c r="IU25" s="133"/>
      <c r="IV25" s="133"/>
      <c r="IW25" s="133"/>
      <c r="IX25" s="133"/>
      <c r="IY25" s="133"/>
      <c r="IZ25" s="133"/>
      <c r="JA25" s="133"/>
      <c r="JB25" s="133"/>
      <c r="JC25" s="133"/>
      <c r="JD25" s="133"/>
      <c r="JE25" s="133"/>
      <c r="JF25" s="133"/>
      <c r="JG25" s="133"/>
      <c r="JH25" s="133"/>
      <c r="JI25" s="133"/>
      <c r="JJ25" s="133"/>
      <c r="JK25" s="133"/>
      <c r="JL25" s="133"/>
      <c r="JM25" s="133"/>
      <c r="JN25" s="133"/>
      <c r="JO25" s="133"/>
      <c r="JP25" s="133"/>
      <c r="JQ25" s="133"/>
      <c r="JR25" s="133"/>
      <c r="JS25" s="133"/>
      <c r="JT25" s="133"/>
      <c r="JU25" s="133"/>
      <c r="JV25" s="133"/>
      <c r="JW25" s="133"/>
      <c r="JX25" s="133"/>
      <c r="JY25" s="133"/>
      <c r="JZ25" s="133"/>
      <c r="KA25" s="133"/>
      <c r="KB25" s="133"/>
      <c r="KC25" s="133"/>
      <c r="KD25" s="133"/>
      <c r="KE25" s="133"/>
      <c r="KF25" s="133"/>
      <c r="KG25" s="133"/>
      <c r="KH25" s="133"/>
      <c r="KI25" s="133"/>
      <c r="KJ25" s="133"/>
      <c r="KK25" s="133"/>
      <c r="KL25" s="133"/>
      <c r="KM25" s="133"/>
      <c r="KN25" s="133"/>
      <c r="KO25" s="133"/>
      <c r="KP25" s="133"/>
      <c r="KQ25" s="133"/>
      <c r="KR25" s="133"/>
      <c r="KS25" s="133"/>
      <c r="KT25" s="133"/>
      <c r="KU25" s="133"/>
      <c r="KV25" s="133"/>
      <c r="KW25" s="133"/>
      <c r="KX25" s="133"/>
      <c r="KY25" s="133"/>
      <c r="KZ25" s="133"/>
      <c r="LA25" s="133"/>
      <c r="LB25" s="133"/>
      <c r="LC25" s="133"/>
      <c r="LD25" s="133"/>
      <c r="LE25" s="133"/>
      <c r="LF25" s="133"/>
      <c r="LG25" s="133"/>
      <c r="LH25" s="133"/>
      <c r="LI25" s="133"/>
      <c r="LJ25" s="133"/>
      <c r="LK25" s="133"/>
      <c r="LL25" s="133"/>
      <c r="LM25" s="133"/>
      <c r="LN25" s="133"/>
      <c r="LO25" s="133"/>
      <c r="LP25" s="133"/>
      <c r="LQ25" s="133"/>
      <c r="LR25" s="133"/>
      <c r="LS25" s="133"/>
      <c r="LT25" s="133"/>
      <c r="LU25" s="133"/>
      <c r="LV25" s="133"/>
      <c r="LW25" s="133"/>
      <c r="LX25" s="133"/>
      <c r="LY25" s="133"/>
      <c r="LZ25" s="133"/>
      <c r="MA25" s="133"/>
      <c r="MB25" s="133"/>
      <c r="MC25" s="133"/>
      <c r="MD25" s="133"/>
      <c r="ME25" s="133"/>
      <c r="MF25" s="133"/>
      <c r="MG25" s="133"/>
      <c r="MH25" s="133"/>
      <c r="MI25" s="133"/>
      <c r="MJ25" s="133"/>
      <c r="MK25" s="133"/>
      <c r="ML25" s="133"/>
      <c r="MM25" s="133"/>
      <c r="MN25" s="133"/>
      <c r="MO25" s="133"/>
      <c r="MP25" s="133"/>
      <c r="MQ25" s="133"/>
      <c r="MR25" s="133"/>
      <c r="MS25" s="133"/>
      <c r="MT25" s="133"/>
      <c r="MU25" s="133"/>
      <c r="MV25" s="133"/>
      <c r="MW25" s="133"/>
      <c r="MX25" s="133"/>
      <c r="MY25" s="133"/>
      <c r="MZ25" s="133"/>
      <c r="NA25" s="133"/>
      <c r="NB25" s="133"/>
      <c r="NC25" s="133"/>
      <c r="ND25" s="133"/>
      <c r="NE25" s="133"/>
      <c r="NF25" s="133"/>
      <c r="NG25" s="133"/>
      <c r="NH25" s="133"/>
      <c r="NI25" s="133"/>
      <c r="NJ25" s="133"/>
      <c r="NK25" s="133"/>
      <c r="NL25" s="133"/>
      <c r="NM25" s="133"/>
      <c r="NN25" s="133"/>
      <c r="NO25" s="133"/>
      <c r="NP25" s="133"/>
      <c r="NQ25" s="133"/>
      <c r="NR25" s="133"/>
      <c r="NS25" s="133"/>
      <c r="NT25" s="133"/>
      <c r="NU25" s="133"/>
      <c r="NV25" s="133"/>
      <c r="NW25" s="133"/>
      <c r="NX25" s="133"/>
      <c r="NY25" s="133"/>
      <c r="NZ25" s="133"/>
      <c r="OA25" s="133"/>
      <c r="OB25" s="133"/>
      <c r="OC25" s="133"/>
      <c r="OD25" s="133"/>
      <c r="OE25" s="133"/>
      <c r="OF25" s="133"/>
      <c r="OG25" s="133"/>
      <c r="OH25" s="133"/>
      <c r="OI25" s="133"/>
      <c r="OJ25" s="133"/>
      <c r="OK25" s="133"/>
      <c r="OL25" s="133"/>
      <c r="OM25" s="133"/>
      <c r="ON25" s="133"/>
      <c r="OO25" s="133"/>
      <c r="OP25" s="133"/>
      <c r="OQ25" s="133"/>
      <c r="OR25" s="133"/>
      <c r="OS25" s="133"/>
      <c r="OT25" s="133"/>
      <c r="OU25" s="133"/>
      <c r="OV25" s="133"/>
      <c r="OW25" s="133"/>
      <c r="OX25" s="133"/>
      <c r="OY25" s="133"/>
      <c r="OZ25" s="133"/>
      <c r="PA25" s="133"/>
      <c r="PB25" s="133"/>
      <c r="PC25" s="133"/>
      <c r="PD25" s="133"/>
      <c r="PE25" s="133"/>
      <c r="PF25" s="133"/>
      <c r="PG25" s="133"/>
      <c r="PH25" s="133"/>
      <c r="PI25" s="133"/>
      <c r="PJ25" s="133"/>
      <c r="PK25" s="133"/>
      <c r="PL25" s="133"/>
      <c r="PM25" s="133"/>
      <c r="PN25" s="133"/>
      <c r="PO25" s="133"/>
      <c r="PP25" s="133"/>
      <c r="PQ25" s="133"/>
      <c r="PR25" s="133"/>
      <c r="PS25" s="133"/>
      <c r="PT25" s="133"/>
      <c r="PU25" s="133"/>
      <c r="PV25" s="133"/>
      <c r="PW25" s="133"/>
      <c r="PX25" s="133"/>
      <c r="PY25" s="133"/>
      <c r="PZ25" s="133"/>
      <c r="QA25" s="133"/>
      <c r="QB25" s="133"/>
      <c r="QC25" s="133"/>
      <c r="QD25" s="133"/>
      <c r="QE25" s="133"/>
      <c r="QF25" s="133"/>
      <c r="QG25" s="133"/>
      <c r="QH25" s="133"/>
      <c r="QI25" s="133"/>
      <c r="QJ25" s="133"/>
      <c r="QK25" s="133"/>
      <c r="QL25" s="133"/>
      <c r="QM25" s="133"/>
      <c r="QN25" s="133"/>
      <c r="QO25" s="133"/>
      <c r="QP25" s="133"/>
      <c r="QQ25" s="133"/>
      <c r="QR25" s="133"/>
      <c r="QS25" s="133"/>
      <c r="QT25" s="133"/>
      <c r="QU25" s="133"/>
      <c r="QV25" s="133"/>
      <c r="QW25" s="133"/>
      <c r="QX25" s="133"/>
      <c r="QY25" s="133"/>
      <c r="QZ25" s="133"/>
      <c r="RA25" s="133"/>
      <c r="RB25" s="133"/>
      <c r="RC25" s="133"/>
      <c r="RD25" s="133"/>
      <c r="RE25" s="133"/>
      <c r="RF25" s="133"/>
      <c r="RG25" s="133"/>
      <c r="RH25" s="133"/>
      <c r="RI25" s="133"/>
      <c r="RJ25" s="133"/>
      <c r="RK25" s="133"/>
      <c r="RL25" s="133"/>
      <c r="RM25" s="133"/>
      <c r="RN25" s="133"/>
      <c r="RO25" s="133"/>
      <c r="RP25" s="133"/>
      <c r="RQ25" s="133"/>
      <c r="RR25" s="133"/>
      <c r="RS25" s="133"/>
      <c r="RT25" s="133"/>
      <c r="RU25" s="133"/>
      <c r="RV25" s="133"/>
      <c r="RW25" s="133"/>
      <c r="RX25" s="133"/>
      <c r="RY25" s="133"/>
      <c r="RZ25" s="133"/>
      <c r="SA25" s="133"/>
      <c r="SB25" s="133"/>
      <c r="SC25" s="133"/>
      <c r="SD25" s="133"/>
      <c r="SE25" s="133"/>
      <c r="SF25" s="133"/>
      <c r="SG25" s="133"/>
      <c r="SH25" s="133"/>
      <c r="SI25" s="133"/>
      <c r="SJ25" s="133"/>
      <c r="SK25" s="133"/>
      <c r="SL25" s="133"/>
      <c r="SM25" s="133"/>
      <c r="SN25" s="133"/>
      <c r="SO25" s="133"/>
      <c r="SP25" s="133"/>
      <c r="SQ25" s="133"/>
      <c r="SR25" s="133"/>
      <c r="SS25" s="133"/>
      <c r="ST25" s="133"/>
      <c r="SU25" s="133"/>
      <c r="SV25" s="133"/>
      <c r="SW25" s="133"/>
      <c r="SX25" s="133"/>
      <c r="SY25" s="133"/>
      <c r="SZ25" s="133"/>
      <c r="TA25" s="133"/>
      <c r="TB25" s="133"/>
      <c r="TC25" s="133"/>
      <c r="TD25" s="133"/>
      <c r="TE25" s="133"/>
      <c r="TF25" s="133"/>
      <c r="TG25" s="133"/>
      <c r="TH25" s="133"/>
      <c r="TI25" s="133"/>
      <c r="TJ25" s="133"/>
      <c r="TK25" s="133"/>
      <c r="TL25" s="133"/>
      <c r="TM25" s="133"/>
      <c r="TN25" s="133"/>
      <c r="TO25" s="133"/>
      <c r="TP25" s="133"/>
      <c r="TQ25" s="133"/>
      <c r="TR25" s="133"/>
      <c r="TS25" s="133"/>
      <c r="TT25" s="133"/>
      <c r="TU25" s="133"/>
      <c r="TV25" s="133"/>
      <c r="TW25" s="133"/>
      <c r="TX25" s="133"/>
      <c r="TY25" s="133"/>
      <c r="TZ25" s="133"/>
      <c r="UA25" s="133"/>
      <c r="UB25" s="133"/>
      <c r="UC25" s="133"/>
      <c r="UD25" s="133"/>
      <c r="UE25" s="133"/>
      <c r="UF25" s="133"/>
      <c r="UG25" s="133"/>
      <c r="UH25" s="133"/>
      <c r="UI25" s="133"/>
      <c r="UJ25" s="133"/>
      <c r="UK25" s="133"/>
      <c r="UL25" s="133"/>
      <c r="UM25" s="133"/>
      <c r="UN25" s="133"/>
      <c r="UO25" s="133"/>
      <c r="UP25" s="133"/>
      <c r="UQ25" s="133"/>
      <c r="UR25" s="133"/>
      <c r="US25" s="133"/>
      <c r="UT25" s="133"/>
      <c r="UU25" s="133"/>
      <c r="UV25" s="133"/>
      <c r="UW25" s="133"/>
      <c r="UX25" s="133"/>
      <c r="UY25" s="133"/>
      <c r="UZ25" s="133"/>
      <c r="VA25" s="133"/>
      <c r="VB25" s="133"/>
      <c r="VC25" s="133"/>
      <c r="VD25" s="133"/>
      <c r="VE25" s="133"/>
      <c r="VF25" s="133"/>
      <c r="VG25" s="133"/>
      <c r="VH25" s="133"/>
      <c r="VI25" s="133"/>
      <c r="VJ25" s="133"/>
      <c r="VK25" s="133"/>
      <c r="VL25" s="133"/>
      <c r="VM25" s="133"/>
      <c r="VN25" s="133"/>
      <c r="VO25" s="133"/>
      <c r="VP25" s="133"/>
      <c r="VQ25" s="133"/>
      <c r="VR25" s="133"/>
      <c r="VS25" s="133"/>
      <c r="VT25" s="133"/>
      <c r="VU25" s="133"/>
      <c r="VV25" s="133"/>
      <c r="VW25" s="133"/>
      <c r="VX25" s="133"/>
      <c r="VY25" s="133"/>
      <c r="VZ25" s="133"/>
      <c r="WA25" s="133"/>
      <c r="WB25" s="133"/>
      <c r="WC25" s="133"/>
      <c r="WD25" s="133"/>
      <c r="WE25" s="133"/>
      <c r="WF25" s="133"/>
      <c r="WG25" s="133"/>
      <c r="WH25" s="133"/>
      <c r="WI25" s="133"/>
      <c r="WJ25" s="133"/>
      <c r="WK25" s="133"/>
      <c r="WL25" s="133"/>
      <c r="WM25" s="133"/>
      <c r="WN25" s="133"/>
      <c r="WO25" s="133"/>
      <c r="WP25" s="133"/>
      <c r="WQ25" s="133"/>
      <c r="WR25" s="133"/>
      <c r="WS25" s="133"/>
      <c r="WT25" s="133"/>
      <c r="WU25" s="133"/>
      <c r="WV25" s="133"/>
      <c r="WW25" s="133"/>
      <c r="WX25" s="133"/>
      <c r="WY25" s="133"/>
      <c r="WZ25" s="133"/>
      <c r="XA25" s="133"/>
      <c r="XB25" s="133"/>
      <c r="XC25" s="133"/>
      <c r="XD25" s="133"/>
      <c r="XE25" s="133"/>
      <c r="XF25" s="133"/>
      <c r="XG25" s="133"/>
      <c r="XH25" s="133"/>
      <c r="XI25" s="133"/>
      <c r="XJ25" s="133"/>
      <c r="XK25" s="133"/>
      <c r="XL25" s="133"/>
      <c r="XM25" s="133"/>
      <c r="XN25" s="133"/>
      <c r="XO25" s="133"/>
      <c r="XP25" s="133"/>
      <c r="XQ25" s="133"/>
      <c r="XR25" s="133"/>
      <c r="XS25" s="133"/>
      <c r="XT25" s="133"/>
      <c r="XU25" s="133"/>
      <c r="XV25" s="133"/>
      <c r="XW25" s="133"/>
      <c r="XX25" s="133"/>
      <c r="XY25" s="133"/>
      <c r="XZ25" s="133"/>
      <c r="YA25" s="133"/>
      <c r="YB25" s="133"/>
      <c r="YC25" s="133"/>
      <c r="YD25" s="133"/>
      <c r="YE25" s="133"/>
      <c r="YF25" s="133"/>
      <c r="YG25" s="133"/>
      <c r="YH25" s="133"/>
      <c r="YI25" s="133"/>
      <c r="YJ25" s="133"/>
      <c r="YK25" s="133"/>
      <c r="YL25" s="133"/>
      <c r="YM25" s="133"/>
      <c r="YN25" s="133"/>
      <c r="YO25" s="133"/>
      <c r="YP25" s="133"/>
      <c r="YQ25" s="133"/>
      <c r="YR25" s="133"/>
      <c r="YS25" s="133"/>
      <c r="YT25" s="133"/>
      <c r="YU25" s="133"/>
      <c r="YV25" s="133"/>
      <c r="YW25" s="133"/>
      <c r="YX25" s="133"/>
      <c r="YY25" s="133"/>
      <c r="YZ25" s="133"/>
      <c r="ZA25" s="133"/>
      <c r="ZB25" s="133"/>
      <c r="ZC25" s="133"/>
      <c r="ZD25" s="133"/>
      <c r="ZE25" s="133"/>
      <c r="ZF25" s="133"/>
      <c r="ZG25" s="133"/>
      <c r="ZH25" s="133"/>
      <c r="ZI25" s="133"/>
      <c r="ZJ25" s="133"/>
      <c r="ZK25" s="133"/>
      <c r="ZL25" s="133"/>
      <c r="ZM25" s="133"/>
      <c r="ZN25" s="133"/>
      <c r="ZO25" s="133"/>
      <c r="ZP25" s="133"/>
      <c r="ZQ25" s="133"/>
      <c r="ZR25" s="133"/>
      <c r="ZS25" s="133"/>
      <c r="ZT25" s="133"/>
      <c r="ZU25" s="133"/>
      <c r="ZV25" s="133"/>
      <c r="ZW25" s="133"/>
      <c r="ZX25" s="133"/>
      <c r="ZY25" s="133"/>
      <c r="ZZ25" s="133"/>
      <c r="AAA25" s="133"/>
      <c r="AAB25" s="133"/>
      <c r="AAC25" s="133"/>
      <c r="AAD25" s="133"/>
      <c r="AAE25" s="133"/>
      <c r="AAF25" s="133"/>
      <c r="AAG25" s="133"/>
      <c r="AAH25" s="133"/>
      <c r="AAI25" s="133"/>
      <c r="AAJ25" s="133"/>
      <c r="AAK25" s="133"/>
      <c r="AAL25" s="133"/>
      <c r="AAM25" s="133"/>
      <c r="AAN25" s="133"/>
      <c r="AAO25" s="133"/>
      <c r="AAP25" s="133"/>
      <c r="AAQ25" s="133"/>
      <c r="AAR25" s="133"/>
      <c r="AAS25" s="133"/>
      <c r="AAT25" s="133"/>
      <c r="AAU25" s="133"/>
      <c r="AAV25" s="133"/>
      <c r="AAW25" s="133"/>
      <c r="AAX25" s="133"/>
      <c r="AAY25" s="133"/>
      <c r="AAZ25" s="133"/>
      <c r="ABA25" s="133"/>
      <c r="ABB25" s="133"/>
      <c r="ABC25" s="133"/>
      <c r="ABD25" s="133"/>
      <c r="ABE25" s="133"/>
    </row>
    <row r="26" spans="1:733" s="329" customFormat="1">
      <c r="A26" s="350"/>
      <c r="B26" s="413"/>
      <c r="C26" s="413" t="s">
        <v>253</v>
      </c>
      <c r="D26" s="84">
        <v>300</v>
      </c>
      <c r="E26" s="84">
        <v>1625</v>
      </c>
      <c r="F26" s="84">
        <v>60</v>
      </c>
      <c r="G26" s="411"/>
      <c r="H26" s="84">
        <v>6000</v>
      </c>
      <c r="I26" s="84">
        <v>70865</v>
      </c>
      <c r="J26" s="84">
        <v>1960</v>
      </c>
      <c r="K26" s="411"/>
      <c r="L26" s="84">
        <v>6300</v>
      </c>
      <c r="M26" s="84">
        <v>72490</v>
      </c>
      <c r="N26" s="84">
        <v>2020</v>
      </c>
      <c r="O26" s="350"/>
      <c r="P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c r="HS26" s="133"/>
      <c r="HT26" s="133"/>
      <c r="HU26" s="133"/>
      <c r="HV26" s="133"/>
      <c r="HW26" s="133"/>
      <c r="HX26" s="133"/>
      <c r="HY26" s="133"/>
      <c r="HZ26" s="133"/>
      <c r="IA26" s="133"/>
      <c r="IB26" s="133"/>
      <c r="IC26" s="133"/>
      <c r="ID26" s="133"/>
      <c r="IE26" s="133"/>
      <c r="IF26" s="133"/>
      <c r="IG26" s="133"/>
      <c r="IH26" s="133"/>
      <c r="II26" s="133"/>
      <c r="IJ26" s="133"/>
      <c r="IK26" s="133"/>
      <c r="IL26" s="133"/>
      <c r="IM26" s="133"/>
      <c r="IN26" s="133"/>
      <c r="IO26" s="133"/>
      <c r="IP26" s="133"/>
      <c r="IQ26" s="133"/>
      <c r="IR26" s="133"/>
      <c r="IS26" s="133"/>
      <c r="IT26" s="133"/>
      <c r="IU26" s="133"/>
      <c r="IV26" s="133"/>
      <c r="IW26" s="133"/>
      <c r="IX26" s="133"/>
      <c r="IY26" s="133"/>
      <c r="IZ26" s="133"/>
      <c r="JA26" s="133"/>
      <c r="JB26" s="133"/>
      <c r="JC26" s="133"/>
      <c r="JD26" s="133"/>
      <c r="JE26" s="133"/>
      <c r="JF26" s="133"/>
      <c r="JG26" s="133"/>
      <c r="JH26" s="133"/>
      <c r="JI26" s="133"/>
      <c r="JJ26" s="133"/>
      <c r="JK26" s="133"/>
      <c r="JL26" s="133"/>
      <c r="JM26" s="133"/>
      <c r="JN26" s="133"/>
      <c r="JO26" s="133"/>
      <c r="JP26" s="133"/>
      <c r="JQ26" s="133"/>
      <c r="JR26" s="133"/>
      <c r="JS26" s="133"/>
      <c r="JT26" s="133"/>
      <c r="JU26" s="133"/>
      <c r="JV26" s="133"/>
      <c r="JW26" s="133"/>
      <c r="JX26" s="133"/>
      <c r="JY26" s="133"/>
      <c r="JZ26" s="133"/>
      <c r="KA26" s="133"/>
      <c r="KB26" s="133"/>
      <c r="KC26" s="133"/>
      <c r="KD26" s="133"/>
      <c r="KE26" s="133"/>
      <c r="KF26" s="133"/>
      <c r="KG26" s="133"/>
      <c r="KH26" s="133"/>
      <c r="KI26" s="133"/>
      <c r="KJ26" s="133"/>
      <c r="KK26" s="133"/>
      <c r="KL26" s="133"/>
      <c r="KM26" s="133"/>
      <c r="KN26" s="133"/>
      <c r="KO26" s="133"/>
      <c r="KP26" s="133"/>
      <c r="KQ26" s="133"/>
      <c r="KR26" s="133"/>
      <c r="KS26" s="133"/>
      <c r="KT26" s="133"/>
      <c r="KU26" s="133"/>
      <c r="KV26" s="133"/>
      <c r="KW26" s="133"/>
      <c r="KX26" s="133"/>
      <c r="KY26" s="133"/>
      <c r="KZ26" s="133"/>
      <c r="LA26" s="133"/>
      <c r="LB26" s="133"/>
      <c r="LC26" s="133"/>
      <c r="LD26" s="133"/>
      <c r="LE26" s="133"/>
      <c r="LF26" s="133"/>
      <c r="LG26" s="133"/>
      <c r="LH26" s="133"/>
      <c r="LI26" s="133"/>
      <c r="LJ26" s="133"/>
      <c r="LK26" s="133"/>
      <c r="LL26" s="133"/>
      <c r="LM26" s="133"/>
      <c r="LN26" s="133"/>
      <c r="LO26" s="133"/>
      <c r="LP26" s="133"/>
      <c r="LQ26" s="133"/>
      <c r="LR26" s="133"/>
      <c r="LS26" s="133"/>
      <c r="LT26" s="133"/>
      <c r="LU26" s="133"/>
      <c r="LV26" s="133"/>
      <c r="LW26" s="133"/>
      <c r="LX26" s="133"/>
      <c r="LY26" s="133"/>
      <c r="LZ26" s="133"/>
      <c r="MA26" s="133"/>
      <c r="MB26" s="133"/>
      <c r="MC26" s="133"/>
      <c r="MD26" s="133"/>
      <c r="ME26" s="133"/>
      <c r="MF26" s="133"/>
      <c r="MG26" s="133"/>
      <c r="MH26" s="133"/>
      <c r="MI26" s="133"/>
      <c r="MJ26" s="133"/>
      <c r="MK26" s="133"/>
      <c r="ML26" s="133"/>
      <c r="MM26" s="133"/>
      <c r="MN26" s="133"/>
      <c r="MO26" s="133"/>
      <c r="MP26" s="133"/>
      <c r="MQ26" s="133"/>
      <c r="MR26" s="133"/>
      <c r="MS26" s="133"/>
      <c r="MT26" s="133"/>
      <c r="MU26" s="133"/>
      <c r="MV26" s="133"/>
      <c r="MW26" s="133"/>
      <c r="MX26" s="133"/>
      <c r="MY26" s="133"/>
      <c r="MZ26" s="133"/>
      <c r="NA26" s="133"/>
      <c r="NB26" s="133"/>
      <c r="NC26" s="133"/>
      <c r="ND26" s="133"/>
      <c r="NE26" s="133"/>
      <c r="NF26" s="133"/>
      <c r="NG26" s="133"/>
      <c r="NH26" s="133"/>
      <c r="NI26" s="133"/>
      <c r="NJ26" s="133"/>
      <c r="NK26" s="133"/>
      <c r="NL26" s="133"/>
      <c r="NM26" s="133"/>
      <c r="NN26" s="133"/>
      <c r="NO26" s="133"/>
      <c r="NP26" s="133"/>
      <c r="NQ26" s="133"/>
      <c r="NR26" s="133"/>
      <c r="NS26" s="133"/>
      <c r="NT26" s="133"/>
      <c r="NU26" s="133"/>
      <c r="NV26" s="133"/>
      <c r="NW26" s="133"/>
      <c r="NX26" s="133"/>
      <c r="NY26" s="133"/>
      <c r="NZ26" s="133"/>
      <c r="OA26" s="133"/>
      <c r="OB26" s="133"/>
      <c r="OC26" s="133"/>
      <c r="OD26" s="133"/>
      <c r="OE26" s="133"/>
      <c r="OF26" s="133"/>
      <c r="OG26" s="133"/>
      <c r="OH26" s="133"/>
      <c r="OI26" s="133"/>
      <c r="OJ26" s="133"/>
      <c r="OK26" s="133"/>
      <c r="OL26" s="133"/>
      <c r="OM26" s="133"/>
      <c r="ON26" s="133"/>
      <c r="OO26" s="133"/>
      <c r="OP26" s="133"/>
      <c r="OQ26" s="133"/>
      <c r="OR26" s="133"/>
      <c r="OS26" s="133"/>
      <c r="OT26" s="133"/>
      <c r="OU26" s="133"/>
      <c r="OV26" s="133"/>
      <c r="OW26" s="133"/>
      <c r="OX26" s="133"/>
      <c r="OY26" s="133"/>
      <c r="OZ26" s="133"/>
      <c r="PA26" s="133"/>
      <c r="PB26" s="133"/>
      <c r="PC26" s="133"/>
      <c r="PD26" s="133"/>
      <c r="PE26" s="133"/>
      <c r="PF26" s="133"/>
      <c r="PG26" s="133"/>
      <c r="PH26" s="133"/>
      <c r="PI26" s="133"/>
      <c r="PJ26" s="133"/>
      <c r="PK26" s="133"/>
      <c r="PL26" s="133"/>
      <c r="PM26" s="133"/>
      <c r="PN26" s="133"/>
      <c r="PO26" s="133"/>
      <c r="PP26" s="133"/>
      <c r="PQ26" s="133"/>
      <c r="PR26" s="133"/>
      <c r="PS26" s="133"/>
      <c r="PT26" s="133"/>
      <c r="PU26" s="133"/>
      <c r="PV26" s="133"/>
      <c r="PW26" s="133"/>
      <c r="PX26" s="133"/>
      <c r="PY26" s="133"/>
      <c r="PZ26" s="133"/>
      <c r="QA26" s="133"/>
      <c r="QB26" s="133"/>
      <c r="QC26" s="133"/>
      <c r="QD26" s="133"/>
      <c r="QE26" s="133"/>
      <c r="QF26" s="133"/>
      <c r="QG26" s="133"/>
      <c r="QH26" s="133"/>
      <c r="QI26" s="133"/>
      <c r="QJ26" s="133"/>
      <c r="QK26" s="133"/>
      <c r="QL26" s="133"/>
      <c r="QM26" s="133"/>
      <c r="QN26" s="133"/>
      <c r="QO26" s="133"/>
      <c r="QP26" s="133"/>
      <c r="QQ26" s="133"/>
      <c r="QR26" s="133"/>
      <c r="QS26" s="133"/>
      <c r="QT26" s="133"/>
      <c r="QU26" s="133"/>
      <c r="QV26" s="133"/>
      <c r="QW26" s="133"/>
      <c r="QX26" s="133"/>
      <c r="QY26" s="133"/>
      <c r="QZ26" s="133"/>
      <c r="RA26" s="133"/>
      <c r="RB26" s="133"/>
      <c r="RC26" s="133"/>
      <c r="RD26" s="133"/>
      <c r="RE26" s="133"/>
      <c r="RF26" s="133"/>
      <c r="RG26" s="133"/>
      <c r="RH26" s="133"/>
      <c r="RI26" s="133"/>
      <c r="RJ26" s="133"/>
      <c r="RK26" s="133"/>
      <c r="RL26" s="133"/>
      <c r="RM26" s="133"/>
      <c r="RN26" s="133"/>
      <c r="RO26" s="133"/>
      <c r="RP26" s="133"/>
      <c r="RQ26" s="133"/>
      <c r="RR26" s="133"/>
      <c r="RS26" s="133"/>
      <c r="RT26" s="133"/>
      <c r="RU26" s="133"/>
      <c r="RV26" s="133"/>
      <c r="RW26" s="133"/>
      <c r="RX26" s="133"/>
      <c r="RY26" s="133"/>
      <c r="RZ26" s="133"/>
      <c r="SA26" s="133"/>
      <c r="SB26" s="133"/>
      <c r="SC26" s="133"/>
      <c r="SD26" s="133"/>
      <c r="SE26" s="133"/>
      <c r="SF26" s="133"/>
      <c r="SG26" s="133"/>
      <c r="SH26" s="133"/>
      <c r="SI26" s="133"/>
      <c r="SJ26" s="133"/>
      <c r="SK26" s="133"/>
      <c r="SL26" s="133"/>
      <c r="SM26" s="133"/>
      <c r="SN26" s="133"/>
      <c r="SO26" s="133"/>
      <c r="SP26" s="133"/>
      <c r="SQ26" s="133"/>
      <c r="SR26" s="133"/>
      <c r="SS26" s="133"/>
      <c r="ST26" s="133"/>
      <c r="SU26" s="133"/>
      <c r="SV26" s="133"/>
      <c r="SW26" s="133"/>
      <c r="SX26" s="133"/>
      <c r="SY26" s="133"/>
      <c r="SZ26" s="133"/>
      <c r="TA26" s="133"/>
      <c r="TB26" s="133"/>
      <c r="TC26" s="133"/>
      <c r="TD26" s="133"/>
      <c r="TE26" s="133"/>
      <c r="TF26" s="133"/>
      <c r="TG26" s="133"/>
      <c r="TH26" s="133"/>
      <c r="TI26" s="133"/>
      <c r="TJ26" s="133"/>
      <c r="TK26" s="133"/>
      <c r="TL26" s="133"/>
      <c r="TM26" s="133"/>
      <c r="TN26" s="133"/>
      <c r="TO26" s="133"/>
      <c r="TP26" s="133"/>
      <c r="TQ26" s="133"/>
      <c r="TR26" s="133"/>
      <c r="TS26" s="133"/>
      <c r="TT26" s="133"/>
      <c r="TU26" s="133"/>
      <c r="TV26" s="133"/>
      <c r="TW26" s="133"/>
      <c r="TX26" s="133"/>
      <c r="TY26" s="133"/>
      <c r="TZ26" s="133"/>
      <c r="UA26" s="133"/>
      <c r="UB26" s="133"/>
      <c r="UC26" s="133"/>
      <c r="UD26" s="133"/>
      <c r="UE26" s="133"/>
      <c r="UF26" s="133"/>
      <c r="UG26" s="133"/>
      <c r="UH26" s="133"/>
      <c r="UI26" s="133"/>
      <c r="UJ26" s="133"/>
      <c r="UK26" s="133"/>
      <c r="UL26" s="133"/>
      <c r="UM26" s="133"/>
      <c r="UN26" s="133"/>
      <c r="UO26" s="133"/>
      <c r="UP26" s="133"/>
      <c r="UQ26" s="133"/>
      <c r="UR26" s="133"/>
      <c r="US26" s="133"/>
      <c r="UT26" s="133"/>
      <c r="UU26" s="133"/>
      <c r="UV26" s="133"/>
      <c r="UW26" s="133"/>
      <c r="UX26" s="133"/>
      <c r="UY26" s="133"/>
      <c r="UZ26" s="133"/>
      <c r="VA26" s="133"/>
      <c r="VB26" s="133"/>
      <c r="VC26" s="133"/>
      <c r="VD26" s="133"/>
      <c r="VE26" s="133"/>
      <c r="VF26" s="133"/>
      <c r="VG26" s="133"/>
      <c r="VH26" s="133"/>
      <c r="VI26" s="133"/>
      <c r="VJ26" s="133"/>
      <c r="VK26" s="133"/>
      <c r="VL26" s="133"/>
      <c r="VM26" s="133"/>
      <c r="VN26" s="133"/>
      <c r="VO26" s="133"/>
      <c r="VP26" s="133"/>
      <c r="VQ26" s="133"/>
      <c r="VR26" s="133"/>
      <c r="VS26" s="133"/>
      <c r="VT26" s="133"/>
      <c r="VU26" s="133"/>
      <c r="VV26" s="133"/>
      <c r="VW26" s="133"/>
      <c r="VX26" s="133"/>
      <c r="VY26" s="133"/>
      <c r="VZ26" s="133"/>
      <c r="WA26" s="133"/>
      <c r="WB26" s="133"/>
      <c r="WC26" s="133"/>
      <c r="WD26" s="133"/>
      <c r="WE26" s="133"/>
      <c r="WF26" s="133"/>
      <c r="WG26" s="133"/>
      <c r="WH26" s="133"/>
      <c r="WI26" s="133"/>
      <c r="WJ26" s="133"/>
      <c r="WK26" s="133"/>
      <c r="WL26" s="133"/>
      <c r="WM26" s="133"/>
      <c r="WN26" s="133"/>
      <c r="WO26" s="133"/>
      <c r="WP26" s="133"/>
      <c r="WQ26" s="133"/>
      <c r="WR26" s="133"/>
      <c r="WS26" s="133"/>
      <c r="WT26" s="133"/>
      <c r="WU26" s="133"/>
      <c r="WV26" s="133"/>
      <c r="WW26" s="133"/>
      <c r="WX26" s="133"/>
      <c r="WY26" s="133"/>
      <c r="WZ26" s="133"/>
      <c r="XA26" s="133"/>
      <c r="XB26" s="133"/>
      <c r="XC26" s="133"/>
      <c r="XD26" s="133"/>
      <c r="XE26" s="133"/>
      <c r="XF26" s="133"/>
      <c r="XG26" s="133"/>
      <c r="XH26" s="133"/>
      <c r="XI26" s="133"/>
      <c r="XJ26" s="133"/>
      <c r="XK26" s="133"/>
      <c r="XL26" s="133"/>
      <c r="XM26" s="133"/>
      <c r="XN26" s="133"/>
      <c r="XO26" s="133"/>
      <c r="XP26" s="133"/>
      <c r="XQ26" s="133"/>
      <c r="XR26" s="133"/>
      <c r="XS26" s="133"/>
      <c r="XT26" s="133"/>
      <c r="XU26" s="133"/>
      <c r="XV26" s="133"/>
      <c r="XW26" s="133"/>
      <c r="XX26" s="133"/>
      <c r="XY26" s="133"/>
      <c r="XZ26" s="133"/>
      <c r="YA26" s="133"/>
      <c r="YB26" s="133"/>
      <c r="YC26" s="133"/>
      <c r="YD26" s="133"/>
      <c r="YE26" s="133"/>
      <c r="YF26" s="133"/>
      <c r="YG26" s="133"/>
      <c r="YH26" s="133"/>
      <c r="YI26" s="133"/>
      <c r="YJ26" s="133"/>
      <c r="YK26" s="133"/>
      <c r="YL26" s="133"/>
      <c r="YM26" s="133"/>
      <c r="YN26" s="133"/>
      <c r="YO26" s="133"/>
      <c r="YP26" s="133"/>
      <c r="YQ26" s="133"/>
      <c r="YR26" s="133"/>
      <c r="YS26" s="133"/>
      <c r="YT26" s="133"/>
      <c r="YU26" s="133"/>
      <c r="YV26" s="133"/>
      <c r="YW26" s="133"/>
      <c r="YX26" s="133"/>
      <c r="YY26" s="133"/>
      <c r="YZ26" s="133"/>
      <c r="ZA26" s="133"/>
      <c r="ZB26" s="133"/>
      <c r="ZC26" s="133"/>
      <c r="ZD26" s="133"/>
      <c r="ZE26" s="133"/>
      <c r="ZF26" s="133"/>
      <c r="ZG26" s="133"/>
      <c r="ZH26" s="133"/>
      <c r="ZI26" s="133"/>
      <c r="ZJ26" s="133"/>
      <c r="ZK26" s="133"/>
      <c r="ZL26" s="133"/>
      <c r="ZM26" s="133"/>
      <c r="ZN26" s="133"/>
      <c r="ZO26" s="133"/>
      <c r="ZP26" s="133"/>
      <c r="ZQ26" s="133"/>
      <c r="ZR26" s="133"/>
      <c r="ZS26" s="133"/>
      <c r="ZT26" s="133"/>
      <c r="ZU26" s="133"/>
      <c r="ZV26" s="133"/>
      <c r="ZW26" s="133"/>
      <c r="ZX26" s="133"/>
      <c r="ZY26" s="133"/>
      <c r="ZZ26" s="133"/>
      <c r="AAA26" s="133"/>
      <c r="AAB26" s="133"/>
      <c r="AAC26" s="133"/>
      <c r="AAD26" s="133"/>
      <c r="AAE26" s="133"/>
      <c r="AAF26" s="133"/>
      <c r="AAG26" s="133"/>
      <c r="AAH26" s="133"/>
      <c r="AAI26" s="133"/>
      <c r="AAJ26" s="133"/>
      <c r="AAK26" s="133"/>
      <c r="AAL26" s="133"/>
      <c r="AAM26" s="133"/>
      <c r="AAN26" s="133"/>
      <c r="AAO26" s="133"/>
      <c r="AAP26" s="133"/>
      <c r="AAQ26" s="133"/>
      <c r="AAR26" s="133"/>
      <c r="AAS26" s="133"/>
      <c r="AAT26" s="133"/>
      <c r="AAU26" s="133"/>
      <c r="AAV26" s="133"/>
      <c r="AAW26" s="133"/>
      <c r="AAX26" s="133"/>
      <c r="AAY26" s="133"/>
      <c r="AAZ26" s="133"/>
      <c r="ABA26" s="133"/>
      <c r="ABB26" s="133"/>
      <c r="ABC26" s="133"/>
      <c r="ABD26" s="133"/>
      <c r="ABE26" s="133"/>
    </row>
    <row r="27" spans="1:733" s="329" customFormat="1" ht="30" customHeight="1">
      <c r="A27" s="350"/>
      <c r="B27" s="82" t="s">
        <v>144</v>
      </c>
      <c r="C27" s="410"/>
      <c r="D27" s="411"/>
      <c r="E27" s="411"/>
      <c r="F27" s="411"/>
      <c r="G27" s="411"/>
      <c r="H27" s="411"/>
      <c r="I27" s="411"/>
      <c r="J27" s="411"/>
      <c r="K27" s="411"/>
      <c r="L27" s="411"/>
      <c r="M27" s="411"/>
      <c r="N27" s="411"/>
      <c r="O27" s="350"/>
      <c r="P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c r="HS27" s="133"/>
      <c r="HT27" s="133"/>
      <c r="HU27" s="133"/>
      <c r="HV27" s="133"/>
      <c r="HW27" s="133"/>
      <c r="HX27" s="133"/>
      <c r="HY27" s="133"/>
      <c r="HZ27" s="133"/>
      <c r="IA27" s="133"/>
      <c r="IB27" s="133"/>
      <c r="IC27" s="133"/>
      <c r="ID27" s="133"/>
      <c r="IE27" s="133"/>
      <c r="IF27" s="133"/>
      <c r="IG27" s="133"/>
      <c r="IH27" s="133"/>
      <c r="II27" s="133"/>
      <c r="IJ27" s="133"/>
      <c r="IK27" s="133"/>
      <c r="IL27" s="133"/>
      <c r="IM27" s="133"/>
      <c r="IN27" s="133"/>
      <c r="IO27" s="133"/>
      <c r="IP27" s="133"/>
      <c r="IQ27" s="133"/>
      <c r="IR27" s="133"/>
      <c r="IS27" s="133"/>
      <c r="IT27" s="133"/>
      <c r="IU27" s="133"/>
      <c r="IV27" s="133"/>
      <c r="IW27" s="133"/>
      <c r="IX27" s="133"/>
      <c r="IY27" s="133"/>
      <c r="IZ27" s="133"/>
      <c r="JA27" s="133"/>
      <c r="JB27" s="133"/>
      <c r="JC27" s="133"/>
      <c r="JD27" s="133"/>
      <c r="JE27" s="133"/>
      <c r="JF27" s="133"/>
      <c r="JG27" s="133"/>
      <c r="JH27" s="133"/>
      <c r="JI27" s="133"/>
      <c r="JJ27" s="133"/>
      <c r="JK27" s="133"/>
      <c r="JL27" s="133"/>
      <c r="JM27" s="133"/>
      <c r="JN27" s="133"/>
      <c r="JO27" s="133"/>
      <c r="JP27" s="133"/>
      <c r="JQ27" s="133"/>
      <c r="JR27" s="133"/>
      <c r="JS27" s="133"/>
      <c r="JT27" s="133"/>
      <c r="JU27" s="133"/>
      <c r="JV27" s="133"/>
      <c r="JW27" s="133"/>
      <c r="JX27" s="133"/>
      <c r="JY27" s="133"/>
      <c r="JZ27" s="133"/>
      <c r="KA27" s="133"/>
      <c r="KB27" s="133"/>
      <c r="KC27" s="133"/>
      <c r="KD27" s="133"/>
      <c r="KE27" s="133"/>
      <c r="KF27" s="133"/>
      <c r="KG27" s="133"/>
      <c r="KH27" s="133"/>
      <c r="KI27" s="133"/>
      <c r="KJ27" s="133"/>
      <c r="KK27" s="133"/>
      <c r="KL27" s="133"/>
      <c r="KM27" s="133"/>
      <c r="KN27" s="133"/>
      <c r="KO27" s="133"/>
      <c r="KP27" s="133"/>
      <c r="KQ27" s="133"/>
      <c r="KR27" s="133"/>
      <c r="KS27" s="133"/>
      <c r="KT27" s="133"/>
      <c r="KU27" s="133"/>
      <c r="KV27" s="133"/>
      <c r="KW27" s="133"/>
      <c r="KX27" s="133"/>
      <c r="KY27" s="133"/>
      <c r="KZ27" s="133"/>
      <c r="LA27" s="133"/>
      <c r="LB27" s="133"/>
      <c r="LC27" s="133"/>
      <c r="LD27" s="133"/>
      <c r="LE27" s="133"/>
      <c r="LF27" s="133"/>
      <c r="LG27" s="133"/>
      <c r="LH27" s="133"/>
      <c r="LI27" s="133"/>
      <c r="LJ27" s="133"/>
      <c r="LK27" s="133"/>
      <c r="LL27" s="133"/>
      <c r="LM27" s="133"/>
      <c r="LN27" s="133"/>
      <c r="LO27" s="133"/>
      <c r="LP27" s="133"/>
      <c r="LQ27" s="133"/>
      <c r="LR27" s="133"/>
      <c r="LS27" s="133"/>
      <c r="LT27" s="133"/>
      <c r="LU27" s="133"/>
      <c r="LV27" s="133"/>
      <c r="LW27" s="133"/>
      <c r="LX27" s="133"/>
      <c r="LY27" s="133"/>
      <c r="LZ27" s="133"/>
      <c r="MA27" s="133"/>
      <c r="MB27" s="133"/>
      <c r="MC27" s="133"/>
      <c r="MD27" s="133"/>
      <c r="ME27" s="133"/>
      <c r="MF27" s="133"/>
      <c r="MG27" s="133"/>
      <c r="MH27" s="133"/>
      <c r="MI27" s="133"/>
      <c r="MJ27" s="133"/>
      <c r="MK27" s="133"/>
      <c r="ML27" s="133"/>
      <c r="MM27" s="133"/>
      <c r="MN27" s="133"/>
      <c r="MO27" s="133"/>
      <c r="MP27" s="133"/>
      <c r="MQ27" s="133"/>
      <c r="MR27" s="133"/>
      <c r="MS27" s="133"/>
      <c r="MT27" s="133"/>
      <c r="MU27" s="133"/>
      <c r="MV27" s="133"/>
      <c r="MW27" s="133"/>
      <c r="MX27" s="133"/>
      <c r="MY27" s="133"/>
      <c r="MZ27" s="133"/>
      <c r="NA27" s="133"/>
      <c r="NB27" s="133"/>
      <c r="NC27" s="133"/>
      <c r="ND27" s="133"/>
      <c r="NE27" s="133"/>
      <c r="NF27" s="133"/>
      <c r="NG27" s="133"/>
      <c r="NH27" s="133"/>
      <c r="NI27" s="133"/>
      <c r="NJ27" s="133"/>
      <c r="NK27" s="133"/>
      <c r="NL27" s="133"/>
      <c r="NM27" s="133"/>
      <c r="NN27" s="133"/>
      <c r="NO27" s="133"/>
      <c r="NP27" s="133"/>
      <c r="NQ27" s="133"/>
      <c r="NR27" s="133"/>
      <c r="NS27" s="133"/>
      <c r="NT27" s="133"/>
      <c r="NU27" s="133"/>
      <c r="NV27" s="133"/>
      <c r="NW27" s="133"/>
      <c r="NX27" s="133"/>
      <c r="NY27" s="133"/>
      <c r="NZ27" s="133"/>
      <c r="OA27" s="133"/>
      <c r="OB27" s="133"/>
      <c r="OC27" s="133"/>
      <c r="OD27" s="133"/>
      <c r="OE27" s="133"/>
      <c r="OF27" s="133"/>
      <c r="OG27" s="133"/>
      <c r="OH27" s="133"/>
      <c r="OI27" s="133"/>
      <c r="OJ27" s="133"/>
      <c r="OK27" s="133"/>
      <c r="OL27" s="133"/>
      <c r="OM27" s="133"/>
      <c r="ON27" s="133"/>
      <c r="OO27" s="133"/>
      <c r="OP27" s="133"/>
      <c r="OQ27" s="133"/>
      <c r="OR27" s="133"/>
      <c r="OS27" s="133"/>
      <c r="OT27" s="133"/>
      <c r="OU27" s="133"/>
      <c r="OV27" s="133"/>
      <c r="OW27" s="133"/>
      <c r="OX27" s="133"/>
      <c r="OY27" s="133"/>
      <c r="OZ27" s="133"/>
      <c r="PA27" s="133"/>
      <c r="PB27" s="133"/>
      <c r="PC27" s="133"/>
      <c r="PD27" s="133"/>
      <c r="PE27" s="133"/>
      <c r="PF27" s="133"/>
      <c r="PG27" s="133"/>
      <c r="PH27" s="133"/>
      <c r="PI27" s="133"/>
      <c r="PJ27" s="133"/>
      <c r="PK27" s="133"/>
      <c r="PL27" s="133"/>
      <c r="PM27" s="133"/>
      <c r="PN27" s="133"/>
      <c r="PO27" s="133"/>
      <c r="PP27" s="133"/>
      <c r="PQ27" s="133"/>
      <c r="PR27" s="133"/>
      <c r="PS27" s="133"/>
      <c r="PT27" s="133"/>
      <c r="PU27" s="133"/>
      <c r="PV27" s="133"/>
      <c r="PW27" s="133"/>
      <c r="PX27" s="133"/>
      <c r="PY27" s="133"/>
      <c r="PZ27" s="133"/>
      <c r="QA27" s="133"/>
      <c r="QB27" s="133"/>
      <c r="QC27" s="133"/>
      <c r="QD27" s="133"/>
      <c r="QE27" s="133"/>
      <c r="QF27" s="133"/>
      <c r="QG27" s="133"/>
      <c r="QH27" s="133"/>
      <c r="QI27" s="133"/>
      <c r="QJ27" s="133"/>
      <c r="QK27" s="133"/>
      <c r="QL27" s="133"/>
      <c r="QM27" s="133"/>
      <c r="QN27" s="133"/>
      <c r="QO27" s="133"/>
      <c r="QP27" s="133"/>
      <c r="QQ27" s="133"/>
      <c r="QR27" s="133"/>
      <c r="QS27" s="133"/>
      <c r="QT27" s="133"/>
      <c r="QU27" s="133"/>
      <c r="QV27" s="133"/>
      <c r="QW27" s="133"/>
      <c r="QX27" s="133"/>
      <c r="QY27" s="133"/>
      <c r="QZ27" s="133"/>
      <c r="RA27" s="133"/>
      <c r="RB27" s="133"/>
      <c r="RC27" s="133"/>
      <c r="RD27" s="133"/>
      <c r="RE27" s="133"/>
      <c r="RF27" s="133"/>
      <c r="RG27" s="133"/>
      <c r="RH27" s="133"/>
      <c r="RI27" s="133"/>
      <c r="RJ27" s="133"/>
      <c r="RK27" s="133"/>
      <c r="RL27" s="133"/>
      <c r="RM27" s="133"/>
      <c r="RN27" s="133"/>
      <c r="RO27" s="133"/>
      <c r="RP27" s="133"/>
      <c r="RQ27" s="133"/>
      <c r="RR27" s="133"/>
      <c r="RS27" s="133"/>
      <c r="RT27" s="133"/>
      <c r="RU27" s="133"/>
      <c r="RV27" s="133"/>
      <c r="RW27" s="133"/>
      <c r="RX27" s="133"/>
      <c r="RY27" s="133"/>
      <c r="RZ27" s="133"/>
      <c r="SA27" s="133"/>
      <c r="SB27" s="133"/>
      <c r="SC27" s="133"/>
      <c r="SD27" s="133"/>
      <c r="SE27" s="133"/>
      <c r="SF27" s="133"/>
      <c r="SG27" s="133"/>
      <c r="SH27" s="133"/>
      <c r="SI27" s="133"/>
      <c r="SJ27" s="133"/>
      <c r="SK27" s="133"/>
      <c r="SL27" s="133"/>
      <c r="SM27" s="133"/>
      <c r="SN27" s="133"/>
      <c r="SO27" s="133"/>
      <c r="SP27" s="133"/>
      <c r="SQ27" s="133"/>
      <c r="SR27" s="133"/>
      <c r="SS27" s="133"/>
      <c r="ST27" s="133"/>
      <c r="SU27" s="133"/>
      <c r="SV27" s="133"/>
      <c r="SW27" s="133"/>
      <c r="SX27" s="133"/>
      <c r="SY27" s="133"/>
      <c r="SZ27" s="133"/>
      <c r="TA27" s="133"/>
      <c r="TB27" s="133"/>
      <c r="TC27" s="133"/>
      <c r="TD27" s="133"/>
      <c r="TE27" s="133"/>
      <c r="TF27" s="133"/>
      <c r="TG27" s="133"/>
      <c r="TH27" s="133"/>
      <c r="TI27" s="133"/>
      <c r="TJ27" s="133"/>
      <c r="TK27" s="133"/>
      <c r="TL27" s="133"/>
      <c r="TM27" s="133"/>
      <c r="TN27" s="133"/>
      <c r="TO27" s="133"/>
      <c r="TP27" s="133"/>
      <c r="TQ27" s="133"/>
      <c r="TR27" s="133"/>
      <c r="TS27" s="133"/>
      <c r="TT27" s="133"/>
      <c r="TU27" s="133"/>
      <c r="TV27" s="133"/>
      <c r="TW27" s="133"/>
      <c r="TX27" s="133"/>
      <c r="TY27" s="133"/>
      <c r="TZ27" s="133"/>
      <c r="UA27" s="133"/>
      <c r="UB27" s="133"/>
      <c r="UC27" s="133"/>
      <c r="UD27" s="133"/>
      <c r="UE27" s="133"/>
      <c r="UF27" s="133"/>
      <c r="UG27" s="133"/>
      <c r="UH27" s="133"/>
      <c r="UI27" s="133"/>
      <c r="UJ27" s="133"/>
      <c r="UK27" s="133"/>
      <c r="UL27" s="133"/>
      <c r="UM27" s="133"/>
      <c r="UN27" s="133"/>
      <c r="UO27" s="133"/>
      <c r="UP27" s="133"/>
      <c r="UQ27" s="133"/>
      <c r="UR27" s="133"/>
      <c r="US27" s="133"/>
      <c r="UT27" s="133"/>
      <c r="UU27" s="133"/>
      <c r="UV27" s="133"/>
      <c r="UW27" s="133"/>
      <c r="UX27" s="133"/>
      <c r="UY27" s="133"/>
      <c r="UZ27" s="133"/>
      <c r="VA27" s="133"/>
      <c r="VB27" s="133"/>
      <c r="VC27" s="133"/>
      <c r="VD27" s="133"/>
      <c r="VE27" s="133"/>
      <c r="VF27" s="133"/>
      <c r="VG27" s="133"/>
      <c r="VH27" s="133"/>
      <c r="VI27" s="133"/>
      <c r="VJ27" s="133"/>
      <c r="VK27" s="133"/>
      <c r="VL27" s="133"/>
      <c r="VM27" s="133"/>
      <c r="VN27" s="133"/>
      <c r="VO27" s="133"/>
      <c r="VP27" s="133"/>
      <c r="VQ27" s="133"/>
      <c r="VR27" s="133"/>
      <c r="VS27" s="133"/>
      <c r="VT27" s="133"/>
      <c r="VU27" s="133"/>
      <c r="VV27" s="133"/>
      <c r="VW27" s="133"/>
      <c r="VX27" s="133"/>
      <c r="VY27" s="133"/>
      <c r="VZ27" s="133"/>
      <c r="WA27" s="133"/>
      <c r="WB27" s="133"/>
      <c r="WC27" s="133"/>
      <c r="WD27" s="133"/>
      <c r="WE27" s="133"/>
      <c r="WF27" s="133"/>
      <c r="WG27" s="133"/>
      <c r="WH27" s="133"/>
      <c r="WI27" s="133"/>
      <c r="WJ27" s="133"/>
      <c r="WK27" s="133"/>
      <c r="WL27" s="133"/>
      <c r="WM27" s="133"/>
      <c r="WN27" s="133"/>
      <c r="WO27" s="133"/>
      <c r="WP27" s="133"/>
      <c r="WQ27" s="133"/>
      <c r="WR27" s="133"/>
      <c r="WS27" s="133"/>
      <c r="WT27" s="133"/>
      <c r="WU27" s="133"/>
      <c r="WV27" s="133"/>
      <c r="WW27" s="133"/>
      <c r="WX27" s="133"/>
      <c r="WY27" s="133"/>
      <c r="WZ27" s="133"/>
      <c r="XA27" s="133"/>
      <c r="XB27" s="133"/>
      <c r="XC27" s="133"/>
      <c r="XD27" s="133"/>
      <c r="XE27" s="133"/>
      <c r="XF27" s="133"/>
      <c r="XG27" s="133"/>
      <c r="XH27" s="133"/>
      <c r="XI27" s="133"/>
      <c r="XJ27" s="133"/>
      <c r="XK27" s="133"/>
      <c r="XL27" s="133"/>
      <c r="XM27" s="133"/>
      <c r="XN27" s="133"/>
      <c r="XO27" s="133"/>
      <c r="XP27" s="133"/>
      <c r="XQ27" s="133"/>
      <c r="XR27" s="133"/>
      <c r="XS27" s="133"/>
      <c r="XT27" s="133"/>
      <c r="XU27" s="133"/>
      <c r="XV27" s="133"/>
      <c r="XW27" s="133"/>
      <c r="XX27" s="133"/>
      <c r="XY27" s="133"/>
      <c r="XZ27" s="133"/>
      <c r="YA27" s="133"/>
      <c r="YB27" s="133"/>
      <c r="YC27" s="133"/>
      <c r="YD27" s="133"/>
      <c r="YE27" s="133"/>
      <c r="YF27" s="133"/>
      <c r="YG27" s="133"/>
      <c r="YH27" s="133"/>
      <c r="YI27" s="133"/>
      <c r="YJ27" s="133"/>
      <c r="YK27" s="133"/>
      <c r="YL27" s="133"/>
      <c r="YM27" s="133"/>
      <c r="YN27" s="133"/>
      <c r="YO27" s="133"/>
      <c r="YP27" s="133"/>
      <c r="YQ27" s="133"/>
      <c r="YR27" s="133"/>
      <c r="YS27" s="133"/>
      <c r="YT27" s="133"/>
      <c r="YU27" s="133"/>
      <c r="YV27" s="133"/>
      <c r="YW27" s="133"/>
      <c r="YX27" s="133"/>
      <c r="YY27" s="133"/>
      <c r="YZ27" s="133"/>
      <c r="ZA27" s="133"/>
      <c r="ZB27" s="133"/>
      <c r="ZC27" s="133"/>
      <c r="ZD27" s="133"/>
      <c r="ZE27" s="133"/>
      <c r="ZF27" s="133"/>
      <c r="ZG27" s="133"/>
      <c r="ZH27" s="133"/>
      <c r="ZI27" s="133"/>
      <c r="ZJ27" s="133"/>
      <c r="ZK27" s="133"/>
      <c r="ZL27" s="133"/>
      <c r="ZM27" s="133"/>
      <c r="ZN27" s="133"/>
      <c r="ZO27" s="133"/>
      <c r="ZP27" s="133"/>
      <c r="ZQ27" s="133"/>
      <c r="ZR27" s="133"/>
      <c r="ZS27" s="133"/>
      <c r="ZT27" s="133"/>
      <c r="ZU27" s="133"/>
      <c r="ZV27" s="133"/>
      <c r="ZW27" s="133"/>
      <c r="ZX27" s="133"/>
      <c r="ZY27" s="133"/>
      <c r="ZZ27" s="133"/>
      <c r="AAA27" s="133"/>
      <c r="AAB27" s="133"/>
      <c r="AAC27" s="133"/>
      <c r="AAD27" s="133"/>
      <c r="AAE27" s="133"/>
      <c r="AAF27" s="133"/>
      <c r="AAG27" s="133"/>
      <c r="AAH27" s="133"/>
      <c r="AAI27" s="133"/>
      <c r="AAJ27" s="133"/>
      <c r="AAK27" s="133"/>
      <c r="AAL27" s="133"/>
      <c r="AAM27" s="133"/>
      <c r="AAN27" s="133"/>
      <c r="AAO27" s="133"/>
      <c r="AAP27" s="133"/>
      <c r="AAQ27" s="133"/>
      <c r="AAR27" s="133"/>
      <c r="AAS27" s="133"/>
      <c r="AAT27" s="133"/>
      <c r="AAU27" s="133"/>
      <c r="AAV27" s="133"/>
      <c r="AAW27" s="133"/>
      <c r="AAX27" s="133"/>
      <c r="AAY27" s="133"/>
      <c r="AAZ27" s="133"/>
      <c r="ABA27" s="133"/>
      <c r="ABB27" s="133"/>
      <c r="ABC27" s="133"/>
      <c r="ABD27" s="133"/>
      <c r="ABE27" s="133"/>
    </row>
    <row r="28" spans="1:733" s="329" customFormat="1">
      <c r="A28" s="350"/>
      <c r="B28" s="412" t="s">
        <v>175</v>
      </c>
      <c r="C28" s="82"/>
      <c r="D28" s="151">
        <v>1119700</v>
      </c>
      <c r="E28" s="151">
        <v>276510</v>
      </c>
      <c r="F28" s="151">
        <v>6730</v>
      </c>
      <c r="G28" s="151"/>
      <c r="H28" s="151">
        <v>86800</v>
      </c>
      <c r="I28" s="151">
        <v>27650</v>
      </c>
      <c r="J28" s="151">
        <v>680</v>
      </c>
      <c r="K28" s="151"/>
      <c r="L28" s="151">
        <v>1206500</v>
      </c>
      <c r="M28" s="151">
        <v>304160</v>
      </c>
      <c r="N28" s="151">
        <v>7410</v>
      </c>
      <c r="O28" s="350"/>
      <c r="P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c r="HS28" s="133"/>
      <c r="HT28" s="133"/>
      <c r="HU28" s="133"/>
      <c r="HV28" s="133"/>
      <c r="HW28" s="133"/>
      <c r="HX28" s="133"/>
      <c r="HY28" s="133"/>
      <c r="HZ28" s="133"/>
      <c r="IA28" s="133"/>
      <c r="IB28" s="133"/>
      <c r="IC28" s="133"/>
      <c r="ID28" s="133"/>
      <c r="IE28" s="133"/>
      <c r="IF28" s="133"/>
      <c r="IG28" s="133"/>
      <c r="IH28" s="133"/>
      <c r="II28" s="133"/>
      <c r="IJ28" s="133"/>
      <c r="IK28" s="133"/>
      <c r="IL28" s="133"/>
      <c r="IM28" s="133"/>
      <c r="IN28" s="133"/>
      <c r="IO28" s="133"/>
      <c r="IP28" s="133"/>
      <c r="IQ28" s="133"/>
      <c r="IR28" s="133"/>
      <c r="IS28" s="133"/>
      <c r="IT28" s="133"/>
      <c r="IU28" s="133"/>
      <c r="IV28" s="133"/>
      <c r="IW28" s="133"/>
      <c r="IX28" s="133"/>
      <c r="IY28" s="133"/>
      <c r="IZ28" s="133"/>
      <c r="JA28" s="133"/>
      <c r="JB28" s="133"/>
      <c r="JC28" s="133"/>
      <c r="JD28" s="133"/>
      <c r="JE28" s="133"/>
      <c r="JF28" s="133"/>
      <c r="JG28" s="133"/>
      <c r="JH28" s="133"/>
      <c r="JI28" s="133"/>
      <c r="JJ28" s="133"/>
      <c r="JK28" s="133"/>
      <c r="JL28" s="133"/>
      <c r="JM28" s="133"/>
      <c r="JN28" s="133"/>
      <c r="JO28" s="133"/>
      <c r="JP28" s="133"/>
      <c r="JQ28" s="133"/>
      <c r="JR28" s="133"/>
      <c r="JS28" s="133"/>
      <c r="JT28" s="133"/>
      <c r="JU28" s="133"/>
      <c r="JV28" s="133"/>
      <c r="JW28" s="133"/>
      <c r="JX28" s="133"/>
      <c r="JY28" s="133"/>
      <c r="JZ28" s="133"/>
      <c r="KA28" s="133"/>
      <c r="KB28" s="133"/>
      <c r="KC28" s="133"/>
      <c r="KD28" s="133"/>
      <c r="KE28" s="133"/>
      <c r="KF28" s="133"/>
      <c r="KG28" s="133"/>
      <c r="KH28" s="133"/>
      <c r="KI28" s="133"/>
      <c r="KJ28" s="133"/>
      <c r="KK28" s="133"/>
      <c r="KL28" s="133"/>
      <c r="KM28" s="133"/>
      <c r="KN28" s="133"/>
      <c r="KO28" s="133"/>
      <c r="KP28" s="133"/>
      <c r="KQ28" s="133"/>
      <c r="KR28" s="133"/>
      <c r="KS28" s="133"/>
      <c r="KT28" s="133"/>
      <c r="KU28" s="133"/>
      <c r="KV28" s="133"/>
      <c r="KW28" s="133"/>
      <c r="KX28" s="133"/>
      <c r="KY28" s="133"/>
      <c r="KZ28" s="133"/>
      <c r="LA28" s="133"/>
      <c r="LB28" s="133"/>
      <c r="LC28" s="133"/>
      <c r="LD28" s="133"/>
      <c r="LE28" s="133"/>
      <c r="LF28" s="133"/>
      <c r="LG28" s="133"/>
      <c r="LH28" s="133"/>
      <c r="LI28" s="133"/>
      <c r="LJ28" s="133"/>
      <c r="LK28" s="133"/>
      <c r="LL28" s="133"/>
      <c r="LM28" s="133"/>
      <c r="LN28" s="133"/>
      <c r="LO28" s="133"/>
      <c r="LP28" s="133"/>
      <c r="LQ28" s="133"/>
      <c r="LR28" s="133"/>
      <c r="LS28" s="133"/>
      <c r="LT28" s="133"/>
      <c r="LU28" s="133"/>
      <c r="LV28" s="133"/>
      <c r="LW28" s="133"/>
      <c r="LX28" s="133"/>
      <c r="LY28" s="133"/>
      <c r="LZ28" s="133"/>
      <c r="MA28" s="133"/>
      <c r="MB28" s="133"/>
      <c r="MC28" s="133"/>
      <c r="MD28" s="133"/>
      <c r="ME28" s="133"/>
      <c r="MF28" s="133"/>
      <c r="MG28" s="133"/>
      <c r="MH28" s="133"/>
      <c r="MI28" s="133"/>
      <c r="MJ28" s="133"/>
      <c r="MK28" s="133"/>
      <c r="ML28" s="133"/>
      <c r="MM28" s="133"/>
      <c r="MN28" s="133"/>
      <c r="MO28" s="133"/>
      <c r="MP28" s="133"/>
      <c r="MQ28" s="133"/>
      <c r="MR28" s="133"/>
      <c r="MS28" s="133"/>
      <c r="MT28" s="133"/>
      <c r="MU28" s="133"/>
      <c r="MV28" s="133"/>
      <c r="MW28" s="133"/>
      <c r="MX28" s="133"/>
      <c r="MY28" s="133"/>
      <c r="MZ28" s="133"/>
      <c r="NA28" s="133"/>
      <c r="NB28" s="133"/>
      <c r="NC28" s="133"/>
      <c r="ND28" s="133"/>
      <c r="NE28" s="133"/>
      <c r="NF28" s="133"/>
      <c r="NG28" s="133"/>
      <c r="NH28" s="133"/>
      <c r="NI28" s="133"/>
      <c r="NJ28" s="133"/>
      <c r="NK28" s="133"/>
      <c r="NL28" s="133"/>
      <c r="NM28" s="133"/>
      <c r="NN28" s="133"/>
      <c r="NO28" s="133"/>
      <c r="NP28" s="133"/>
      <c r="NQ28" s="133"/>
      <c r="NR28" s="133"/>
      <c r="NS28" s="133"/>
      <c r="NT28" s="133"/>
      <c r="NU28" s="133"/>
      <c r="NV28" s="133"/>
      <c r="NW28" s="133"/>
      <c r="NX28" s="133"/>
      <c r="NY28" s="133"/>
      <c r="NZ28" s="133"/>
      <c r="OA28" s="133"/>
      <c r="OB28" s="133"/>
      <c r="OC28" s="133"/>
      <c r="OD28" s="133"/>
      <c r="OE28" s="133"/>
      <c r="OF28" s="133"/>
      <c r="OG28" s="133"/>
      <c r="OH28" s="133"/>
      <c r="OI28" s="133"/>
      <c r="OJ28" s="133"/>
      <c r="OK28" s="133"/>
      <c r="OL28" s="133"/>
      <c r="OM28" s="133"/>
      <c r="ON28" s="133"/>
      <c r="OO28" s="133"/>
      <c r="OP28" s="133"/>
      <c r="OQ28" s="133"/>
      <c r="OR28" s="133"/>
      <c r="OS28" s="133"/>
      <c r="OT28" s="133"/>
      <c r="OU28" s="133"/>
      <c r="OV28" s="133"/>
      <c r="OW28" s="133"/>
      <c r="OX28" s="133"/>
      <c r="OY28" s="133"/>
      <c r="OZ28" s="133"/>
      <c r="PA28" s="133"/>
      <c r="PB28" s="133"/>
      <c r="PC28" s="133"/>
      <c r="PD28" s="133"/>
      <c r="PE28" s="133"/>
      <c r="PF28" s="133"/>
      <c r="PG28" s="133"/>
      <c r="PH28" s="133"/>
      <c r="PI28" s="133"/>
      <c r="PJ28" s="133"/>
      <c r="PK28" s="133"/>
      <c r="PL28" s="133"/>
      <c r="PM28" s="133"/>
      <c r="PN28" s="133"/>
      <c r="PO28" s="133"/>
      <c r="PP28" s="133"/>
      <c r="PQ28" s="133"/>
      <c r="PR28" s="133"/>
      <c r="PS28" s="133"/>
      <c r="PT28" s="133"/>
      <c r="PU28" s="133"/>
      <c r="PV28" s="133"/>
      <c r="PW28" s="133"/>
      <c r="PX28" s="133"/>
      <c r="PY28" s="133"/>
      <c r="PZ28" s="133"/>
      <c r="QA28" s="133"/>
      <c r="QB28" s="133"/>
      <c r="QC28" s="133"/>
      <c r="QD28" s="133"/>
      <c r="QE28" s="133"/>
      <c r="QF28" s="133"/>
      <c r="QG28" s="133"/>
      <c r="QH28" s="133"/>
      <c r="QI28" s="133"/>
      <c r="QJ28" s="133"/>
      <c r="QK28" s="133"/>
      <c r="QL28" s="133"/>
      <c r="QM28" s="133"/>
      <c r="QN28" s="133"/>
      <c r="QO28" s="133"/>
      <c r="QP28" s="133"/>
      <c r="QQ28" s="133"/>
      <c r="QR28" s="133"/>
      <c r="QS28" s="133"/>
      <c r="QT28" s="133"/>
      <c r="QU28" s="133"/>
      <c r="QV28" s="133"/>
      <c r="QW28" s="133"/>
      <c r="QX28" s="133"/>
      <c r="QY28" s="133"/>
      <c r="QZ28" s="133"/>
      <c r="RA28" s="133"/>
      <c r="RB28" s="133"/>
      <c r="RC28" s="133"/>
      <c r="RD28" s="133"/>
      <c r="RE28" s="133"/>
      <c r="RF28" s="133"/>
      <c r="RG28" s="133"/>
      <c r="RH28" s="133"/>
      <c r="RI28" s="133"/>
      <c r="RJ28" s="133"/>
      <c r="RK28" s="133"/>
      <c r="RL28" s="133"/>
      <c r="RM28" s="133"/>
      <c r="RN28" s="133"/>
      <c r="RO28" s="133"/>
      <c r="RP28" s="133"/>
      <c r="RQ28" s="133"/>
      <c r="RR28" s="133"/>
      <c r="RS28" s="133"/>
      <c r="RT28" s="133"/>
      <c r="RU28" s="133"/>
      <c r="RV28" s="133"/>
      <c r="RW28" s="133"/>
      <c r="RX28" s="133"/>
      <c r="RY28" s="133"/>
      <c r="RZ28" s="133"/>
      <c r="SA28" s="133"/>
      <c r="SB28" s="133"/>
      <c r="SC28" s="133"/>
      <c r="SD28" s="133"/>
      <c r="SE28" s="133"/>
      <c r="SF28" s="133"/>
      <c r="SG28" s="133"/>
      <c r="SH28" s="133"/>
      <c r="SI28" s="133"/>
      <c r="SJ28" s="133"/>
      <c r="SK28" s="133"/>
      <c r="SL28" s="133"/>
      <c r="SM28" s="133"/>
      <c r="SN28" s="133"/>
      <c r="SO28" s="133"/>
      <c r="SP28" s="133"/>
      <c r="SQ28" s="133"/>
      <c r="SR28" s="133"/>
      <c r="SS28" s="133"/>
      <c r="ST28" s="133"/>
      <c r="SU28" s="133"/>
      <c r="SV28" s="133"/>
      <c r="SW28" s="133"/>
      <c r="SX28" s="133"/>
      <c r="SY28" s="133"/>
      <c r="SZ28" s="133"/>
      <c r="TA28" s="133"/>
      <c r="TB28" s="133"/>
      <c r="TC28" s="133"/>
      <c r="TD28" s="133"/>
      <c r="TE28" s="133"/>
      <c r="TF28" s="133"/>
      <c r="TG28" s="133"/>
      <c r="TH28" s="133"/>
      <c r="TI28" s="133"/>
      <c r="TJ28" s="133"/>
      <c r="TK28" s="133"/>
      <c r="TL28" s="133"/>
      <c r="TM28" s="133"/>
      <c r="TN28" s="133"/>
      <c r="TO28" s="133"/>
      <c r="TP28" s="133"/>
      <c r="TQ28" s="133"/>
      <c r="TR28" s="133"/>
      <c r="TS28" s="133"/>
      <c r="TT28" s="133"/>
      <c r="TU28" s="133"/>
      <c r="TV28" s="133"/>
      <c r="TW28" s="133"/>
      <c r="TX28" s="133"/>
      <c r="TY28" s="133"/>
      <c r="TZ28" s="133"/>
      <c r="UA28" s="133"/>
      <c r="UB28" s="133"/>
      <c r="UC28" s="133"/>
      <c r="UD28" s="133"/>
      <c r="UE28" s="133"/>
      <c r="UF28" s="133"/>
      <c r="UG28" s="133"/>
      <c r="UH28" s="133"/>
      <c r="UI28" s="133"/>
      <c r="UJ28" s="133"/>
      <c r="UK28" s="133"/>
      <c r="UL28" s="133"/>
      <c r="UM28" s="133"/>
      <c r="UN28" s="133"/>
      <c r="UO28" s="133"/>
      <c r="UP28" s="133"/>
      <c r="UQ28" s="133"/>
      <c r="UR28" s="133"/>
      <c r="US28" s="133"/>
      <c r="UT28" s="133"/>
      <c r="UU28" s="133"/>
      <c r="UV28" s="133"/>
      <c r="UW28" s="133"/>
      <c r="UX28" s="133"/>
      <c r="UY28" s="133"/>
      <c r="UZ28" s="133"/>
      <c r="VA28" s="133"/>
      <c r="VB28" s="133"/>
      <c r="VC28" s="133"/>
      <c r="VD28" s="133"/>
      <c r="VE28" s="133"/>
      <c r="VF28" s="133"/>
      <c r="VG28" s="133"/>
      <c r="VH28" s="133"/>
      <c r="VI28" s="133"/>
      <c r="VJ28" s="133"/>
      <c r="VK28" s="133"/>
      <c r="VL28" s="133"/>
      <c r="VM28" s="133"/>
      <c r="VN28" s="133"/>
      <c r="VO28" s="133"/>
      <c r="VP28" s="133"/>
      <c r="VQ28" s="133"/>
      <c r="VR28" s="133"/>
      <c r="VS28" s="133"/>
      <c r="VT28" s="133"/>
      <c r="VU28" s="133"/>
      <c r="VV28" s="133"/>
      <c r="VW28" s="133"/>
      <c r="VX28" s="133"/>
      <c r="VY28" s="133"/>
      <c r="VZ28" s="133"/>
      <c r="WA28" s="133"/>
      <c r="WB28" s="133"/>
      <c r="WC28" s="133"/>
      <c r="WD28" s="133"/>
      <c r="WE28" s="133"/>
      <c r="WF28" s="133"/>
      <c r="WG28" s="133"/>
      <c r="WH28" s="133"/>
      <c r="WI28" s="133"/>
      <c r="WJ28" s="133"/>
      <c r="WK28" s="133"/>
      <c r="WL28" s="133"/>
      <c r="WM28" s="133"/>
      <c r="WN28" s="133"/>
      <c r="WO28" s="133"/>
      <c r="WP28" s="133"/>
      <c r="WQ28" s="133"/>
      <c r="WR28" s="133"/>
      <c r="WS28" s="133"/>
      <c r="WT28" s="133"/>
      <c r="WU28" s="133"/>
      <c r="WV28" s="133"/>
      <c r="WW28" s="133"/>
      <c r="WX28" s="133"/>
      <c r="WY28" s="133"/>
      <c r="WZ28" s="133"/>
      <c r="XA28" s="133"/>
      <c r="XB28" s="133"/>
      <c r="XC28" s="133"/>
      <c r="XD28" s="133"/>
      <c r="XE28" s="133"/>
      <c r="XF28" s="133"/>
      <c r="XG28" s="133"/>
      <c r="XH28" s="133"/>
      <c r="XI28" s="133"/>
      <c r="XJ28" s="133"/>
      <c r="XK28" s="133"/>
      <c r="XL28" s="133"/>
      <c r="XM28" s="133"/>
      <c r="XN28" s="133"/>
      <c r="XO28" s="133"/>
      <c r="XP28" s="133"/>
      <c r="XQ28" s="133"/>
      <c r="XR28" s="133"/>
      <c r="XS28" s="133"/>
      <c r="XT28" s="133"/>
      <c r="XU28" s="133"/>
      <c r="XV28" s="133"/>
      <c r="XW28" s="133"/>
      <c r="XX28" s="133"/>
      <c r="XY28" s="133"/>
      <c r="XZ28" s="133"/>
      <c r="YA28" s="133"/>
      <c r="YB28" s="133"/>
      <c r="YC28" s="133"/>
      <c r="YD28" s="133"/>
      <c r="YE28" s="133"/>
      <c r="YF28" s="133"/>
      <c r="YG28" s="133"/>
      <c r="YH28" s="133"/>
      <c r="YI28" s="133"/>
      <c r="YJ28" s="133"/>
      <c r="YK28" s="133"/>
      <c r="YL28" s="133"/>
      <c r="YM28" s="133"/>
      <c r="YN28" s="133"/>
      <c r="YO28" s="133"/>
      <c r="YP28" s="133"/>
      <c r="YQ28" s="133"/>
      <c r="YR28" s="133"/>
      <c r="YS28" s="133"/>
      <c r="YT28" s="133"/>
      <c r="YU28" s="133"/>
      <c r="YV28" s="133"/>
      <c r="YW28" s="133"/>
      <c r="YX28" s="133"/>
      <c r="YY28" s="133"/>
      <c r="YZ28" s="133"/>
      <c r="ZA28" s="133"/>
      <c r="ZB28" s="133"/>
      <c r="ZC28" s="133"/>
      <c r="ZD28" s="133"/>
      <c r="ZE28" s="133"/>
      <c r="ZF28" s="133"/>
      <c r="ZG28" s="133"/>
      <c r="ZH28" s="133"/>
      <c r="ZI28" s="133"/>
      <c r="ZJ28" s="133"/>
      <c r="ZK28" s="133"/>
      <c r="ZL28" s="133"/>
      <c r="ZM28" s="133"/>
      <c r="ZN28" s="133"/>
      <c r="ZO28" s="133"/>
      <c r="ZP28" s="133"/>
      <c r="ZQ28" s="133"/>
      <c r="ZR28" s="133"/>
      <c r="ZS28" s="133"/>
      <c r="ZT28" s="133"/>
      <c r="ZU28" s="133"/>
      <c r="ZV28" s="133"/>
      <c r="ZW28" s="133"/>
      <c r="ZX28" s="133"/>
      <c r="ZY28" s="133"/>
      <c r="ZZ28" s="133"/>
      <c r="AAA28" s="133"/>
      <c r="AAB28" s="133"/>
      <c r="AAC28" s="133"/>
      <c r="AAD28" s="133"/>
      <c r="AAE28" s="133"/>
      <c r="AAF28" s="133"/>
      <c r="AAG28" s="133"/>
      <c r="AAH28" s="133"/>
      <c r="AAI28" s="133"/>
      <c r="AAJ28" s="133"/>
      <c r="AAK28" s="133"/>
      <c r="AAL28" s="133"/>
      <c r="AAM28" s="133"/>
      <c r="AAN28" s="133"/>
      <c r="AAO28" s="133"/>
      <c r="AAP28" s="133"/>
      <c r="AAQ28" s="133"/>
      <c r="AAR28" s="133"/>
      <c r="AAS28" s="133"/>
      <c r="AAT28" s="133"/>
      <c r="AAU28" s="133"/>
      <c r="AAV28" s="133"/>
      <c r="AAW28" s="133"/>
      <c r="AAX28" s="133"/>
      <c r="AAY28" s="133"/>
      <c r="AAZ28" s="133"/>
      <c r="ABA28" s="133"/>
      <c r="ABB28" s="133"/>
      <c r="ABC28" s="133"/>
      <c r="ABD28" s="133"/>
      <c r="ABE28" s="133"/>
    </row>
    <row r="29" spans="1:733" s="329" customFormat="1">
      <c r="A29" s="350"/>
      <c r="B29" s="412"/>
      <c r="C29" s="413" t="s">
        <v>216</v>
      </c>
      <c r="D29" s="84">
        <v>800100</v>
      </c>
      <c r="E29" s="84">
        <v>116840</v>
      </c>
      <c r="F29" s="84">
        <v>855</v>
      </c>
      <c r="G29" s="411"/>
      <c r="H29" s="84">
        <v>62500</v>
      </c>
      <c r="I29" s="84">
        <v>8340</v>
      </c>
      <c r="J29" s="84">
        <v>45</v>
      </c>
      <c r="K29" s="411"/>
      <c r="L29" s="84">
        <v>862700</v>
      </c>
      <c r="M29" s="84">
        <v>125180</v>
      </c>
      <c r="N29" s="84">
        <v>905</v>
      </c>
      <c r="O29" s="350"/>
      <c r="P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3"/>
      <c r="HC29" s="133"/>
      <c r="HD29" s="133"/>
      <c r="HE29" s="133"/>
      <c r="HF29" s="133"/>
      <c r="HG29" s="133"/>
      <c r="HH29" s="133"/>
      <c r="HI29" s="133"/>
      <c r="HJ29" s="133"/>
      <c r="HK29" s="133"/>
      <c r="HL29" s="133"/>
      <c r="HM29" s="133"/>
      <c r="HN29" s="133"/>
      <c r="HO29" s="133"/>
      <c r="HP29" s="133"/>
      <c r="HQ29" s="133"/>
      <c r="HR29" s="133"/>
      <c r="HS29" s="133"/>
      <c r="HT29" s="133"/>
      <c r="HU29" s="133"/>
      <c r="HV29" s="133"/>
      <c r="HW29" s="133"/>
      <c r="HX29" s="133"/>
      <c r="HY29" s="133"/>
      <c r="HZ29" s="133"/>
      <c r="IA29" s="133"/>
      <c r="IB29" s="133"/>
      <c r="IC29" s="133"/>
      <c r="ID29" s="133"/>
      <c r="IE29" s="133"/>
      <c r="IF29" s="133"/>
      <c r="IG29" s="133"/>
      <c r="IH29" s="133"/>
      <c r="II29" s="133"/>
      <c r="IJ29" s="133"/>
      <c r="IK29" s="133"/>
      <c r="IL29" s="133"/>
      <c r="IM29" s="133"/>
      <c r="IN29" s="133"/>
      <c r="IO29" s="133"/>
      <c r="IP29" s="133"/>
      <c r="IQ29" s="133"/>
      <c r="IR29" s="133"/>
      <c r="IS29" s="133"/>
      <c r="IT29" s="133"/>
      <c r="IU29" s="133"/>
      <c r="IV29" s="133"/>
      <c r="IW29" s="133"/>
      <c r="IX29" s="133"/>
      <c r="IY29" s="133"/>
      <c r="IZ29" s="133"/>
      <c r="JA29" s="133"/>
      <c r="JB29" s="133"/>
      <c r="JC29" s="133"/>
      <c r="JD29" s="133"/>
      <c r="JE29" s="133"/>
      <c r="JF29" s="133"/>
      <c r="JG29" s="133"/>
      <c r="JH29" s="133"/>
      <c r="JI29" s="133"/>
      <c r="JJ29" s="133"/>
      <c r="JK29" s="133"/>
      <c r="JL29" s="133"/>
      <c r="JM29" s="133"/>
      <c r="JN29" s="133"/>
      <c r="JO29" s="133"/>
      <c r="JP29" s="133"/>
      <c r="JQ29" s="133"/>
      <c r="JR29" s="133"/>
      <c r="JS29" s="133"/>
      <c r="JT29" s="133"/>
      <c r="JU29" s="133"/>
      <c r="JV29" s="133"/>
      <c r="JW29" s="133"/>
      <c r="JX29" s="133"/>
      <c r="JY29" s="133"/>
      <c r="JZ29" s="133"/>
      <c r="KA29" s="133"/>
      <c r="KB29" s="133"/>
      <c r="KC29" s="133"/>
      <c r="KD29" s="133"/>
      <c r="KE29" s="133"/>
      <c r="KF29" s="133"/>
      <c r="KG29" s="133"/>
      <c r="KH29" s="133"/>
      <c r="KI29" s="133"/>
      <c r="KJ29" s="133"/>
      <c r="KK29" s="133"/>
      <c r="KL29" s="133"/>
      <c r="KM29" s="133"/>
      <c r="KN29" s="133"/>
      <c r="KO29" s="133"/>
      <c r="KP29" s="133"/>
      <c r="KQ29" s="133"/>
      <c r="KR29" s="133"/>
      <c r="KS29" s="133"/>
      <c r="KT29" s="133"/>
      <c r="KU29" s="133"/>
      <c r="KV29" s="133"/>
      <c r="KW29" s="133"/>
      <c r="KX29" s="133"/>
      <c r="KY29" s="133"/>
      <c r="KZ29" s="133"/>
      <c r="LA29" s="133"/>
      <c r="LB29" s="133"/>
      <c r="LC29" s="133"/>
      <c r="LD29" s="133"/>
      <c r="LE29" s="133"/>
      <c r="LF29" s="133"/>
      <c r="LG29" s="133"/>
      <c r="LH29" s="133"/>
      <c r="LI29" s="133"/>
      <c r="LJ29" s="133"/>
      <c r="LK29" s="133"/>
      <c r="LL29" s="133"/>
      <c r="LM29" s="133"/>
      <c r="LN29" s="133"/>
      <c r="LO29" s="133"/>
      <c r="LP29" s="133"/>
      <c r="LQ29" s="133"/>
      <c r="LR29" s="133"/>
      <c r="LS29" s="133"/>
      <c r="LT29" s="133"/>
      <c r="LU29" s="133"/>
      <c r="LV29" s="133"/>
      <c r="LW29" s="133"/>
      <c r="LX29" s="133"/>
      <c r="LY29" s="133"/>
      <c r="LZ29" s="133"/>
      <c r="MA29" s="133"/>
      <c r="MB29" s="133"/>
      <c r="MC29" s="133"/>
      <c r="MD29" s="133"/>
      <c r="ME29" s="133"/>
      <c r="MF29" s="133"/>
      <c r="MG29" s="133"/>
      <c r="MH29" s="133"/>
      <c r="MI29" s="133"/>
      <c r="MJ29" s="133"/>
      <c r="MK29" s="133"/>
      <c r="ML29" s="133"/>
      <c r="MM29" s="133"/>
      <c r="MN29" s="133"/>
      <c r="MO29" s="133"/>
      <c r="MP29" s="133"/>
      <c r="MQ29" s="133"/>
      <c r="MR29" s="133"/>
      <c r="MS29" s="133"/>
      <c r="MT29" s="133"/>
      <c r="MU29" s="133"/>
      <c r="MV29" s="133"/>
      <c r="MW29" s="133"/>
      <c r="MX29" s="133"/>
      <c r="MY29" s="133"/>
      <c r="MZ29" s="133"/>
      <c r="NA29" s="133"/>
      <c r="NB29" s="133"/>
      <c r="NC29" s="133"/>
      <c r="ND29" s="133"/>
      <c r="NE29" s="133"/>
      <c r="NF29" s="133"/>
      <c r="NG29" s="133"/>
      <c r="NH29" s="133"/>
      <c r="NI29" s="133"/>
      <c r="NJ29" s="133"/>
      <c r="NK29" s="133"/>
      <c r="NL29" s="133"/>
      <c r="NM29" s="133"/>
      <c r="NN29" s="133"/>
      <c r="NO29" s="133"/>
      <c r="NP29" s="133"/>
      <c r="NQ29" s="133"/>
      <c r="NR29" s="133"/>
      <c r="NS29" s="133"/>
      <c r="NT29" s="133"/>
      <c r="NU29" s="133"/>
      <c r="NV29" s="133"/>
      <c r="NW29" s="133"/>
      <c r="NX29" s="133"/>
      <c r="NY29" s="133"/>
      <c r="NZ29" s="133"/>
      <c r="OA29" s="133"/>
      <c r="OB29" s="133"/>
      <c r="OC29" s="133"/>
      <c r="OD29" s="133"/>
      <c r="OE29" s="133"/>
      <c r="OF29" s="133"/>
      <c r="OG29" s="133"/>
      <c r="OH29" s="133"/>
      <c r="OI29" s="133"/>
      <c r="OJ29" s="133"/>
      <c r="OK29" s="133"/>
      <c r="OL29" s="133"/>
      <c r="OM29" s="133"/>
      <c r="ON29" s="133"/>
      <c r="OO29" s="133"/>
      <c r="OP29" s="133"/>
      <c r="OQ29" s="133"/>
      <c r="OR29" s="133"/>
      <c r="OS29" s="133"/>
      <c r="OT29" s="133"/>
      <c r="OU29" s="133"/>
      <c r="OV29" s="133"/>
      <c r="OW29" s="133"/>
      <c r="OX29" s="133"/>
      <c r="OY29" s="133"/>
      <c r="OZ29" s="133"/>
      <c r="PA29" s="133"/>
      <c r="PB29" s="133"/>
      <c r="PC29" s="133"/>
      <c r="PD29" s="133"/>
      <c r="PE29" s="133"/>
      <c r="PF29" s="133"/>
      <c r="PG29" s="133"/>
      <c r="PH29" s="133"/>
      <c r="PI29" s="133"/>
      <c r="PJ29" s="133"/>
      <c r="PK29" s="133"/>
      <c r="PL29" s="133"/>
      <c r="PM29" s="133"/>
      <c r="PN29" s="133"/>
      <c r="PO29" s="133"/>
      <c r="PP29" s="133"/>
      <c r="PQ29" s="133"/>
      <c r="PR29" s="133"/>
      <c r="PS29" s="133"/>
      <c r="PT29" s="133"/>
      <c r="PU29" s="133"/>
      <c r="PV29" s="133"/>
      <c r="PW29" s="133"/>
      <c r="PX29" s="133"/>
      <c r="PY29" s="133"/>
      <c r="PZ29" s="133"/>
      <c r="QA29" s="133"/>
      <c r="QB29" s="133"/>
      <c r="QC29" s="133"/>
      <c r="QD29" s="133"/>
      <c r="QE29" s="133"/>
      <c r="QF29" s="133"/>
      <c r="QG29" s="133"/>
      <c r="QH29" s="133"/>
      <c r="QI29" s="133"/>
      <c r="QJ29" s="133"/>
      <c r="QK29" s="133"/>
      <c r="QL29" s="133"/>
      <c r="QM29" s="133"/>
      <c r="QN29" s="133"/>
      <c r="QO29" s="133"/>
      <c r="QP29" s="133"/>
      <c r="QQ29" s="133"/>
      <c r="QR29" s="133"/>
      <c r="QS29" s="133"/>
      <c r="QT29" s="133"/>
      <c r="QU29" s="133"/>
      <c r="QV29" s="133"/>
      <c r="QW29" s="133"/>
      <c r="QX29" s="133"/>
      <c r="QY29" s="133"/>
      <c r="QZ29" s="133"/>
      <c r="RA29" s="133"/>
      <c r="RB29" s="133"/>
      <c r="RC29" s="133"/>
      <c r="RD29" s="133"/>
      <c r="RE29" s="133"/>
      <c r="RF29" s="133"/>
      <c r="RG29" s="133"/>
      <c r="RH29" s="133"/>
      <c r="RI29" s="133"/>
      <c r="RJ29" s="133"/>
      <c r="RK29" s="133"/>
      <c r="RL29" s="133"/>
      <c r="RM29" s="133"/>
      <c r="RN29" s="133"/>
      <c r="RO29" s="133"/>
      <c r="RP29" s="133"/>
      <c r="RQ29" s="133"/>
      <c r="RR29" s="133"/>
      <c r="RS29" s="133"/>
      <c r="RT29" s="133"/>
      <c r="RU29" s="133"/>
      <c r="RV29" s="133"/>
      <c r="RW29" s="133"/>
      <c r="RX29" s="133"/>
      <c r="RY29" s="133"/>
      <c r="RZ29" s="133"/>
      <c r="SA29" s="133"/>
      <c r="SB29" s="133"/>
      <c r="SC29" s="133"/>
      <c r="SD29" s="133"/>
      <c r="SE29" s="133"/>
      <c r="SF29" s="133"/>
      <c r="SG29" s="133"/>
      <c r="SH29" s="133"/>
      <c r="SI29" s="133"/>
      <c r="SJ29" s="133"/>
      <c r="SK29" s="133"/>
      <c r="SL29" s="133"/>
      <c r="SM29" s="133"/>
      <c r="SN29" s="133"/>
      <c r="SO29" s="133"/>
      <c r="SP29" s="133"/>
      <c r="SQ29" s="133"/>
      <c r="SR29" s="133"/>
      <c r="SS29" s="133"/>
      <c r="ST29" s="133"/>
      <c r="SU29" s="133"/>
      <c r="SV29" s="133"/>
      <c r="SW29" s="133"/>
      <c r="SX29" s="133"/>
      <c r="SY29" s="133"/>
      <c r="SZ29" s="133"/>
      <c r="TA29" s="133"/>
      <c r="TB29" s="133"/>
      <c r="TC29" s="133"/>
      <c r="TD29" s="133"/>
      <c r="TE29" s="133"/>
      <c r="TF29" s="133"/>
      <c r="TG29" s="133"/>
      <c r="TH29" s="133"/>
      <c r="TI29" s="133"/>
      <c r="TJ29" s="133"/>
      <c r="TK29" s="133"/>
      <c r="TL29" s="133"/>
      <c r="TM29" s="133"/>
      <c r="TN29" s="133"/>
      <c r="TO29" s="133"/>
      <c r="TP29" s="133"/>
      <c r="TQ29" s="133"/>
      <c r="TR29" s="133"/>
      <c r="TS29" s="133"/>
      <c r="TT29" s="133"/>
      <c r="TU29" s="133"/>
      <c r="TV29" s="133"/>
      <c r="TW29" s="133"/>
      <c r="TX29" s="133"/>
      <c r="TY29" s="133"/>
      <c r="TZ29" s="133"/>
      <c r="UA29" s="133"/>
      <c r="UB29" s="133"/>
      <c r="UC29" s="133"/>
      <c r="UD29" s="133"/>
      <c r="UE29" s="133"/>
      <c r="UF29" s="133"/>
      <c r="UG29" s="133"/>
      <c r="UH29" s="133"/>
      <c r="UI29" s="133"/>
      <c r="UJ29" s="133"/>
      <c r="UK29" s="133"/>
      <c r="UL29" s="133"/>
      <c r="UM29" s="133"/>
      <c r="UN29" s="133"/>
      <c r="UO29" s="133"/>
      <c r="UP29" s="133"/>
      <c r="UQ29" s="133"/>
      <c r="UR29" s="133"/>
      <c r="US29" s="133"/>
      <c r="UT29" s="133"/>
      <c r="UU29" s="133"/>
      <c r="UV29" s="133"/>
      <c r="UW29" s="133"/>
      <c r="UX29" s="133"/>
      <c r="UY29" s="133"/>
      <c r="UZ29" s="133"/>
      <c r="VA29" s="133"/>
      <c r="VB29" s="133"/>
      <c r="VC29" s="133"/>
      <c r="VD29" s="133"/>
      <c r="VE29" s="133"/>
      <c r="VF29" s="133"/>
      <c r="VG29" s="133"/>
      <c r="VH29" s="133"/>
      <c r="VI29" s="133"/>
      <c r="VJ29" s="133"/>
      <c r="VK29" s="133"/>
      <c r="VL29" s="133"/>
      <c r="VM29" s="133"/>
      <c r="VN29" s="133"/>
      <c r="VO29" s="133"/>
      <c r="VP29" s="133"/>
      <c r="VQ29" s="133"/>
      <c r="VR29" s="133"/>
      <c r="VS29" s="133"/>
      <c r="VT29" s="133"/>
      <c r="VU29" s="133"/>
      <c r="VV29" s="133"/>
      <c r="VW29" s="133"/>
      <c r="VX29" s="133"/>
      <c r="VY29" s="133"/>
      <c r="VZ29" s="133"/>
      <c r="WA29" s="133"/>
      <c r="WB29" s="133"/>
      <c r="WC29" s="133"/>
      <c r="WD29" s="133"/>
      <c r="WE29" s="133"/>
      <c r="WF29" s="133"/>
      <c r="WG29" s="133"/>
      <c r="WH29" s="133"/>
      <c r="WI29" s="133"/>
      <c r="WJ29" s="133"/>
      <c r="WK29" s="133"/>
      <c r="WL29" s="133"/>
      <c r="WM29" s="133"/>
      <c r="WN29" s="133"/>
      <c r="WO29" s="133"/>
      <c r="WP29" s="133"/>
      <c r="WQ29" s="133"/>
      <c r="WR29" s="133"/>
      <c r="WS29" s="133"/>
      <c r="WT29" s="133"/>
      <c r="WU29" s="133"/>
      <c r="WV29" s="133"/>
      <c r="WW29" s="133"/>
      <c r="WX29" s="133"/>
      <c r="WY29" s="133"/>
      <c r="WZ29" s="133"/>
      <c r="XA29" s="133"/>
      <c r="XB29" s="133"/>
      <c r="XC29" s="133"/>
      <c r="XD29" s="133"/>
      <c r="XE29" s="133"/>
      <c r="XF29" s="133"/>
      <c r="XG29" s="133"/>
      <c r="XH29" s="133"/>
      <c r="XI29" s="133"/>
      <c r="XJ29" s="133"/>
      <c r="XK29" s="133"/>
      <c r="XL29" s="133"/>
      <c r="XM29" s="133"/>
      <c r="XN29" s="133"/>
      <c r="XO29" s="133"/>
      <c r="XP29" s="133"/>
      <c r="XQ29" s="133"/>
      <c r="XR29" s="133"/>
      <c r="XS29" s="133"/>
      <c r="XT29" s="133"/>
      <c r="XU29" s="133"/>
      <c r="XV29" s="133"/>
      <c r="XW29" s="133"/>
      <c r="XX29" s="133"/>
      <c r="XY29" s="133"/>
      <c r="XZ29" s="133"/>
      <c r="YA29" s="133"/>
      <c r="YB29" s="133"/>
      <c r="YC29" s="133"/>
      <c r="YD29" s="133"/>
      <c r="YE29" s="133"/>
      <c r="YF29" s="133"/>
      <c r="YG29" s="133"/>
      <c r="YH29" s="133"/>
      <c r="YI29" s="133"/>
      <c r="YJ29" s="133"/>
      <c r="YK29" s="133"/>
      <c r="YL29" s="133"/>
      <c r="YM29" s="133"/>
      <c r="YN29" s="133"/>
      <c r="YO29" s="133"/>
      <c r="YP29" s="133"/>
      <c r="YQ29" s="133"/>
      <c r="YR29" s="133"/>
      <c r="YS29" s="133"/>
      <c r="YT29" s="133"/>
      <c r="YU29" s="133"/>
      <c r="YV29" s="133"/>
      <c r="YW29" s="133"/>
      <c r="YX29" s="133"/>
      <c r="YY29" s="133"/>
      <c r="YZ29" s="133"/>
      <c r="ZA29" s="133"/>
      <c r="ZB29" s="133"/>
      <c r="ZC29" s="133"/>
      <c r="ZD29" s="133"/>
      <c r="ZE29" s="133"/>
      <c r="ZF29" s="133"/>
      <c r="ZG29" s="133"/>
      <c r="ZH29" s="133"/>
      <c r="ZI29" s="133"/>
      <c r="ZJ29" s="133"/>
      <c r="ZK29" s="133"/>
      <c r="ZL29" s="133"/>
      <c r="ZM29" s="133"/>
      <c r="ZN29" s="133"/>
      <c r="ZO29" s="133"/>
      <c r="ZP29" s="133"/>
      <c r="ZQ29" s="133"/>
      <c r="ZR29" s="133"/>
      <c r="ZS29" s="133"/>
      <c r="ZT29" s="133"/>
      <c r="ZU29" s="133"/>
      <c r="ZV29" s="133"/>
      <c r="ZW29" s="133"/>
      <c r="ZX29" s="133"/>
      <c r="ZY29" s="133"/>
      <c r="ZZ29" s="133"/>
      <c r="AAA29" s="133"/>
      <c r="AAB29" s="133"/>
      <c r="AAC29" s="133"/>
      <c r="AAD29" s="133"/>
      <c r="AAE29" s="133"/>
      <c r="AAF29" s="133"/>
      <c r="AAG29" s="133"/>
      <c r="AAH29" s="133"/>
      <c r="AAI29" s="133"/>
      <c r="AAJ29" s="133"/>
      <c r="AAK29" s="133"/>
      <c r="AAL29" s="133"/>
      <c r="AAM29" s="133"/>
      <c r="AAN29" s="133"/>
      <c r="AAO29" s="133"/>
      <c r="AAP29" s="133"/>
      <c r="AAQ29" s="133"/>
      <c r="AAR29" s="133"/>
      <c r="AAS29" s="133"/>
      <c r="AAT29" s="133"/>
      <c r="AAU29" s="133"/>
      <c r="AAV29" s="133"/>
      <c r="AAW29" s="133"/>
      <c r="AAX29" s="133"/>
      <c r="AAY29" s="133"/>
      <c r="AAZ29" s="133"/>
      <c r="ABA29" s="133"/>
      <c r="ABB29" s="133"/>
      <c r="ABC29" s="133"/>
      <c r="ABD29" s="133"/>
      <c r="ABE29" s="133"/>
    </row>
    <row r="30" spans="1:733" s="329" customFormat="1">
      <c r="A30" s="350"/>
      <c r="B30" s="414"/>
      <c r="C30" s="413" t="s">
        <v>217</v>
      </c>
      <c r="D30" s="84">
        <v>241500</v>
      </c>
      <c r="E30" s="84">
        <v>84635</v>
      </c>
      <c r="F30" s="84">
        <v>2365</v>
      </c>
      <c r="G30" s="411"/>
      <c r="H30" s="84">
        <v>15700</v>
      </c>
      <c r="I30" s="84">
        <v>5550</v>
      </c>
      <c r="J30" s="84">
        <v>130</v>
      </c>
      <c r="K30" s="411"/>
      <c r="L30" s="84">
        <v>257200</v>
      </c>
      <c r="M30" s="84">
        <v>90180</v>
      </c>
      <c r="N30" s="84">
        <v>2490</v>
      </c>
      <c r="O30" s="350"/>
      <c r="P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3"/>
      <c r="HL30" s="133"/>
      <c r="HM30" s="133"/>
      <c r="HN30" s="133"/>
      <c r="HO30" s="133"/>
      <c r="HP30" s="133"/>
      <c r="HQ30" s="133"/>
      <c r="HR30" s="133"/>
      <c r="HS30" s="133"/>
      <c r="HT30" s="133"/>
      <c r="HU30" s="133"/>
      <c r="HV30" s="133"/>
      <c r="HW30" s="133"/>
      <c r="HX30" s="133"/>
      <c r="HY30" s="133"/>
      <c r="HZ30" s="133"/>
      <c r="IA30" s="133"/>
      <c r="IB30" s="133"/>
      <c r="IC30" s="133"/>
      <c r="ID30" s="133"/>
      <c r="IE30" s="133"/>
      <c r="IF30" s="133"/>
      <c r="IG30" s="133"/>
      <c r="IH30" s="133"/>
      <c r="II30" s="133"/>
      <c r="IJ30" s="133"/>
      <c r="IK30" s="133"/>
      <c r="IL30" s="133"/>
      <c r="IM30" s="133"/>
      <c r="IN30" s="133"/>
      <c r="IO30" s="133"/>
      <c r="IP30" s="133"/>
      <c r="IQ30" s="133"/>
      <c r="IR30" s="133"/>
      <c r="IS30" s="133"/>
      <c r="IT30" s="133"/>
      <c r="IU30" s="133"/>
      <c r="IV30" s="133"/>
      <c r="IW30" s="133"/>
      <c r="IX30" s="133"/>
      <c r="IY30" s="133"/>
      <c r="IZ30" s="133"/>
      <c r="JA30" s="133"/>
      <c r="JB30" s="133"/>
      <c r="JC30" s="133"/>
      <c r="JD30" s="133"/>
      <c r="JE30" s="133"/>
      <c r="JF30" s="133"/>
      <c r="JG30" s="133"/>
      <c r="JH30" s="133"/>
      <c r="JI30" s="133"/>
      <c r="JJ30" s="133"/>
      <c r="JK30" s="133"/>
      <c r="JL30" s="133"/>
      <c r="JM30" s="133"/>
      <c r="JN30" s="133"/>
      <c r="JO30" s="133"/>
      <c r="JP30" s="133"/>
      <c r="JQ30" s="133"/>
      <c r="JR30" s="133"/>
      <c r="JS30" s="133"/>
      <c r="JT30" s="133"/>
      <c r="JU30" s="133"/>
      <c r="JV30" s="133"/>
      <c r="JW30" s="133"/>
      <c r="JX30" s="133"/>
      <c r="JY30" s="133"/>
      <c r="JZ30" s="133"/>
      <c r="KA30" s="133"/>
      <c r="KB30" s="133"/>
      <c r="KC30" s="133"/>
      <c r="KD30" s="133"/>
      <c r="KE30" s="133"/>
      <c r="KF30" s="133"/>
      <c r="KG30" s="133"/>
      <c r="KH30" s="133"/>
      <c r="KI30" s="133"/>
      <c r="KJ30" s="133"/>
      <c r="KK30" s="133"/>
      <c r="KL30" s="133"/>
      <c r="KM30" s="133"/>
      <c r="KN30" s="133"/>
      <c r="KO30" s="133"/>
      <c r="KP30" s="133"/>
      <c r="KQ30" s="133"/>
      <c r="KR30" s="133"/>
      <c r="KS30" s="133"/>
      <c r="KT30" s="133"/>
      <c r="KU30" s="133"/>
      <c r="KV30" s="133"/>
      <c r="KW30" s="133"/>
      <c r="KX30" s="133"/>
      <c r="KY30" s="133"/>
      <c r="KZ30" s="133"/>
      <c r="LA30" s="133"/>
      <c r="LB30" s="133"/>
      <c r="LC30" s="133"/>
      <c r="LD30" s="133"/>
      <c r="LE30" s="133"/>
      <c r="LF30" s="133"/>
      <c r="LG30" s="133"/>
      <c r="LH30" s="133"/>
      <c r="LI30" s="133"/>
      <c r="LJ30" s="133"/>
      <c r="LK30" s="133"/>
      <c r="LL30" s="133"/>
      <c r="LM30" s="133"/>
      <c r="LN30" s="133"/>
      <c r="LO30" s="133"/>
      <c r="LP30" s="133"/>
      <c r="LQ30" s="133"/>
      <c r="LR30" s="133"/>
      <c r="LS30" s="133"/>
      <c r="LT30" s="133"/>
      <c r="LU30" s="133"/>
      <c r="LV30" s="133"/>
      <c r="LW30" s="133"/>
      <c r="LX30" s="133"/>
      <c r="LY30" s="133"/>
      <c r="LZ30" s="133"/>
      <c r="MA30" s="133"/>
      <c r="MB30" s="133"/>
      <c r="MC30" s="133"/>
      <c r="MD30" s="133"/>
      <c r="ME30" s="133"/>
      <c r="MF30" s="133"/>
      <c r="MG30" s="133"/>
      <c r="MH30" s="133"/>
      <c r="MI30" s="133"/>
      <c r="MJ30" s="133"/>
      <c r="MK30" s="133"/>
      <c r="ML30" s="133"/>
      <c r="MM30" s="133"/>
      <c r="MN30" s="133"/>
      <c r="MO30" s="133"/>
      <c r="MP30" s="133"/>
      <c r="MQ30" s="133"/>
      <c r="MR30" s="133"/>
      <c r="MS30" s="133"/>
      <c r="MT30" s="133"/>
      <c r="MU30" s="133"/>
      <c r="MV30" s="133"/>
      <c r="MW30" s="133"/>
      <c r="MX30" s="133"/>
      <c r="MY30" s="133"/>
      <c r="MZ30" s="133"/>
      <c r="NA30" s="133"/>
      <c r="NB30" s="133"/>
      <c r="NC30" s="133"/>
      <c r="ND30" s="133"/>
      <c r="NE30" s="133"/>
      <c r="NF30" s="133"/>
      <c r="NG30" s="133"/>
      <c r="NH30" s="133"/>
      <c r="NI30" s="133"/>
      <c r="NJ30" s="133"/>
      <c r="NK30" s="133"/>
      <c r="NL30" s="133"/>
      <c r="NM30" s="133"/>
      <c r="NN30" s="133"/>
      <c r="NO30" s="133"/>
      <c r="NP30" s="133"/>
      <c r="NQ30" s="133"/>
      <c r="NR30" s="133"/>
      <c r="NS30" s="133"/>
      <c r="NT30" s="133"/>
      <c r="NU30" s="133"/>
      <c r="NV30" s="133"/>
      <c r="NW30" s="133"/>
      <c r="NX30" s="133"/>
      <c r="NY30" s="133"/>
      <c r="NZ30" s="133"/>
      <c r="OA30" s="133"/>
      <c r="OB30" s="133"/>
      <c r="OC30" s="133"/>
      <c r="OD30" s="133"/>
      <c r="OE30" s="133"/>
      <c r="OF30" s="133"/>
      <c r="OG30" s="133"/>
      <c r="OH30" s="133"/>
      <c r="OI30" s="133"/>
      <c r="OJ30" s="133"/>
      <c r="OK30" s="133"/>
      <c r="OL30" s="133"/>
      <c r="OM30" s="133"/>
      <c r="ON30" s="133"/>
      <c r="OO30" s="133"/>
      <c r="OP30" s="133"/>
      <c r="OQ30" s="133"/>
      <c r="OR30" s="133"/>
      <c r="OS30" s="133"/>
      <c r="OT30" s="133"/>
      <c r="OU30" s="133"/>
      <c r="OV30" s="133"/>
      <c r="OW30" s="133"/>
      <c r="OX30" s="133"/>
      <c r="OY30" s="133"/>
      <c r="OZ30" s="133"/>
      <c r="PA30" s="133"/>
      <c r="PB30" s="133"/>
      <c r="PC30" s="133"/>
      <c r="PD30" s="133"/>
      <c r="PE30" s="133"/>
      <c r="PF30" s="133"/>
      <c r="PG30" s="133"/>
      <c r="PH30" s="133"/>
      <c r="PI30" s="133"/>
      <c r="PJ30" s="133"/>
      <c r="PK30" s="133"/>
      <c r="PL30" s="133"/>
      <c r="PM30" s="133"/>
      <c r="PN30" s="133"/>
      <c r="PO30" s="133"/>
      <c r="PP30" s="133"/>
      <c r="PQ30" s="133"/>
      <c r="PR30" s="133"/>
      <c r="PS30" s="133"/>
      <c r="PT30" s="133"/>
      <c r="PU30" s="133"/>
      <c r="PV30" s="133"/>
      <c r="PW30" s="133"/>
      <c r="PX30" s="133"/>
      <c r="PY30" s="133"/>
      <c r="PZ30" s="133"/>
      <c r="QA30" s="133"/>
      <c r="QB30" s="133"/>
      <c r="QC30" s="133"/>
      <c r="QD30" s="133"/>
      <c r="QE30" s="133"/>
      <c r="QF30" s="133"/>
      <c r="QG30" s="133"/>
      <c r="QH30" s="133"/>
      <c r="QI30" s="133"/>
      <c r="QJ30" s="133"/>
      <c r="QK30" s="133"/>
      <c r="QL30" s="133"/>
      <c r="QM30" s="133"/>
      <c r="QN30" s="133"/>
      <c r="QO30" s="133"/>
      <c r="QP30" s="133"/>
      <c r="QQ30" s="133"/>
      <c r="QR30" s="133"/>
      <c r="QS30" s="133"/>
      <c r="QT30" s="133"/>
      <c r="QU30" s="133"/>
      <c r="QV30" s="133"/>
      <c r="QW30" s="133"/>
      <c r="QX30" s="133"/>
      <c r="QY30" s="133"/>
      <c r="QZ30" s="133"/>
      <c r="RA30" s="133"/>
      <c r="RB30" s="133"/>
      <c r="RC30" s="133"/>
      <c r="RD30" s="133"/>
      <c r="RE30" s="133"/>
      <c r="RF30" s="133"/>
      <c r="RG30" s="133"/>
      <c r="RH30" s="133"/>
      <c r="RI30" s="133"/>
      <c r="RJ30" s="133"/>
      <c r="RK30" s="133"/>
      <c r="RL30" s="133"/>
      <c r="RM30" s="133"/>
      <c r="RN30" s="133"/>
      <c r="RO30" s="133"/>
      <c r="RP30" s="133"/>
      <c r="RQ30" s="133"/>
      <c r="RR30" s="133"/>
      <c r="RS30" s="133"/>
      <c r="RT30" s="133"/>
      <c r="RU30" s="133"/>
      <c r="RV30" s="133"/>
      <c r="RW30" s="133"/>
      <c r="RX30" s="133"/>
      <c r="RY30" s="133"/>
      <c r="RZ30" s="133"/>
      <c r="SA30" s="133"/>
      <c r="SB30" s="133"/>
      <c r="SC30" s="133"/>
      <c r="SD30" s="133"/>
      <c r="SE30" s="133"/>
      <c r="SF30" s="133"/>
      <c r="SG30" s="133"/>
      <c r="SH30" s="133"/>
      <c r="SI30" s="133"/>
      <c r="SJ30" s="133"/>
      <c r="SK30" s="133"/>
      <c r="SL30" s="133"/>
      <c r="SM30" s="133"/>
      <c r="SN30" s="133"/>
      <c r="SO30" s="133"/>
      <c r="SP30" s="133"/>
      <c r="SQ30" s="133"/>
      <c r="SR30" s="133"/>
      <c r="SS30" s="133"/>
      <c r="ST30" s="133"/>
      <c r="SU30" s="133"/>
      <c r="SV30" s="133"/>
      <c r="SW30" s="133"/>
      <c r="SX30" s="133"/>
      <c r="SY30" s="133"/>
      <c r="SZ30" s="133"/>
      <c r="TA30" s="133"/>
      <c r="TB30" s="133"/>
      <c r="TC30" s="133"/>
      <c r="TD30" s="133"/>
      <c r="TE30" s="133"/>
      <c r="TF30" s="133"/>
      <c r="TG30" s="133"/>
      <c r="TH30" s="133"/>
      <c r="TI30" s="133"/>
      <c r="TJ30" s="133"/>
      <c r="TK30" s="133"/>
      <c r="TL30" s="133"/>
      <c r="TM30" s="133"/>
      <c r="TN30" s="133"/>
      <c r="TO30" s="133"/>
      <c r="TP30" s="133"/>
      <c r="TQ30" s="133"/>
      <c r="TR30" s="133"/>
      <c r="TS30" s="133"/>
      <c r="TT30" s="133"/>
      <c r="TU30" s="133"/>
      <c r="TV30" s="133"/>
      <c r="TW30" s="133"/>
      <c r="TX30" s="133"/>
      <c r="TY30" s="133"/>
      <c r="TZ30" s="133"/>
      <c r="UA30" s="133"/>
      <c r="UB30" s="133"/>
      <c r="UC30" s="133"/>
      <c r="UD30" s="133"/>
      <c r="UE30" s="133"/>
      <c r="UF30" s="133"/>
      <c r="UG30" s="133"/>
      <c r="UH30" s="133"/>
      <c r="UI30" s="133"/>
      <c r="UJ30" s="133"/>
      <c r="UK30" s="133"/>
      <c r="UL30" s="133"/>
      <c r="UM30" s="133"/>
      <c r="UN30" s="133"/>
      <c r="UO30" s="133"/>
      <c r="UP30" s="133"/>
      <c r="UQ30" s="133"/>
      <c r="UR30" s="133"/>
      <c r="US30" s="133"/>
      <c r="UT30" s="133"/>
      <c r="UU30" s="133"/>
      <c r="UV30" s="133"/>
      <c r="UW30" s="133"/>
      <c r="UX30" s="133"/>
      <c r="UY30" s="133"/>
      <c r="UZ30" s="133"/>
      <c r="VA30" s="133"/>
      <c r="VB30" s="133"/>
      <c r="VC30" s="133"/>
      <c r="VD30" s="133"/>
      <c r="VE30" s="133"/>
      <c r="VF30" s="133"/>
      <c r="VG30" s="133"/>
      <c r="VH30" s="133"/>
      <c r="VI30" s="133"/>
      <c r="VJ30" s="133"/>
      <c r="VK30" s="133"/>
      <c r="VL30" s="133"/>
      <c r="VM30" s="133"/>
      <c r="VN30" s="133"/>
      <c r="VO30" s="133"/>
      <c r="VP30" s="133"/>
      <c r="VQ30" s="133"/>
      <c r="VR30" s="133"/>
      <c r="VS30" s="133"/>
      <c r="VT30" s="133"/>
      <c r="VU30" s="133"/>
      <c r="VV30" s="133"/>
      <c r="VW30" s="133"/>
      <c r="VX30" s="133"/>
      <c r="VY30" s="133"/>
      <c r="VZ30" s="133"/>
      <c r="WA30" s="133"/>
      <c r="WB30" s="133"/>
      <c r="WC30" s="133"/>
      <c r="WD30" s="133"/>
      <c r="WE30" s="133"/>
      <c r="WF30" s="133"/>
      <c r="WG30" s="133"/>
      <c r="WH30" s="133"/>
      <c r="WI30" s="133"/>
      <c r="WJ30" s="133"/>
      <c r="WK30" s="133"/>
      <c r="WL30" s="133"/>
      <c r="WM30" s="133"/>
      <c r="WN30" s="133"/>
      <c r="WO30" s="133"/>
      <c r="WP30" s="133"/>
      <c r="WQ30" s="133"/>
      <c r="WR30" s="133"/>
      <c r="WS30" s="133"/>
      <c r="WT30" s="133"/>
      <c r="WU30" s="133"/>
      <c r="WV30" s="133"/>
      <c r="WW30" s="133"/>
      <c r="WX30" s="133"/>
      <c r="WY30" s="133"/>
      <c r="WZ30" s="133"/>
      <c r="XA30" s="133"/>
      <c r="XB30" s="133"/>
      <c r="XC30" s="133"/>
      <c r="XD30" s="133"/>
      <c r="XE30" s="133"/>
      <c r="XF30" s="133"/>
      <c r="XG30" s="133"/>
      <c r="XH30" s="133"/>
      <c r="XI30" s="133"/>
      <c r="XJ30" s="133"/>
      <c r="XK30" s="133"/>
      <c r="XL30" s="133"/>
      <c r="XM30" s="133"/>
      <c r="XN30" s="133"/>
      <c r="XO30" s="133"/>
      <c r="XP30" s="133"/>
      <c r="XQ30" s="133"/>
      <c r="XR30" s="133"/>
      <c r="XS30" s="133"/>
      <c r="XT30" s="133"/>
      <c r="XU30" s="133"/>
      <c r="XV30" s="133"/>
      <c r="XW30" s="133"/>
      <c r="XX30" s="133"/>
      <c r="XY30" s="133"/>
      <c r="XZ30" s="133"/>
      <c r="YA30" s="133"/>
      <c r="YB30" s="133"/>
      <c r="YC30" s="133"/>
      <c r="YD30" s="133"/>
      <c r="YE30" s="133"/>
      <c r="YF30" s="133"/>
      <c r="YG30" s="133"/>
      <c r="YH30" s="133"/>
      <c r="YI30" s="133"/>
      <c r="YJ30" s="133"/>
      <c r="YK30" s="133"/>
      <c r="YL30" s="133"/>
      <c r="YM30" s="133"/>
      <c r="YN30" s="133"/>
      <c r="YO30" s="133"/>
      <c r="YP30" s="133"/>
      <c r="YQ30" s="133"/>
      <c r="YR30" s="133"/>
      <c r="YS30" s="133"/>
      <c r="YT30" s="133"/>
      <c r="YU30" s="133"/>
      <c r="YV30" s="133"/>
      <c r="YW30" s="133"/>
      <c r="YX30" s="133"/>
      <c r="YY30" s="133"/>
      <c r="YZ30" s="133"/>
      <c r="ZA30" s="133"/>
      <c r="ZB30" s="133"/>
      <c r="ZC30" s="133"/>
      <c r="ZD30" s="133"/>
      <c r="ZE30" s="133"/>
      <c r="ZF30" s="133"/>
      <c r="ZG30" s="133"/>
      <c r="ZH30" s="133"/>
      <c r="ZI30" s="133"/>
      <c r="ZJ30" s="133"/>
      <c r="ZK30" s="133"/>
      <c r="ZL30" s="133"/>
      <c r="ZM30" s="133"/>
      <c r="ZN30" s="133"/>
      <c r="ZO30" s="133"/>
      <c r="ZP30" s="133"/>
      <c r="ZQ30" s="133"/>
      <c r="ZR30" s="133"/>
      <c r="ZS30" s="133"/>
      <c r="ZT30" s="133"/>
      <c r="ZU30" s="133"/>
      <c r="ZV30" s="133"/>
      <c r="ZW30" s="133"/>
      <c r="ZX30" s="133"/>
      <c r="ZY30" s="133"/>
      <c r="ZZ30" s="133"/>
      <c r="AAA30" s="133"/>
      <c r="AAB30" s="133"/>
      <c r="AAC30" s="133"/>
      <c r="AAD30" s="133"/>
      <c r="AAE30" s="133"/>
      <c r="AAF30" s="133"/>
      <c r="AAG30" s="133"/>
      <c r="AAH30" s="133"/>
      <c r="AAI30" s="133"/>
      <c r="AAJ30" s="133"/>
      <c r="AAK30" s="133"/>
      <c r="AAL30" s="133"/>
      <c r="AAM30" s="133"/>
      <c r="AAN30" s="133"/>
      <c r="AAO30" s="133"/>
      <c r="AAP30" s="133"/>
      <c r="AAQ30" s="133"/>
      <c r="AAR30" s="133"/>
      <c r="AAS30" s="133"/>
      <c r="AAT30" s="133"/>
      <c r="AAU30" s="133"/>
      <c r="AAV30" s="133"/>
      <c r="AAW30" s="133"/>
      <c r="AAX30" s="133"/>
      <c r="AAY30" s="133"/>
      <c r="AAZ30" s="133"/>
      <c r="ABA30" s="133"/>
      <c r="ABB30" s="133"/>
      <c r="ABC30" s="133"/>
      <c r="ABD30" s="133"/>
      <c r="ABE30" s="133"/>
    </row>
    <row r="31" spans="1:733" s="329" customFormat="1">
      <c r="A31" s="350"/>
      <c r="B31" s="414"/>
      <c r="C31" s="413" t="s">
        <v>218</v>
      </c>
      <c r="D31" s="84">
        <v>62300</v>
      </c>
      <c r="E31" s="84">
        <v>42390</v>
      </c>
      <c r="F31" s="84">
        <v>1665</v>
      </c>
      <c r="G31" s="411"/>
      <c r="H31" s="84">
        <v>5300</v>
      </c>
      <c r="I31" s="84">
        <v>3730</v>
      </c>
      <c r="J31" s="84">
        <v>120</v>
      </c>
      <c r="K31" s="411"/>
      <c r="L31" s="84">
        <v>67600</v>
      </c>
      <c r="M31" s="84">
        <v>46125</v>
      </c>
      <c r="N31" s="84">
        <v>1785</v>
      </c>
      <c r="O31" s="350"/>
      <c r="P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33"/>
      <c r="FS31" s="133"/>
      <c r="FT31" s="133"/>
      <c r="FU31" s="133"/>
      <c r="FV31" s="133"/>
      <c r="FW31" s="133"/>
      <c r="FX31" s="133"/>
      <c r="FY31" s="133"/>
      <c r="FZ31" s="133"/>
      <c r="GA31" s="133"/>
      <c r="GB31" s="133"/>
      <c r="GC31" s="133"/>
      <c r="GD31" s="133"/>
      <c r="GE31" s="133"/>
      <c r="GF31" s="133"/>
      <c r="GG31" s="133"/>
      <c r="GH31" s="133"/>
      <c r="GI31" s="133"/>
      <c r="GJ31" s="133"/>
      <c r="GK31" s="133"/>
      <c r="GL31" s="133"/>
      <c r="GM31" s="133"/>
      <c r="GN31" s="133"/>
      <c r="GO31" s="133"/>
      <c r="GP31" s="133"/>
      <c r="GQ31" s="133"/>
      <c r="GR31" s="133"/>
      <c r="GS31" s="133"/>
      <c r="GT31" s="133"/>
      <c r="GU31" s="133"/>
      <c r="GV31" s="133"/>
      <c r="GW31" s="133"/>
      <c r="GX31" s="133"/>
      <c r="GY31" s="133"/>
      <c r="GZ31" s="133"/>
      <c r="HA31" s="133"/>
      <c r="HB31" s="133"/>
      <c r="HC31" s="133"/>
      <c r="HD31" s="133"/>
      <c r="HE31" s="133"/>
      <c r="HF31" s="133"/>
      <c r="HG31" s="133"/>
      <c r="HH31" s="133"/>
      <c r="HI31" s="133"/>
      <c r="HJ31" s="133"/>
      <c r="HK31" s="133"/>
      <c r="HL31" s="133"/>
      <c r="HM31" s="133"/>
      <c r="HN31" s="133"/>
      <c r="HO31" s="133"/>
      <c r="HP31" s="133"/>
      <c r="HQ31" s="133"/>
      <c r="HR31" s="133"/>
      <c r="HS31" s="133"/>
      <c r="HT31" s="133"/>
      <c r="HU31" s="133"/>
      <c r="HV31" s="133"/>
      <c r="HW31" s="133"/>
      <c r="HX31" s="133"/>
      <c r="HY31" s="133"/>
      <c r="HZ31" s="133"/>
      <c r="IA31" s="133"/>
      <c r="IB31" s="133"/>
      <c r="IC31" s="133"/>
      <c r="ID31" s="133"/>
      <c r="IE31" s="133"/>
      <c r="IF31" s="133"/>
      <c r="IG31" s="133"/>
      <c r="IH31" s="133"/>
      <c r="II31" s="133"/>
      <c r="IJ31" s="133"/>
      <c r="IK31" s="133"/>
      <c r="IL31" s="133"/>
      <c r="IM31" s="133"/>
      <c r="IN31" s="133"/>
      <c r="IO31" s="133"/>
      <c r="IP31" s="133"/>
      <c r="IQ31" s="133"/>
      <c r="IR31" s="133"/>
      <c r="IS31" s="133"/>
      <c r="IT31" s="133"/>
      <c r="IU31" s="133"/>
      <c r="IV31" s="133"/>
      <c r="IW31" s="133"/>
      <c r="IX31" s="133"/>
      <c r="IY31" s="133"/>
      <c r="IZ31" s="133"/>
      <c r="JA31" s="133"/>
      <c r="JB31" s="133"/>
      <c r="JC31" s="133"/>
      <c r="JD31" s="133"/>
      <c r="JE31" s="133"/>
      <c r="JF31" s="133"/>
      <c r="JG31" s="133"/>
      <c r="JH31" s="133"/>
      <c r="JI31" s="133"/>
      <c r="JJ31" s="133"/>
      <c r="JK31" s="133"/>
      <c r="JL31" s="133"/>
      <c r="JM31" s="133"/>
      <c r="JN31" s="133"/>
      <c r="JO31" s="133"/>
      <c r="JP31" s="133"/>
      <c r="JQ31" s="133"/>
      <c r="JR31" s="133"/>
      <c r="JS31" s="133"/>
      <c r="JT31" s="133"/>
      <c r="JU31" s="133"/>
      <c r="JV31" s="133"/>
      <c r="JW31" s="133"/>
      <c r="JX31" s="133"/>
      <c r="JY31" s="133"/>
      <c r="JZ31" s="133"/>
      <c r="KA31" s="133"/>
      <c r="KB31" s="133"/>
      <c r="KC31" s="133"/>
      <c r="KD31" s="133"/>
      <c r="KE31" s="133"/>
      <c r="KF31" s="133"/>
      <c r="KG31" s="133"/>
      <c r="KH31" s="133"/>
      <c r="KI31" s="133"/>
      <c r="KJ31" s="133"/>
      <c r="KK31" s="133"/>
      <c r="KL31" s="133"/>
      <c r="KM31" s="133"/>
      <c r="KN31" s="133"/>
      <c r="KO31" s="133"/>
      <c r="KP31" s="133"/>
      <c r="KQ31" s="133"/>
      <c r="KR31" s="133"/>
      <c r="KS31" s="133"/>
      <c r="KT31" s="133"/>
      <c r="KU31" s="133"/>
      <c r="KV31" s="133"/>
      <c r="KW31" s="133"/>
      <c r="KX31" s="133"/>
      <c r="KY31" s="133"/>
      <c r="KZ31" s="133"/>
      <c r="LA31" s="133"/>
      <c r="LB31" s="133"/>
      <c r="LC31" s="133"/>
      <c r="LD31" s="133"/>
      <c r="LE31" s="133"/>
      <c r="LF31" s="133"/>
      <c r="LG31" s="133"/>
      <c r="LH31" s="133"/>
      <c r="LI31" s="133"/>
      <c r="LJ31" s="133"/>
      <c r="LK31" s="133"/>
      <c r="LL31" s="133"/>
      <c r="LM31" s="133"/>
      <c r="LN31" s="133"/>
      <c r="LO31" s="133"/>
      <c r="LP31" s="133"/>
      <c r="LQ31" s="133"/>
      <c r="LR31" s="133"/>
      <c r="LS31" s="133"/>
      <c r="LT31" s="133"/>
      <c r="LU31" s="133"/>
      <c r="LV31" s="133"/>
      <c r="LW31" s="133"/>
      <c r="LX31" s="133"/>
      <c r="LY31" s="133"/>
      <c r="LZ31" s="133"/>
      <c r="MA31" s="133"/>
      <c r="MB31" s="133"/>
      <c r="MC31" s="133"/>
      <c r="MD31" s="133"/>
      <c r="ME31" s="133"/>
      <c r="MF31" s="133"/>
      <c r="MG31" s="133"/>
      <c r="MH31" s="133"/>
      <c r="MI31" s="133"/>
      <c r="MJ31" s="133"/>
      <c r="MK31" s="133"/>
      <c r="ML31" s="133"/>
      <c r="MM31" s="133"/>
      <c r="MN31" s="133"/>
      <c r="MO31" s="133"/>
      <c r="MP31" s="133"/>
      <c r="MQ31" s="133"/>
      <c r="MR31" s="133"/>
      <c r="MS31" s="133"/>
      <c r="MT31" s="133"/>
      <c r="MU31" s="133"/>
      <c r="MV31" s="133"/>
      <c r="MW31" s="133"/>
      <c r="MX31" s="133"/>
      <c r="MY31" s="133"/>
      <c r="MZ31" s="133"/>
      <c r="NA31" s="133"/>
      <c r="NB31" s="133"/>
      <c r="NC31" s="133"/>
      <c r="ND31" s="133"/>
      <c r="NE31" s="133"/>
      <c r="NF31" s="133"/>
      <c r="NG31" s="133"/>
      <c r="NH31" s="133"/>
      <c r="NI31" s="133"/>
      <c r="NJ31" s="133"/>
      <c r="NK31" s="133"/>
      <c r="NL31" s="133"/>
      <c r="NM31" s="133"/>
      <c r="NN31" s="133"/>
      <c r="NO31" s="133"/>
      <c r="NP31" s="133"/>
      <c r="NQ31" s="133"/>
      <c r="NR31" s="133"/>
      <c r="NS31" s="133"/>
      <c r="NT31" s="133"/>
      <c r="NU31" s="133"/>
      <c r="NV31" s="133"/>
      <c r="NW31" s="133"/>
      <c r="NX31" s="133"/>
      <c r="NY31" s="133"/>
      <c r="NZ31" s="133"/>
      <c r="OA31" s="133"/>
      <c r="OB31" s="133"/>
      <c r="OC31" s="133"/>
      <c r="OD31" s="133"/>
      <c r="OE31" s="133"/>
      <c r="OF31" s="133"/>
      <c r="OG31" s="133"/>
      <c r="OH31" s="133"/>
      <c r="OI31" s="133"/>
      <c r="OJ31" s="133"/>
      <c r="OK31" s="133"/>
      <c r="OL31" s="133"/>
      <c r="OM31" s="133"/>
      <c r="ON31" s="133"/>
      <c r="OO31" s="133"/>
      <c r="OP31" s="133"/>
      <c r="OQ31" s="133"/>
      <c r="OR31" s="133"/>
      <c r="OS31" s="133"/>
      <c r="OT31" s="133"/>
      <c r="OU31" s="133"/>
      <c r="OV31" s="133"/>
      <c r="OW31" s="133"/>
      <c r="OX31" s="133"/>
      <c r="OY31" s="133"/>
      <c r="OZ31" s="133"/>
      <c r="PA31" s="133"/>
      <c r="PB31" s="133"/>
      <c r="PC31" s="133"/>
      <c r="PD31" s="133"/>
      <c r="PE31" s="133"/>
      <c r="PF31" s="133"/>
      <c r="PG31" s="133"/>
      <c r="PH31" s="133"/>
      <c r="PI31" s="133"/>
      <c r="PJ31" s="133"/>
      <c r="PK31" s="133"/>
      <c r="PL31" s="133"/>
      <c r="PM31" s="133"/>
      <c r="PN31" s="133"/>
      <c r="PO31" s="133"/>
      <c r="PP31" s="133"/>
      <c r="PQ31" s="133"/>
      <c r="PR31" s="133"/>
      <c r="PS31" s="133"/>
      <c r="PT31" s="133"/>
      <c r="PU31" s="133"/>
      <c r="PV31" s="133"/>
      <c r="PW31" s="133"/>
      <c r="PX31" s="133"/>
      <c r="PY31" s="133"/>
      <c r="PZ31" s="133"/>
      <c r="QA31" s="133"/>
      <c r="QB31" s="133"/>
      <c r="QC31" s="133"/>
      <c r="QD31" s="133"/>
      <c r="QE31" s="133"/>
      <c r="QF31" s="133"/>
      <c r="QG31" s="133"/>
      <c r="QH31" s="133"/>
      <c r="QI31" s="133"/>
      <c r="QJ31" s="133"/>
      <c r="QK31" s="133"/>
      <c r="QL31" s="133"/>
      <c r="QM31" s="133"/>
      <c r="QN31" s="133"/>
      <c r="QO31" s="133"/>
      <c r="QP31" s="133"/>
      <c r="QQ31" s="133"/>
      <c r="QR31" s="133"/>
      <c r="QS31" s="133"/>
      <c r="QT31" s="133"/>
      <c r="QU31" s="133"/>
      <c r="QV31" s="133"/>
      <c r="QW31" s="133"/>
      <c r="QX31" s="133"/>
      <c r="QY31" s="133"/>
      <c r="QZ31" s="133"/>
      <c r="RA31" s="133"/>
      <c r="RB31" s="133"/>
      <c r="RC31" s="133"/>
      <c r="RD31" s="133"/>
      <c r="RE31" s="133"/>
      <c r="RF31" s="133"/>
      <c r="RG31" s="133"/>
      <c r="RH31" s="133"/>
      <c r="RI31" s="133"/>
      <c r="RJ31" s="133"/>
      <c r="RK31" s="133"/>
      <c r="RL31" s="133"/>
      <c r="RM31" s="133"/>
      <c r="RN31" s="133"/>
      <c r="RO31" s="133"/>
      <c r="RP31" s="133"/>
      <c r="RQ31" s="133"/>
      <c r="RR31" s="133"/>
      <c r="RS31" s="133"/>
      <c r="RT31" s="133"/>
      <c r="RU31" s="133"/>
      <c r="RV31" s="133"/>
      <c r="RW31" s="133"/>
      <c r="RX31" s="133"/>
      <c r="RY31" s="133"/>
      <c r="RZ31" s="133"/>
      <c r="SA31" s="133"/>
      <c r="SB31" s="133"/>
      <c r="SC31" s="133"/>
      <c r="SD31" s="133"/>
      <c r="SE31" s="133"/>
      <c r="SF31" s="133"/>
      <c r="SG31" s="133"/>
      <c r="SH31" s="133"/>
      <c r="SI31" s="133"/>
      <c r="SJ31" s="133"/>
      <c r="SK31" s="133"/>
      <c r="SL31" s="133"/>
      <c r="SM31" s="133"/>
      <c r="SN31" s="133"/>
      <c r="SO31" s="133"/>
      <c r="SP31" s="133"/>
      <c r="SQ31" s="133"/>
      <c r="SR31" s="133"/>
      <c r="SS31" s="133"/>
      <c r="ST31" s="133"/>
      <c r="SU31" s="133"/>
      <c r="SV31" s="133"/>
      <c r="SW31" s="133"/>
      <c r="SX31" s="133"/>
      <c r="SY31" s="133"/>
      <c r="SZ31" s="133"/>
      <c r="TA31" s="133"/>
      <c r="TB31" s="133"/>
      <c r="TC31" s="133"/>
      <c r="TD31" s="133"/>
      <c r="TE31" s="133"/>
      <c r="TF31" s="133"/>
      <c r="TG31" s="133"/>
      <c r="TH31" s="133"/>
      <c r="TI31" s="133"/>
      <c r="TJ31" s="133"/>
      <c r="TK31" s="133"/>
      <c r="TL31" s="133"/>
      <c r="TM31" s="133"/>
      <c r="TN31" s="133"/>
      <c r="TO31" s="133"/>
      <c r="TP31" s="133"/>
      <c r="TQ31" s="133"/>
      <c r="TR31" s="133"/>
      <c r="TS31" s="133"/>
      <c r="TT31" s="133"/>
      <c r="TU31" s="133"/>
      <c r="TV31" s="133"/>
      <c r="TW31" s="133"/>
      <c r="TX31" s="133"/>
      <c r="TY31" s="133"/>
      <c r="TZ31" s="133"/>
      <c r="UA31" s="133"/>
      <c r="UB31" s="133"/>
      <c r="UC31" s="133"/>
      <c r="UD31" s="133"/>
      <c r="UE31" s="133"/>
      <c r="UF31" s="133"/>
      <c r="UG31" s="133"/>
      <c r="UH31" s="133"/>
      <c r="UI31" s="133"/>
      <c r="UJ31" s="133"/>
      <c r="UK31" s="133"/>
      <c r="UL31" s="133"/>
      <c r="UM31" s="133"/>
      <c r="UN31" s="133"/>
      <c r="UO31" s="133"/>
      <c r="UP31" s="133"/>
      <c r="UQ31" s="133"/>
      <c r="UR31" s="133"/>
      <c r="US31" s="133"/>
      <c r="UT31" s="133"/>
      <c r="UU31" s="133"/>
      <c r="UV31" s="133"/>
      <c r="UW31" s="133"/>
      <c r="UX31" s="133"/>
      <c r="UY31" s="133"/>
      <c r="UZ31" s="133"/>
      <c r="VA31" s="133"/>
      <c r="VB31" s="133"/>
      <c r="VC31" s="133"/>
      <c r="VD31" s="133"/>
      <c r="VE31" s="133"/>
      <c r="VF31" s="133"/>
      <c r="VG31" s="133"/>
      <c r="VH31" s="133"/>
      <c r="VI31" s="133"/>
      <c r="VJ31" s="133"/>
      <c r="VK31" s="133"/>
      <c r="VL31" s="133"/>
      <c r="VM31" s="133"/>
      <c r="VN31" s="133"/>
      <c r="VO31" s="133"/>
      <c r="VP31" s="133"/>
      <c r="VQ31" s="133"/>
      <c r="VR31" s="133"/>
      <c r="VS31" s="133"/>
      <c r="VT31" s="133"/>
      <c r="VU31" s="133"/>
      <c r="VV31" s="133"/>
      <c r="VW31" s="133"/>
      <c r="VX31" s="133"/>
      <c r="VY31" s="133"/>
      <c r="VZ31" s="133"/>
      <c r="WA31" s="133"/>
      <c r="WB31" s="133"/>
      <c r="WC31" s="133"/>
      <c r="WD31" s="133"/>
      <c r="WE31" s="133"/>
      <c r="WF31" s="133"/>
      <c r="WG31" s="133"/>
      <c r="WH31" s="133"/>
      <c r="WI31" s="133"/>
      <c r="WJ31" s="133"/>
      <c r="WK31" s="133"/>
      <c r="WL31" s="133"/>
      <c r="WM31" s="133"/>
      <c r="WN31" s="133"/>
      <c r="WO31" s="133"/>
      <c r="WP31" s="133"/>
      <c r="WQ31" s="133"/>
      <c r="WR31" s="133"/>
      <c r="WS31" s="133"/>
      <c r="WT31" s="133"/>
      <c r="WU31" s="133"/>
      <c r="WV31" s="133"/>
      <c r="WW31" s="133"/>
      <c r="WX31" s="133"/>
      <c r="WY31" s="133"/>
      <c r="WZ31" s="133"/>
      <c r="XA31" s="133"/>
      <c r="XB31" s="133"/>
      <c r="XC31" s="133"/>
      <c r="XD31" s="133"/>
      <c r="XE31" s="133"/>
      <c r="XF31" s="133"/>
      <c r="XG31" s="133"/>
      <c r="XH31" s="133"/>
      <c r="XI31" s="133"/>
      <c r="XJ31" s="133"/>
      <c r="XK31" s="133"/>
      <c r="XL31" s="133"/>
      <c r="XM31" s="133"/>
      <c r="XN31" s="133"/>
      <c r="XO31" s="133"/>
      <c r="XP31" s="133"/>
      <c r="XQ31" s="133"/>
      <c r="XR31" s="133"/>
      <c r="XS31" s="133"/>
      <c r="XT31" s="133"/>
      <c r="XU31" s="133"/>
      <c r="XV31" s="133"/>
      <c r="XW31" s="133"/>
      <c r="XX31" s="133"/>
      <c r="XY31" s="133"/>
      <c r="XZ31" s="133"/>
      <c r="YA31" s="133"/>
      <c r="YB31" s="133"/>
      <c r="YC31" s="133"/>
      <c r="YD31" s="133"/>
      <c r="YE31" s="133"/>
      <c r="YF31" s="133"/>
      <c r="YG31" s="133"/>
      <c r="YH31" s="133"/>
      <c r="YI31" s="133"/>
      <c r="YJ31" s="133"/>
      <c r="YK31" s="133"/>
      <c r="YL31" s="133"/>
      <c r="YM31" s="133"/>
      <c r="YN31" s="133"/>
      <c r="YO31" s="133"/>
      <c r="YP31" s="133"/>
      <c r="YQ31" s="133"/>
      <c r="YR31" s="133"/>
      <c r="YS31" s="133"/>
      <c r="YT31" s="133"/>
      <c r="YU31" s="133"/>
      <c r="YV31" s="133"/>
      <c r="YW31" s="133"/>
      <c r="YX31" s="133"/>
      <c r="YY31" s="133"/>
      <c r="YZ31" s="133"/>
      <c r="ZA31" s="133"/>
      <c r="ZB31" s="133"/>
      <c r="ZC31" s="133"/>
      <c r="ZD31" s="133"/>
      <c r="ZE31" s="133"/>
      <c r="ZF31" s="133"/>
      <c r="ZG31" s="133"/>
      <c r="ZH31" s="133"/>
      <c r="ZI31" s="133"/>
      <c r="ZJ31" s="133"/>
      <c r="ZK31" s="133"/>
      <c r="ZL31" s="133"/>
      <c r="ZM31" s="133"/>
      <c r="ZN31" s="133"/>
      <c r="ZO31" s="133"/>
      <c r="ZP31" s="133"/>
      <c r="ZQ31" s="133"/>
      <c r="ZR31" s="133"/>
      <c r="ZS31" s="133"/>
      <c r="ZT31" s="133"/>
      <c r="ZU31" s="133"/>
      <c r="ZV31" s="133"/>
      <c r="ZW31" s="133"/>
      <c r="ZX31" s="133"/>
      <c r="ZY31" s="133"/>
      <c r="ZZ31" s="133"/>
      <c r="AAA31" s="133"/>
      <c r="AAB31" s="133"/>
      <c r="AAC31" s="133"/>
      <c r="AAD31" s="133"/>
      <c r="AAE31" s="133"/>
      <c r="AAF31" s="133"/>
      <c r="AAG31" s="133"/>
      <c r="AAH31" s="133"/>
      <c r="AAI31" s="133"/>
      <c r="AAJ31" s="133"/>
      <c r="AAK31" s="133"/>
      <c r="AAL31" s="133"/>
      <c r="AAM31" s="133"/>
      <c r="AAN31" s="133"/>
      <c r="AAO31" s="133"/>
      <c r="AAP31" s="133"/>
      <c r="AAQ31" s="133"/>
      <c r="AAR31" s="133"/>
      <c r="AAS31" s="133"/>
      <c r="AAT31" s="133"/>
      <c r="AAU31" s="133"/>
      <c r="AAV31" s="133"/>
      <c r="AAW31" s="133"/>
      <c r="AAX31" s="133"/>
      <c r="AAY31" s="133"/>
      <c r="AAZ31" s="133"/>
      <c r="ABA31" s="133"/>
      <c r="ABB31" s="133"/>
      <c r="ABC31" s="133"/>
      <c r="ABD31" s="133"/>
      <c r="ABE31" s="133"/>
    </row>
    <row r="32" spans="1:733" s="329" customFormat="1">
      <c r="A32" s="350"/>
      <c r="B32" s="414"/>
      <c r="C32" s="413" t="s">
        <v>219</v>
      </c>
      <c r="D32" s="84">
        <v>8700</v>
      </c>
      <c r="E32" s="84">
        <v>10735</v>
      </c>
      <c r="F32" s="84">
        <v>545</v>
      </c>
      <c r="G32" s="411"/>
      <c r="H32" s="84">
        <v>1300</v>
      </c>
      <c r="I32" s="84">
        <v>1600</v>
      </c>
      <c r="J32" s="84">
        <v>60</v>
      </c>
      <c r="K32" s="411"/>
      <c r="L32" s="84">
        <v>10000</v>
      </c>
      <c r="M32" s="84">
        <v>12335</v>
      </c>
      <c r="N32" s="84">
        <v>605</v>
      </c>
      <c r="O32" s="350"/>
      <c r="P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c r="GE32" s="133"/>
      <c r="GF32" s="133"/>
      <c r="GG32" s="133"/>
      <c r="GH32" s="133"/>
      <c r="GI32" s="133"/>
      <c r="GJ32" s="133"/>
      <c r="GK32" s="133"/>
      <c r="GL32" s="133"/>
      <c r="GM32" s="133"/>
      <c r="GN32" s="133"/>
      <c r="GO32" s="133"/>
      <c r="GP32" s="133"/>
      <c r="GQ32" s="133"/>
      <c r="GR32" s="133"/>
      <c r="GS32" s="133"/>
      <c r="GT32" s="133"/>
      <c r="GU32" s="133"/>
      <c r="GV32" s="133"/>
      <c r="GW32" s="133"/>
      <c r="GX32" s="133"/>
      <c r="GY32" s="133"/>
      <c r="GZ32" s="133"/>
      <c r="HA32" s="133"/>
      <c r="HB32" s="133"/>
      <c r="HC32" s="133"/>
      <c r="HD32" s="133"/>
      <c r="HE32" s="133"/>
      <c r="HF32" s="133"/>
      <c r="HG32" s="133"/>
      <c r="HH32" s="133"/>
      <c r="HI32" s="133"/>
      <c r="HJ32" s="133"/>
      <c r="HK32" s="133"/>
      <c r="HL32" s="133"/>
      <c r="HM32" s="133"/>
      <c r="HN32" s="133"/>
      <c r="HO32" s="133"/>
      <c r="HP32" s="133"/>
      <c r="HQ32" s="133"/>
      <c r="HR32" s="133"/>
      <c r="HS32" s="133"/>
      <c r="HT32" s="133"/>
      <c r="HU32" s="133"/>
      <c r="HV32" s="133"/>
      <c r="HW32" s="133"/>
      <c r="HX32" s="133"/>
      <c r="HY32" s="133"/>
      <c r="HZ32" s="133"/>
      <c r="IA32" s="133"/>
      <c r="IB32" s="133"/>
      <c r="IC32" s="133"/>
      <c r="ID32" s="133"/>
      <c r="IE32" s="133"/>
      <c r="IF32" s="133"/>
      <c r="IG32" s="133"/>
      <c r="IH32" s="133"/>
      <c r="II32" s="133"/>
      <c r="IJ32" s="133"/>
      <c r="IK32" s="133"/>
      <c r="IL32" s="133"/>
      <c r="IM32" s="133"/>
      <c r="IN32" s="133"/>
      <c r="IO32" s="133"/>
      <c r="IP32" s="133"/>
      <c r="IQ32" s="133"/>
      <c r="IR32" s="133"/>
      <c r="IS32" s="133"/>
      <c r="IT32" s="133"/>
      <c r="IU32" s="133"/>
      <c r="IV32" s="133"/>
      <c r="IW32" s="133"/>
      <c r="IX32" s="133"/>
      <c r="IY32" s="133"/>
      <c r="IZ32" s="133"/>
      <c r="JA32" s="133"/>
      <c r="JB32" s="133"/>
      <c r="JC32" s="133"/>
      <c r="JD32" s="133"/>
      <c r="JE32" s="133"/>
      <c r="JF32" s="133"/>
      <c r="JG32" s="133"/>
      <c r="JH32" s="133"/>
      <c r="JI32" s="133"/>
      <c r="JJ32" s="133"/>
      <c r="JK32" s="133"/>
      <c r="JL32" s="133"/>
      <c r="JM32" s="133"/>
      <c r="JN32" s="133"/>
      <c r="JO32" s="133"/>
      <c r="JP32" s="133"/>
      <c r="JQ32" s="133"/>
      <c r="JR32" s="133"/>
      <c r="JS32" s="133"/>
      <c r="JT32" s="133"/>
      <c r="JU32" s="133"/>
      <c r="JV32" s="133"/>
      <c r="JW32" s="133"/>
      <c r="JX32" s="133"/>
      <c r="JY32" s="133"/>
      <c r="JZ32" s="133"/>
      <c r="KA32" s="133"/>
      <c r="KB32" s="133"/>
      <c r="KC32" s="133"/>
      <c r="KD32" s="133"/>
      <c r="KE32" s="133"/>
      <c r="KF32" s="133"/>
      <c r="KG32" s="133"/>
      <c r="KH32" s="133"/>
      <c r="KI32" s="133"/>
      <c r="KJ32" s="133"/>
      <c r="KK32" s="133"/>
      <c r="KL32" s="133"/>
      <c r="KM32" s="133"/>
      <c r="KN32" s="133"/>
      <c r="KO32" s="133"/>
      <c r="KP32" s="133"/>
      <c r="KQ32" s="133"/>
      <c r="KR32" s="133"/>
      <c r="KS32" s="133"/>
      <c r="KT32" s="133"/>
      <c r="KU32" s="133"/>
      <c r="KV32" s="133"/>
      <c r="KW32" s="133"/>
      <c r="KX32" s="133"/>
      <c r="KY32" s="133"/>
      <c r="KZ32" s="133"/>
      <c r="LA32" s="133"/>
      <c r="LB32" s="133"/>
      <c r="LC32" s="133"/>
      <c r="LD32" s="133"/>
      <c r="LE32" s="133"/>
      <c r="LF32" s="133"/>
      <c r="LG32" s="133"/>
      <c r="LH32" s="133"/>
      <c r="LI32" s="133"/>
      <c r="LJ32" s="133"/>
      <c r="LK32" s="133"/>
      <c r="LL32" s="133"/>
      <c r="LM32" s="133"/>
      <c r="LN32" s="133"/>
      <c r="LO32" s="133"/>
      <c r="LP32" s="133"/>
      <c r="LQ32" s="133"/>
      <c r="LR32" s="133"/>
      <c r="LS32" s="133"/>
      <c r="LT32" s="133"/>
      <c r="LU32" s="133"/>
      <c r="LV32" s="133"/>
      <c r="LW32" s="133"/>
      <c r="LX32" s="133"/>
      <c r="LY32" s="133"/>
      <c r="LZ32" s="133"/>
      <c r="MA32" s="133"/>
      <c r="MB32" s="133"/>
      <c r="MC32" s="133"/>
      <c r="MD32" s="133"/>
      <c r="ME32" s="133"/>
      <c r="MF32" s="133"/>
      <c r="MG32" s="133"/>
      <c r="MH32" s="133"/>
      <c r="MI32" s="133"/>
      <c r="MJ32" s="133"/>
      <c r="MK32" s="133"/>
      <c r="ML32" s="133"/>
      <c r="MM32" s="133"/>
      <c r="MN32" s="133"/>
      <c r="MO32" s="133"/>
      <c r="MP32" s="133"/>
      <c r="MQ32" s="133"/>
      <c r="MR32" s="133"/>
      <c r="MS32" s="133"/>
      <c r="MT32" s="133"/>
      <c r="MU32" s="133"/>
      <c r="MV32" s="133"/>
      <c r="MW32" s="133"/>
      <c r="MX32" s="133"/>
      <c r="MY32" s="133"/>
      <c r="MZ32" s="133"/>
      <c r="NA32" s="133"/>
      <c r="NB32" s="133"/>
      <c r="NC32" s="133"/>
      <c r="ND32" s="133"/>
      <c r="NE32" s="133"/>
      <c r="NF32" s="133"/>
      <c r="NG32" s="133"/>
      <c r="NH32" s="133"/>
      <c r="NI32" s="133"/>
      <c r="NJ32" s="133"/>
      <c r="NK32" s="133"/>
      <c r="NL32" s="133"/>
      <c r="NM32" s="133"/>
      <c r="NN32" s="133"/>
      <c r="NO32" s="133"/>
      <c r="NP32" s="133"/>
      <c r="NQ32" s="133"/>
      <c r="NR32" s="133"/>
      <c r="NS32" s="133"/>
      <c r="NT32" s="133"/>
      <c r="NU32" s="133"/>
      <c r="NV32" s="133"/>
      <c r="NW32" s="133"/>
      <c r="NX32" s="133"/>
      <c r="NY32" s="133"/>
      <c r="NZ32" s="133"/>
      <c r="OA32" s="133"/>
      <c r="OB32" s="133"/>
      <c r="OC32" s="133"/>
      <c r="OD32" s="133"/>
      <c r="OE32" s="133"/>
      <c r="OF32" s="133"/>
      <c r="OG32" s="133"/>
      <c r="OH32" s="133"/>
      <c r="OI32" s="133"/>
      <c r="OJ32" s="133"/>
      <c r="OK32" s="133"/>
      <c r="OL32" s="133"/>
      <c r="OM32" s="133"/>
      <c r="ON32" s="133"/>
      <c r="OO32" s="133"/>
      <c r="OP32" s="133"/>
      <c r="OQ32" s="133"/>
      <c r="OR32" s="133"/>
      <c r="OS32" s="133"/>
      <c r="OT32" s="133"/>
      <c r="OU32" s="133"/>
      <c r="OV32" s="133"/>
      <c r="OW32" s="133"/>
      <c r="OX32" s="133"/>
      <c r="OY32" s="133"/>
      <c r="OZ32" s="133"/>
      <c r="PA32" s="133"/>
      <c r="PB32" s="133"/>
      <c r="PC32" s="133"/>
      <c r="PD32" s="133"/>
      <c r="PE32" s="133"/>
      <c r="PF32" s="133"/>
      <c r="PG32" s="133"/>
      <c r="PH32" s="133"/>
      <c r="PI32" s="133"/>
      <c r="PJ32" s="133"/>
      <c r="PK32" s="133"/>
      <c r="PL32" s="133"/>
      <c r="PM32" s="133"/>
      <c r="PN32" s="133"/>
      <c r="PO32" s="133"/>
      <c r="PP32" s="133"/>
      <c r="PQ32" s="133"/>
      <c r="PR32" s="133"/>
      <c r="PS32" s="133"/>
      <c r="PT32" s="133"/>
      <c r="PU32" s="133"/>
      <c r="PV32" s="133"/>
      <c r="PW32" s="133"/>
      <c r="PX32" s="133"/>
      <c r="PY32" s="133"/>
      <c r="PZ32" s="133"/>
      <c r="QA32" s="133"/>
      <c r="QB32" s="133"/>
      <c r="QC32" s="133"/>
      <c r="QD32" s="133"/>
      <c r="QE32" s="133"/>
      <c r="QF32" s="133"/>
      <c r="QG32" s="133"/>
      <c r="QH32" s="133"/>
      <c r="QI32" s="133"/>
      <c r="QJ32" s="133"/>
      <c r="QK32" s="133"/>
      <c r="QL32" s="133"/>
      <c r="QM32" s="133"/>
      <c r="QN32" s="133"/>
      <c r="QO32" s="133"/>
      <c r="QP32" s="133"/>
      <c r="QQ32" s="133"/>
      <c r="QR32" s="133"/>
      <c r="QS32" s="133"/>
      <c r="QT32" s="133"/>
      <c r="QU32" s="133"/>
      <c r="QV32" s="133"/>
      <c r="QW32" s="133"/>
      <c r="QX32" s="133"/>
      <c r="QY32" s="133"/>
      <c r="QZ32" s="133"/>
      <c r="RA32" s="133"/>
      <c r="RB32" s="133"/>
      <c r="RC32" s="133"/>
      <c r="RD32" s="133"/>
      <c r="RE32" s="133"/>
      <c r="RF32" s="133"/>
      <c r="RG32" s="133"/>
      <c r="RH32" s="133"/>
      <c r="RI32" s="133"/>
      <c r="RJ32" s="133"/>
      <c r="RK32" s="133"/>
      <c r="RL32" s="133"/>
      <c r="RM32" s="133"/>
      <c r="RN32" s="133"/>
      <c r="RO32" s="133"/>
      <c r="RP32" s="133"/>
      <c r="RQ32" s="133"/>
      <c r="RR32" s="133"/>
      <c r="RS32" s="133"/>
      <c r="RT32" s="133"/>
      <c r="RU32" s="133"/>
      <c r="RV32" s="133"/>
      <c r="RW32" s="133"/>
      <c r="RX32" s="133"/>
      <c r="RY32" s="133"/>
      <c r="RZ32" s="133"/>
      <c r="SA32" s="133"/>
      <c r="SB32" s="133"/>
      <c r="SC32" s="133"/>
      <c r="SD32" s="133"/>
      <c r="SE32" s="133"/>
      <c r="SF32" s="133"/>
      <c r="SG32" s="133"/>
      <c r="SH32" s="133"/>
      <c r="SI32" s="133"/>
      <c r="SJ32" s="133"/>
      <c r="SK32" s="133"/>
      <c r="SL32" s="133"/>
      <c r="SM32" s="133"/>
      <c r="SN32" s="133"/>
      <c r="SO32" s="133"/>
      <c r="SP32" s="133"/>
      <c r="SQ32" s="133"/>
      <c r="SR32" s="133"/>
      <c r="SS32" s="133"/>
      <c r="ST32" s="133"/>
      <c r="SU32" s="133"/>
      <c r="SV32" s="133"/>
      <c r="SW32" s="133"/>
      <c r="SX32" s="133"/>
      <c r="SY32" s="133"/>
      <c r="SZ32" s="133"/>
      <c r="TA32" s="133"/>
      <c r="TB32" s="133"/>
      <c r="TC32" s="133"/>
      <c r="TD32" s="133"/>
      <c r="TE32" s="133"/>
      <c r="TF32" s="133"/>
      <c r="TG32" s="133"/>
      <c r="TH32" s="133"/>
      <c r="TI32" s="133"/>
      <c r="TJ32" s="133"/>
      <c r="TK32" s="133"/>
      <c r="TL32" s="133"/>
      <c r="TM32" s="133"/>
      <c r="TN32" s="133"/>
      <c r="TO32" s="133"/>
      <c r="TP32" s="133"/>
      <c r="TQ32" s="133"/>
      <c r="TR32" s="133"/>
      <c r="TS32" s="133"/>
      <c r="TT32" s="133"/>
      <c r="TU32" s="133"/>
      <c r="TV32" s="133"/>
      <c r="TW32" s="133"/>
      <c r="TX32" s="133"/>
      <c r="TY32" s="133"/>
      <c r="TZ32" s="133"/>
      <c r="UA32" s="133"/>
      <c r="UB32" s="133"/>
      <c r="UC32" s="133"/>
      <c r="UD32" s="133"/>
      <c r="UE32" s="133"/>
      <c r="UF32" s="133"/>
      <c r="UG32" s="133"/>
      <c r="UH32" s="133"/>
      <c r="UI32" s="133"/>
      <c r="UJ32" s="133"/>
      <c r="UK32" s="133"/>
      <c r="UL32" s="133"/>
      <c r="UM32" s="133"/>
      <c r="UN32" s="133"/>
      <c r="UO32" s="133"/>
      <c r="UP32" s="133"/>
      <c r="UQ32" s="133"/>
      <c r="UR32" s="133"/>
      <c r="US32" s="133"/>
      <c r="UT32" s="133"/>
      <c r="UU32" s="133"/>
      <c r="UV32" s="133"/>
      <c r="UW32" s="133"/>
      <c r="UX32" s="133"/>
      <c r="UY32" s="133"/>
      <c r="UZ32" s="133"/>
      <c r="VA32" s="133"/>
      <c r="VB32" s="133"/>
      <c r="VC32" s="133"/>
      <c r="VD32" s="133"/>
      <c r="VE32" s="133"/>
      <c r="VF32" s="133"/>
      <c r="VG32" s="133"/>
      <c r="VH32" s="133"/>
      <c r="VI32" s="133"/>
      <c r="VJ32" s="133"/>
      <c r="VK32" s="133"/>
      <c r="VL32" s="133"/>
      <c r="VM32" s="133"/>
      <c r="VN32" s="133"/>
      <c r="VO32" s="133"/>
      <c r="VP32" s="133"/>
      <c r="VQ32" s="133"/>
      <c r="VR32" s="133"/>
      <c r="VS32" s="133"/>
      <c r="VT32" s="133"/>
      <c r="VU32" s="133"/>
      <c r="VV32" s="133"/>
      <c r="VW32" s="133"/>
      <c r="VX32" s="133"/>
      <c r="VY32" s="133"/>
      <c r="VZ32" s="133"/>
      <c r="WA32" s="133"/>
      <c r="WB32" s="133"/>
      <c r="WC32" s="133"/>
      <c r="WD32" s="133"/>
      <c r="WE32" s="133"/>
      <c r="WF32" s="133"/>
      <c r="WG32" s="133"/>
      <c r="WH32" s="133"/>
      <c r="WI32" s="133"/>
      <c r="WJ32" s="133"/>
      <c r="WK32" s="133"/>
      <c r="WL32" s="133"/>
      <c r="WM32" s="133"/>
      <c r="WN32" s="133"/>
      <c r="WO32" s="133"/>
      <c r="WP32" s="133"/>
      <c r="WQ32" s="133"/>
      <c r="WR32" s="133"/>
      <c r="WS32" s="133"/>
      <c r="WT32" s="133"/>
      <c r="WU32" s="133"/>
      <c r="WV32" s="133"/>
      <c r="WW32" s="133"/>
      <c r="WX32" s="133"/>
      <c r="WY32" s="133"/>
      <c r="WZ32" s="133"/>
      <c r="XA32" s="133"/>
      <c r="XB32" s="133"/>
      <c r="XC32" s="133"/>
      <c r="XD32" s="133"/>
      <c r="XE32" s="133"/>
      <c r="XF32" s="133"/>
      <c r="XG32" s="133"/>
      <c r="XH32" s="133"/>
      <c r="XI32" s="133"/>
      <c r="XJ32" s="133"/>
      <c r="XK32" s="133"/>
      <c r="XL32" s="133"/>
      <c r="XM32" s="133"/>
      <c r="XN32" s="133"/>
      <c r="XO32" s="133"/>
      <c r="XP32" s="133"/>
      <c r="XQ32" s="133"/>
      <c r="XR32" s="133"/>
      <c r="XS32" s="133"/>
      <c r="XT32" s="133"/>
      <c r="XU32" s="133"/>
      <c r="XV32" s="133"/>
      <c r="XW32" s="133"/>
      <c r="XX32" s="133"/>
      <c r="XY32" s="133"/>
      <c r="XZ32" s="133"/>
      <c r="YA32" s="133"/>
      <c r="YB32" s="133"/>
      <c r="YC32" s="133"/>
      <c r="YD32" s="133"/>
      <c r="YE32" s="133"/>
      <c r="YF32" s="133"/>
      <c r="YG32" s="133"/>
      <c r="YH32" s="133"/>
      <c r="YI32" s="133"/>
      <c r="YJ32" s="133"/>
      <c r="YK32" s="133"/>
      <c r="YL32" s="133"/>
      <c r="YM32" s="133"/>
      <c r="YN32" s="133"/>
      <c r="YO32" s="133"/>
      <c r="YP32" s="133"/>
      <c r="YQ32" s="133"/>
      <c r="YR32" s="133"/>
      <c r="YS32" s="133"/>
      <c r="YT32" s="133"/>
      <c r="YU32" s="133"/>
      <c r="YV32" s="133"/>
      <c r="YW32" s="133"/>
      <c r="YX32" s="133"/>
      <c r="YY32" s="133"/>
      <c r="YZ32" s="133"/>
      <c r="ZA32" s="133"/>
      <c r="ZB32" s="133"/>
      <c r="ZC32" s="133"/>
      <c r="ZD32" s="133"/>
      <c r="ZE32" s="133"/>
      <c r="ZF32" s="133"/>
      <c r="ZG32" s="133"/>
      <c r="ZH32" s="133"/>
      <c r="ZI32" s="133"/>
      <c r="ZJ32" s="133"/>
      <c r="ZK32" s="133"/>
      <c r="ZL32" s="133"/>
      <c r="ZM32" s="133"/>
      <c r="ZN32" s="133"/>
      <c r="ZO32" s="133"/>
      <c r="ZP32" s="133"/>
      <c r="ZQ32" s="133"/>
      <c r="ZR32" s="133"/>
      <c r="ZS32" s="133"/>
      <c r="ZT32" s="133"/>
      <c r="ZU32" s="133"/>
      <c r="ZV32" s="133"/>
      <c r="ZW32" s="133"/>
      <c r="ZX32" s="133"/>
      <c r="ZY32" s="133"/>
      <c r="ZZ32" s="133"/>
      <c r="AAA32" s="133"/>
      <c r="AAB32" s="133"/>
      <c r="AAC32" s="133"/>
      <c r="AAD32" s="133"/>
      <c r="AAE32" s="133"/>
      <c r="AAF32" s="133"/>
      <c r="AAG32" s="133"/>
      <c r="AAH32" s="133"/>
      <c r="AAI32" s="133"/>
      <c r="AAJ32" s="133"/>
      <c r="AAK32" s="133"/>
      <c r="AAL32" s="133"/>
      <c r="AAM32" s="133"/>
      <c r="AAN32" s="133"/>
      <c r="AAO32" s="133"/>
      <c r="AAP32" s="133"/>
      <c r="AAQ32" s="133"/>
      <c r="AAR32" s="133"/>
      <c r="AAS32" s="133"/>
      <c r="AAT32" s="133"/>
      <c r="AAU32" s="133"/>
      <c r="AAV32" s="133"/>
      <c r="AAW32" s="133"/>
      <c r="AAX32" s="133"/>
      <c r="AAY32" s="133"/>
      <c r="AAZ32" s="133"/>
      <c r="ABA32" s="133"/>
      <c r="ABB32" s="133"/>
      <c r="ABC32" s="133"/>
      <c r="ABD32" s="133"/>
      <c r="ABE32" s="133"/>
    </row>
    <row r="33" spans="1:733" s="329" customFormat="1">
      <c r="A33" s="350"/>
      <c r="B33" s="414"/>
      <c r="C33" s="413" t="s">
        <v>220</v>
      </c>
      <c r="D33" s="84">
        <v>3700</v>
      </c>
      <c r="E33" s="84">
        <v>6545</v>
      </c>
      <c r="F33" s="84">
        <v>340</v>
      </c>
      <c r="G33" s="411"/>
      <c r="H33" s="84">
        <v>700</v>
      </c>
      <c r="I33" s="84">
        <v>1170</v>
      </c>
      <c r="J33" s="84">
        <v>45</v>
      </c>
      <c r="K33" s="411"/>
      <c r="L33" s="84">
        <v>4400</v>
      </c>
      <c r="M33" s="84">
        <v>7720</v>
      </c>
      <c r="N33" s="84">
        <v>380</v>
      </c>
      <c r="O33" s="350"/>
      <c r="P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c r="EW33" s="133"/>
      <c r="EX33" s="133"/>
      <c r="EY33" s="133"/>
      <c r="EZ33" s="133"/>
      <c r="FA33" s="133"/>
      <c r="FB33" s="133"/>
      <c r="FC33" s="133"/>
      <c r="FD33" s="133"/>
      <c r="FE33" s="133"/>
      <c r="FF33" s="133"/>
      <c r="FG33" s="133"/>
      <c r="FH33" s="133"/>
      <c r="FI33" s="133"/>
      <c r="FJ33" s="133"/>
      <c r="FK33" s="133"/>
      <c r="FL33" s="133"/>
      <c r="FM33" s="133"/>
      <c r="FN33" s="133"/>
      <c r="FO33" s="133"/>
      <c r="FP33" s="133"/>
      <c r="FQ33" s="133"/>
      <c r="FR33" s="133"/>
      <c r="FS33" s="133"/>
      <c r="FT33" s="133"/>
      <c r="FU33" s="133"/>
      <c r="FV33" s="133"/>
      <c r="FW33" s="133"/>
      <c r="FX33" s="133"/>
      <c r="FY33" s="133"/>
      <c r="FZ33" s="133"/>
      <c r="GA33" s="133"/>
      <c r="GB33" s="133"/>
      <c r="GC33" s="133"/>
      <c r="GD33" s="133"/>
      <c r="GE33" s="133"/>
      <c r="GF33" s="133"/>
      <c r="GG33" s="133"/>
      <c r="GH33" s="133"/>
      <c r="GI33" s="133"/>
      <c r="GJ33" s="133"/>
      <c r="GK33" s="133"/>
      <c r="GL33" s="133"/>
      <c r="GM33" s="133"/>
      <c r="GN33" s="133"/>
      <c r="GO33" s="133"/>
      <c r="GP33" s="133"/>
      <c r="GQ33" s="133"/>
      <c r="GR33" s="133"/>
      <c r="GS33" s="133"/>
      <c r="GT33" s="133"/>
      <c r="GU33" s="133"/>
      <c r="GV33" s="133"/>
      <c r="GW33" s="133"/>
      <c r="GX33" s="133"/>
      <c r="GY33" s="133"/>
      <c r="GZ33" s="133"/>
      <c r="HA33" s="133"/>
      <c r="HB33" s="133"/>
      <c r="HC33" s="133"/>
      <c r="HD33" s="133"/>
      <c r="HE33" s="133"/>
      <c r="HF33" s="133"/>
      <c r="HG33" s="133"/>
      <c r="HH33" s="133"/>
      <c r="HI33" s="133"/>
      <c r="HJ33" s="133"/>
      <c r="HK33" s="133"/>
      <c r="HL33" s="133"/>
      <c r="HM33" s="133"/>
      <c r="HN33" s="133"/>
      <c r="HO33" s="133"/>
      <c r="HP33" s="133"/>
      <c r="HQ33" s="133"/>
      <c r="HR33" s="133"/>
      <c r="HS33" s="133"/>
      <c r="HT33" s="133"/>
      <c r="HU33" s="133"/>
      <c r="HV33" s="133"/>
      <c r="HW33" s="133"/>
      <c r="HX33" s="133"/>
      <c r="HY33" s="133"/>
      <c r="HZ33" s="133"/>
      <c r="IA33" s="133"/>
      <c r="IB33" s="133"/>
      <c r="IC33" s="133"/>
      <c r="ID33" s="133"/>
      <c r="IE33" s="133"/>
      <c r="IF33" s="133"/>
      <c r="IG33" s="133"/>
      <c r="IH33" s="133"/>
      <c r="II33" s="133"/>
      <c r="IJ33" s="133"/>
      <c r="IK33" s="133"/>
      <c r="IL33" s="133"/>
      <c r="IM33" s="133"/>
      <c r="IN33" s="133"/>
      <c r="IO33" s="133"/>
      <c r="IP33" s="133"/>
      <c r="IQ33" s="133"/>
      <c r="IR33" s="133"/>
      <c r="IS33" s="133"/>
      <c r="IT33" s="133"/>
      <c r="IU33" s="133"/>
      <c r="IV33" s="133"/>
      <c r="IW33" s="133"/>
      <c r="IX33" s="133"/>
      <c r="IY33" s="133"/>
      <c r="IZ33" s="133"/>
      <c r="JA33" s="133"/>
      <c r="JB33" s="133"/>
      <c r="JC33" s="133"/>
      <c r="JD33" s="133"/>
      <c r="JE33" s="133"/>
      <c r="JF33" s="133"/>
      <c r="JG33" s="133"/>
      <c r="JH33" s="133"/>
      <c r="JI33" s="133"/>
      <c r="JJ33" s="133"/>
      <c r="JK33" s="133"/>
      <c r="JL33" s="133"/>
      <c r="JM33" s="133"/>
      <c r="JN33" s="133"/>
      <c r="JO33" s="133"/>
      <c r="JP33" s="133"/>
      <c r="JQ33" s="133"/>
      <c r="JR33" s="133"/>
      <c r="JS33" s="133"/>
      <c r="JT33" s="133"/>
      <c r="JU33" s="133"/>
      <c r="JV33" s="133"/>
      <c r="JW33" s="133"/>
      <c r="JX33" s="133"/>
      <c r="JY33" s="133"/>
      <c r="JZ33" s="133"/>
      <c r="KA33" s="133"/>
      <c r="KB33" s="133"/>
      <c r="KC33" s="133"/>
      <c r="KD33" s="133"/>
      <c r="KE33" s="133"/>
      <c r="KF33" s="133"/>
      <c r="KG33" s="133"/>
      <c r="KH33" s="133"/>
      <c r="KI33" s="133"/>
      <c r="KJ33" s="133"/>
      <c r="KK33" s="133"/>
      <c r="KL33" s="133"/>
      <c r="KM33" s="133"/>
      <c r="KN33" s="133"/>
      <c r="KO33" s="133"/>
      <c r="KP33" s="133"/>
      <c r="KQ33" s="133"/>
      <c r="KR33" s="133"/>
      <c r="KS33" s="133"/>
      <c r="KT33" s="133"/>
      <c r="KU33" s="133"/>
      <c r="KV33" s="133"/>
      <c r="KW33" s="133"/>
      <c r="KX33" s="133"/>
      <c r="KY33" s="133"/>
      <c r="KZ33" s="133"/>
      <c r="LA33" s="133"/>
      <c r="LB33" s="133"/>
      <c r="LC33" s="133"/>
      <c r="LD33" s="133"/>
      <c r="LE33" s="133"/>
      <c r="LF33" s="133"/>
      <c r="LG33" s="133"/>
      <c r="LH33" s="133"/>
      <c r="LI33" s="133"/>
      <c r="LJ33" s="133"/>
      <c r="LK33" s="133"/>
      <c r="LL33" s="133"/>
      <c r="LM33" s="133"/>
      <c r="LN33" s="133"/>
      <c r="LO33" s="133"/>
      <c r="LP33" s="133"/>
      <c r="LQ33" s="133"/>
      <c r="LR33" s="133"/>
      <c r="LS33" s="133"/>
      <c r="LT33" s="133"/>
      <c r="LU33" s="133"/>
      <c r="LV33" s="133"/>
      <c r="LW33" s="133"/>
      <c r="LX33" s="133"/>
      <c r="LY33" s="133"/>
      <c r="LZ33" s="133"/>
      <c r="MA33" s="133"/>
      <c r="MB33" s="133"/>
      <c r="MC33" s="133"/>
      <c r="MD33" s="133"/>
      <c r="ME33" s="133"/>
      <c r="MF33" s="133"/>
      <c r="MG33" s="133"/>
      <c r="MH33" s="133"/>
      <c r="MI33" s="133"/>
      <c r="MJ33" s="133"/>
      <c r="MK33" s="133"/>
      <c r="ML33" s="133"/>
      <c r="MM33" s="133"/>
      <c r="MN33" s="133"/>
      <c r="MO33" s="133"/>
      <c r="MP33" s="133"/>
      <c r="MQ33" s="133"/>
      <c r="MR33" s="133"/>
      <c r="MS33" s="133"/>
      <c r="MT33" s="133"/>
      <c r="MU33" s="133"/>
      <c r="MV33" s="133"/>
      <c r="MW33" s="133"/>
      <c r="MX33" s="133"/>
      <c r="MY33" s="133"/>
      <c r="MZ33" s="133"/>
      <c r="NA33" s="133"/>
      <c r="NB33" s="133"/>
      <c r="NC33" s="133"/>
      <c r="ND33" s="133"/>
      <c r="NE33" s="133"/>
      <c r="NF33" s="133"/>
      <c r="NG33" s="133"/>
      <c r="NH33" s="133"/>
      <c r="NI33" s="133"/>
      <c r="NJ33" s="133"/>
      <c r="NK33" s="133"/>
      <c r="NL33" s="133"/>
      <c r="NM33" s="133"/>
      <c r="NN33" s="133"/>
      <c r="NO33" s="133"/>
      <c r="NP33" s="133"/>
      <c r="NQ33" s="133"/>
      <c r="NR33" s="133"/>
      <c r="NS33" s="133"/>
      <c r="NT33" s="133"/>
      <c r="NU33" s="133"/>
      <c r="NV33" s="133"/>
      <c r="NW33" s="133"/>
      <c r="NX33" s="133"/>
      <c r="NY33" s="133"/>
      <c r="NZ33" s="133"/>
      <c r="OA33" s="133"/>
      <c r="OB33" s="133"/>
      <c r="OC33" s="133"/>
      <c r="OD33" s="133"/>
      <c r="OE33" s="133"/>
      <c r="OF33" s="133"/>
      <c r="OG33" s="133"/>
      <c r="OH33" s="133"/>
      <c r="OI33" s="133"/>
      <c r="OJ33" s="133"/>
      <c r="OK33" s="133"/>
      <c r="OL33" s="133"/>
      <c r="OM33" s="133"/>
      <c r="ON33" s="133"/>
      <c r="OO33" s="133"/>
      <c r="OP33" s="133"/>
      <c r="OQ33" s="133"/>
      <c r="OR33" s="133"/>
      <c r="OS33" s="133"/>
      <c r="OT33" s="133"/>
      <c r="OU33" s="133"/>
      <c r="OV33" s="133"/>
      <c r="OW33" s="133"/>
      <c r="OX33" s="133"/>
      <c r="OY33" s="133"/>
      <c r="OZ33" s="133"/>
      <c r="PA33" s="133"/>
      <c r="PB33" s="133"/>
      <c r="PC33" s="133"/>
      <c r="PD33" s="133"/>
      <c r="PE33" s="133"/>
      <c r="PF33" s="133"/>
      <c r="PG33" s="133"/>
      <c r="PH33" s="133"/>
      <c r="PI33" s="133"/>
      <c r="PJ33" s="133"/>
      <c r="PK33" s="133"/>
      <c r="PL33" s="133"/>
      <c r="PM33" s="133"/>
      <c r="PN33" s="133"/>
      <c r="PO33" s="133"/>
      <c r="PP33" s="133"/>
      <c r="PQ33" s="133"/>
      <c r="PR33" s="133"/>
      <c r="PS33" s="133"/>
      <c r="PT33" s="133"/>
      <c r="PU33" s="133"/>
      <c r="PV33" s="133"/>
      <c r="PW33" s="133"/>
      <c r="PX33" s="133"/>
      <c r="PY33" s="133"/>
      <c r="PZ33" s="133"/>
      <c r="QA33" s="133"/>
      <c r="QB33" s="133"/>
      <c r="QC33" s="133"/>
      <c r="QD33" s="133"/>
      <c r="QE33" s="133"/>
      <c r="QF33" s="133"/>
      <c r="QG33" s="133"/>
      <c r="QH33" s="133"/>
      <c r="QI33" s="133"/>
      <c r="QJ33" s="133"/>
      <c r="QK33" s="133"/>
      <c r="QL33" s="133"/>
      <c r="QM33" s="133"/>
      <c r="QN33" s="133"/>
      <c r="QO33" s="133"/>
      <c r="QP33" s="133"/>
      <c r="QQ33" s="133"/>
      <c r="QR33" s="133"/>
      <c r="QS33" s="133"/>
      <c r="QT33" s="133"/>
      <c r="QU33" s="133"/>
      <c r="QV33" s="133"/>
      <c r="QW33" s="133"/>
      <c r="QX33" s="133"/>
      <c r="QY33" s="133"/>
      <c r="QZ33" s="133"/>
      <c r="RA33" s="133"/>
      <c r="RB33" s="133"/>
      <c r="RC33" s="133"/>
      <c r="RD33" s="133"/>
      <c r="RE33" s="133"/>
      <c r="RF33" s="133"/>
      <c r="RG33" s="133"/>
      <c r="RH33" s="133"/>
      <c r="RI33" s="133"/>
      <c r="RJ33" s="133"/>
      <c r="RK33" s="133"/>
      <c r="RL33" s="133"/>
      <c r="RM33" s="133"/>
      <c r="RN33" s="133"/>
      <c r="RO33" s="133"/>
      <c r="RP33" s="133"/>
      <c r="RQ33" s="133"/>
      <c r="RR33" s="133"/>
      <c r="RS33" s="133"/>
      <c r="RT33" s="133"/>
      <c r="RU33" s="133"/>
      <c r="RV33" s="133"/>
      <c r="RW33" s="133"/>
      <c r="RX33" s="133"/>
      <c r="RY33" s="133"/>
      <c r="RZ33" s="133"/>
      <c r="SA33" s="133"/>
      <c r="SB33" s="133"/>
      <c r="SC33" s="133"/>
      <c r="SD33" s="133"/>
      <c r="SE33" s="133"/>
      <c r="SF33" s="133"/>
      <c r="SG33" s="133"/>
      <c r="SH33" s="133"/>
      <c r="SI33" s="133"/>
      <c r="SJ33" s="133"/>
      <c r="SK33" s="133"/>
      <c r="SL33" s="133"/>
      <c r="SM33" s="133"/>
      <c r="SN33" s="133"/>
      <c r="SO33" s="133"/>
      <c r="SP33" s="133"/>
      <c r="SQ33" s="133"/>
      <c r="SR33" s="133"/>
      <c r="SS33" s="133"/>
      <c r="ST33" s="133"/>
      <c r="SU33" s="133"/>
      <c r="SV33" s="133"/>
      <c r="SW33" s="133"/>
      <c r="SX33" s="133"/>
      <c r="SY33" s="133"/>
      <c r="SZ33" s="133"/>
      <c r="TA33" s="133"/>
      <c r="TB33" s="133"/>
      <c r="TC33" s="133"/>
      <c r="TD33" s="133"/>
      <c r="TE33" s="133"/>
      <c r="TF33" s="133"/>
      <c r="TG33" s="133"/>
      <c r="TH33" s="133"/>
      <c r="TI33" s="133"/>
      <c r="TJ33" s="133"/>
      <c r="TK33" s="133"/>
      <c r="TL33" s="133"/>
      <c r="TM33" s="133"/>
      <c r="TN33" s="133"/>
      <c r="TO33" s="133"/>
      <c r="TP33" s="133"/>
      <c r="TQ33" s="133"/>
      <c r="TR33" s="133"/>
      <c r="TS33" s="133"/>
      <c r="TT33" s="133"/>
      <c r="TU33" s="133"/>
      <c r="TV33" s="133"/>
      <c r="TW33" s="133"/>
      <c r="TX33" s="133"/>
      <c r="TY33" s="133"/>
      <c r="TZ33" s="133"/>
      <c r="UA33" s="133"/>
      <c r="UB33" s="133"/>
      <c r="UC33" s="133"/>
      <c r="UD33" s="133"/>
      <c r="UE33" s="133"/>
      <c r="UF33" s="133"/>
      <c r="UG33" s="133"/>
      <c r="UH33" s="133"/>
      <c r="UI33" s="133"/>
      <c r="UJ33" s="133"/>
      <c r="UK33" s="133"/>
      <c r="UL33" s="133"/>
      <c r="UM33" s="133"/>
      <c r="UN33" s="133"/>
      <c r="UO33" s="133"/>
      <c r="UP33" s="133"/>
      <c r="UQ33" s="133"/>
      <c r="UR33" s="133"/>
      <c r="US33" s="133"/>
      <c r="UT33" s="133"/>
      <c r="UU33" s="133"/>
      <c r="UV33" s="133"/>
      <c r="UW33" s="133"/>
      <c r="UX33" s="133"/>
      <c r="UY33" s="133"/>
      <c r="UZ33" s="133"/>
      <c r="VA33" s="133"/>
      <c r="VB33" s="133"/>
      <c r="VC33" s="133"/>
      <c r="VD33" s="133"/>
      <c r="VE33" s="133"/>
      <c r="VF33" s="133"/>
      <c r="VG33" s="133"/>
      <c r="VH33" s="133"/>
      <c r="VI33" s="133"/>
      <c r="VJ33" s="133"/>
      <c r="VK33" s="133"/>
      <c r="VL33" s="133"/>
      <c r="VM33" s="133"/>
      <c r="VN33" s="133"/>
      <c r="VO33" s="133"/>
      <c r="VP33" s="133"/>
      <c r="VQ33" s="133"/>
      <c r="VR33" s="133"/>
      <c r="VS33" s="133"/>
      <c r="VT33" s="133"/>
      <c r="VU33" s="133"/>
      <c r="VV33" s="133"/>
      <c r="VW33" s="133"/>
      <c r="VX33" s="133"/>
      <c r="VY33" s="133"/>
      <c r="VZ33" s="133"/>
      <c r="WA33" s="133"/>
      <c r="WB33" s="133"/>
      <c r="WC33" s="133"/>
      <c r="WD33" s="133"/>
      <c r="WE33" s="133"/>
      <c r="WF33" s="133"/>
      <c r="WG33" s="133"/>
      <c r="WH33" s="133"/>
      <c r="WI33" s="133"/>
      <c r="WJ33" s="133"/>
      <c r="WK33" s="133"/>
      <c r="WL33" s="133"/>
      <c r="WM33" s="133"/>
      <c r="WN33" s="133"/>
      <c r="WO33" s="133"/>
      <c r="WP33" s="133"/>
      <c r="WQ33" s="133"/>
      <c r="WR33" s="133"/>
      <c r="WS33" s="133"/>
      <c r="WT33" s="133"/>
      <c r="WU33" s="133"/>
      <c r="WV33" s="133"/>
      <c r="WW33" s="133"/>
      <c r="WX33" s="133"/>
      <c r="WY33" s="133"/>
      <c r="WZ33" s="133"/>
      <c r="XA33" s="133"/>
      <c r="XB33" s="133"/>
      <c r="XC33" s="133"/>
      <c r="XD33" s="133"/>
      <c r="XE33" s="133"/>
      <c r="XF33" s="133"/>
      <c r="XG33" s="133"/>
      <c r="XH33" s="133"/>
      <c r="XI33" s="133"/>
      <c r="XJ33" s="133"/>
      <c r="XK33" s="133"/>
      <c r="XL33" s="133"/>
      <c r="XM33" s="133"/>
      <c r="XN33" s="133"/>
      <c r="XO33" s="133"/>
      <c r="XP33" s="133"/>
      <c r="XQ33" s="133"/>
      <c r="XR33" s="133"/>
      <c r="XS33" s="133"/>
      <c r="XT33" s="133"/>
      <c r="XU33" s="133"/>
      <c r="XV33" s="133"/>
      <c r="XW33" s="133"/>
      <c r="XX33" s="133"/>
      <c r="XY33" s="133"/>
      <c r="XZ33" s="133"/>
      <c r="YA33" s="133"/>
      <c r="YB33" s="133"/>
      <c r="YC33" s="133"/>
      <c r="YD33" s="133"/>
      <c r="YE33" s="133"/>
      <c r="YF33" s="133"/>
      <c r="YG33" s="133"/>
      <c r="YH33" s="133"/>
      <c r="YI33" s="133"/>
      <c r="YJ33" s="133"/>
      <c r="YK33" s="133"/>
      <c r="YL33" s="133"/>
      <c r="YM33" s="133"/>
      <c r="YN33" s="133"/>
      <c r="YO33" s="133"/>
      <c r="YP33" s="133"/>
      <c r="YQ33" s="133"/>
      <c r="YR33" s="133"/>
      <c r="YS33" s="133"/>
      <c r="YT33" s="133"/>
      <c r="YU33" s="133"/>
      <c r="YV33" s="133"/>
      <c r="YW33" s="133"/>
      <c r="YX33" s="133"/>
      <c r="YY33" s="133"/>
      <c r="YZ33" s="133"/>
      <c r="ZA33" s="133"/>
      <c r="ZB33" s="133"/>
      <c r="ZC33" s="133"/>
      <c r="ZD33" s="133"/>
      <c r="ZE33" s="133"/>
      <c r="ZF33" s="133"/>
      <c r="ZG33" s="133"/>
      <c r="ZH33" s="133"/>
      <c r="ZI33" s="133"/>
      <c r="ZJ33" s="133"/>
      <c r="ZK33" s="133"/>
      <c r="ZL33" s="133"/>
      <c r="ZM33" s="133"/>
      <c r="ZN33" s="133"/>
      <c r="ZO33" s="133"/>
      <c r="ZP33" s="133"/>
      <c r="ZQ33" s="133"/>
      <c r="ZR33" s="133"/>
      <c r="ZS33" s="133"/>
      <c r="ZT33" s="133"/>
      <c r="ZU33" s="133"/>
      <c r="ZV33" s="133"/>
      <c r="ZW33" s="133"/>
      <c r="ZX33" s="133"/>
      <c r="ZY33" s="133"/>
      <c r="ZZ33" s="133"/>
      <c r="AAA33" s="133"/>
      <c r="AAB33" s="133"/>
      <c r="AAC33" s="133"/>
      <c r="AAD33" s="133"/>
      <c r="AAE33" s="133"/>
      <c r="AAF33" s="133"/>
      <c r="AAG33" s="133"/>
      <c r="AAH33" s="133"/>
      <c r="AAI33" s="133"/>
      <c r="AAJ33" s="133"/>
      <c r="AAK33" s="133"/>
      <c r="AAL33" s="133"/>
      <c r="AAM33" s="133"/>
      <c r="AAN33" s="133"/>
      <c r="AAO33" s="133"/>
      <c r="AAP33" s="133"/>
      <c r="AAQ33" s="133"/>
      <c r="AAR33" s="133"/>
      <c r="AAS33" s="133"/>
      <c r="AAT33" s="133"/>
      <c r="AAU33" s="133"/>
      <c r="AAV33" s="133"/>
      <c r="AAW33" s="133"/>
      <c r="AAX33" s="133"/>
      <c r="AAY33" s="133"/>
      <c r="AAZ33" s="133"/>
      <c r="ABA33" s="133"/>
      <c r="ABB33" s="133"/>
      <c r="ABC33" s="133"/>
      <c r="ABD33" s="133"/>
      <c r="ABE33" s="133"/>
    </row>
    <row r="34" spans="1:733" s="329" customFormat="1">
      <c r="A34" s="350"/>
      <c r="B34" s="414"/>
      <c r="C34" s="413" t="s">
        <v>253</v>
      </c>
      <c r="D34" s="84">
        <v>3500</v>
      </c>
      <c r="E34" s="84">
        <v>15360</v>
      </c>
      <c r="F34" s="84">
        <v>960</v>
      </c>
      <c r="G34" s="411"/>
      <c r="H34" s="84">
        <v>1100</v>
      </c>
      <c r="I34" s="84">
        <v>6710</v>
      </c>
      <c r="J34" s="84">
        <v>200</v>
      </c>
      <c r="K34" s="411"/>
      <c r="L34" s="84">
        <v>4600</v>
      </c>
      <c r="M34" s="84">
        <v>22070</v>
      </c>
      <c r="N34" s="84">
        <v>1160</v>
      </c>
      <c r="O34" s="350"/>
      <c r="P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c r="IV34" s="133"/>
      <c r="IW34" s="133"/>
      <c r="IX34" s="133"/>
      <c r="IY34" s="133"/>
      <c r="IZ34" s="133"/>
      <c r="JA34" s="133"/>
      <c r="JB34" s="133"/>
      <c r="JC34" s="133"/>
      <c r="JD34" s="133"/>
      <c r="JE34" s="133"/>
      <c r="JF34" s="133"/>
      <c r="JG34" s="133"/>
      <c r="JH34" s="133"/>
      <c r="JI34" s="133"/>
      <c r="JJ34" s="133"/>
      <c r="JK34" s="133"/>
      <c r="JL34" s="133"/>
      <c r="JM34" s="133"/>
      <c r="JN34" s="133"/>
      <c r="JO34" s="133"/>
      <c r="JP34" s="133"/>
      <c r="JQ34" s="133"/>
      <c r="JR34" s="133"/>
      <c r="JS34" s="133"/>
      <c r="JT34" s="133"/>
      <c r="JU34" s="133"/>
      <c r="JV34" s="133"/>
      <c r="JW34" s="133"/>
      <c r="JX34" s="133"/>
      <c r="JY34" s="133"/>
      <c r="JZ34" s="133"/>
      <c r="KA34" s="133"/>
      <c r="KB34" s="133"/>
      <c r="KC34" s="133"/>
      <c r="KD34" s="133"/>
      <c r="KE34" s="133"/>
      <c r="KF34" s="133"/>
      <c r="KG34" s="133"/>
      <c r="KH34" s="133"/>
      <c r="KI34" s="133"/>
      <c r="KJ34" s="133"/>
      <c r="KK34" s="133"/>
      <c r="KL34" s="133"/>
      <c r="KM34" s="133"/>
      <c r="KN34" s="133"/>
      <c r="KO34" s="133"/>
      <c r="KP34" s="133"/>
      <c r="KQ34" s="133"/>
      <c r="KR34" s="133"/>
      <c r="KS34" s="133"/>
      <c r="KT34" s="133"/>
      <c r="KU34" s="133"/>
      <c r="KV34" s="133"/>
      <c r="KW34" s="133"/>
      <c r="KX34" s="133"/>
      <c r="KY34" s="133"/>
      <c r="KZ34" s="133"/>
      <c r="LA34" s="133"/>
      <c r="LB34" s="133"/>
      <c r="LC34" s="133"/>
      <c r="LD34" s="133"/>
      <c r="LE34" s="133"/>
      <c r="LF34" s="133"/>
      <c r="LG34" s="133"/>
      <c r="LH34" s="133"/>
      <c r="LI34" s="133"/>
      <c r="LJ34" s="133"/>
      <c r="LK34" s="133"/>
      <c r="LL34" s="133"/>
      <c r="LM34" s="133"/>
      <c r="LN34" s="133"/>
      <c r="LO34" s="133"/>
      <c r="LP34" s="133"/>
      <c r="LQ34" s="133"/>
      <c r="LR34" s="133"/>
      <c r="LS34" s="133"/>
      <c r="LT34" s="133"/>
      <c r="LU34" s="133"/>
      <c r="LV34" s="133"/>
      <c r="LW34" s="133"/>
      <c r="LX34" s="133"/>
      <c r="LY34" s="133"/>
      <c r="LZ34" s="133"/>
      <c r="MA34" s="133"/>
      <c r="MB34" s="133"/>
      <c r="MC34" s="133"/>
      <c r="MD34" s="133"/>
      <c r="ME34" s="133"/>
      <c r="MF34" s="133"/>
      <c r="MG34" s="133"/>
      <c r="MH34" s="133"/>
      <c r="MI34" s="133"/>
      <c r="MJ34" s="133"/>
      <c r="MK34" s="133"/>
      <c r="ML34" s="133"/>
      <c r="MM34" s="133"/>
      <c r="MN34" s="133"/>
      <c r="MO34" s="133"/>
      <c r="MP34" s="133"/>
      <c r="MQ34" s="133"/>
      <c r="MR34" s="133"/>
      <c r="MS34" s="133"/>
      <c r="MT34" s="133"/>
      <c r="MU34" s="133"/>
      <c r="MV34" s="133"/>
      <c r="MW34" s="133"/>
      <c r="MX34" s="133"/>
      <c r="MY34" s="133"/>
      <c r="MZ34" s="133"/>
      <c r="NA34" s="133"/>
      <c r="NB34" s="133"/>
      <c r="NC34" s="133"/>
      <c r="ND34" s="133"/>
      <c r="NE34" s="133"/>
      <c r="NF34" s="133"/>
      <c r="NG34" s="133"/>
      <c r="NH34" s="133"/>
      <c r="NI34" s="133"/>
      <c r="NJ34" s="133"/>
      <c r="NK34" s="133"/>
      <c r="NL34" s="133"/>
      <c r="NM34" s="133"/>
      <c r="NN34" s="133"/>
      <c r="NO34" s="133"/>
      <c r="NP34" s="133"/>
      <c r="NQ34" s="133"/>
      <c r="NR34" s="133"/>
      <c r="NS34" s="133"/>
      <c r="NT34" s="133"/>
      <c r="NU34" s="133"/>
      <c r="NV34" s="133"/>
      <c r="NW34" s="133"/>
      <c r="NX34" s="133"/>
      <c r="NY34" s="133"/>
      <c r="NZ34" s="133"/>
      <c r="OA34" s="133"/>
      <c r="OB34" s="133"/>
      <c r="OC34" s="133"/>
      <c r="OD34" s="133"/>
      <c r="OE34" s="133"/>
      <c r="OF34" s="133"/>
      <c r="OG34" s="133"/>
      <c r="OH34" s="133"/>
      <c r="OI34" s="133"/>
      <c r="OJ34" s="133"/>
      <c r="OK34" s="133"/>
      <c r="OL34" s="133"/>
      <c r="OM34" s="133"/>
      <c r="ON34" s="133"/>
      <c r="OO34" s="133"/>
      <c r="OP34" s="133"/>
      <c r="OQ34" s="133"/>
      <c r="OR34" s="133"/>
      <c r="OS34" s="133"/>
      <c r="OT34" s="133"/>
      <c r="OU34" s="133"/>
      <c r="OV34" s="133"/>
      <c r="OW34" s="133"/>
      <c r="OX34" s="133"/>
      <c r="OY34" s="133"/>
      <c r="OZ34" s="133"/>
      <c r="PA34" s="133"/>
      <c r="PB34" s="133"/>
      <c r="PC34" s="133"/>
      <c r="PD34" s="133"/>
      <c r="PE34" s="133"/>
      <c r="PF34" s="133"/>
      <c r="PG34" s="133"/>
      <c r="PH34" s="133"/>
      <c r="PI34" s="133"/>
      <c r="PJ34" s="133"/>
      <c r="PK34" s="133"/>
      <c r="PL34" s="133"/>
      <c r="PM34" s="133"/>
      <c r="PN34" s="133"/>
      <c r="PO34" s="133"/>
      <c r="PP34" s="133"/>
      <c r="PQ34" s="133"/>
      <c r="PR34" s="133"/>
      <c r="PS34" s="133"/>
      <c r="PT34" s="133"/>
      <c r="PU34" s="133"/>
      <c r="PV34" s="133"/>
      <c r="PW34" s="133"/>
      <c r="PX34" s="133"/>
      <c r="PY34" s="133"/>
      <c r="PZ34" s="133"/>
      <c r="QA34" s="133"/>
      <c r="QB34" s="133"/>
      <c r="QC34" s="133"/>
      <c r="QD34" s="133"/>
      <c r="QE34" s="133"/>
      <c r="QF34" s="133"/>
      <c r="QG34" s="133"/>
      <c r="QH34" s="133"/>
      <c r="QI34" s="133"/>
      <c r="QJ34" s="133"/>
      <c r="QK34" s="133"/>
      <c r="QL34" s="133"/>
      <c r="QM34" s="133"/>
      <c r="QN34" s="133"/>
      <c r="QO34" s="133"/>
      <c r="QP34" s="133"/>
      <c r="QQ34" s="133"/>
      <c r="QR34" s="133"/>
      <c r="QS34" s="133"/>
      <c r="QT34" s="133"/>
      <c r="QU34" s="133"/>
      <c r="QV34" s="133"/>
      <c r="QW34" s="133"/>
      <c r="QX34" s="133"/>
      <c r="QY34" s="133"/>
      <c r="QZ34" s="133"/>
      <c r="RA34" s="133"/>
      <c r="RB34" s="133"/>
      <c r="RC34" s="133"/>
      <c r="RD34" s="133"/>
      <c r="RE34" s="133"/>
      <c r="RF34" s="133"/>
      <c r="RG34" s="133"/>
      <c r="RH34" s="133"/>
      <c r="RI34" s="133"/>
      <c r="RJ34" s="133"/>
      <c r="RK34" s="133"/>
      <c r="RL34" s="133"/>
      <c r="RM34" s="133"/>
      <c r="RN34" s="133"/>
      <c r="RO34" s="133"/>
      <c r="RP34" s="133"/>
      <c r="RQ34" s="133"/>
      <c r="RR34" s="133"/>
      <c r="RS34" s="133"/>
      <c r="RT34" s="133"/>
      <c r="RU34" s="133"/>
      <c r="RV34" s="133"/>
      <c r="RW34" s="133"/>
      <c r="RX34" s="133"/>
      <c r="RY34" s="133"/>
      <c r="RZ34" s="133"/>
      <c r="SA34" s="133"/>
      <c r="SB34" s="133"/>
      <c r="SC34" s="133"/>
      <c r="SD34" s="133"/>
      <c r="SE34" s="133"/>
      <c r="SF34" s="133"/>
      <c r="SG34" s="133"/>
      <c r="SH34" s="133"/>
      <c r="SI34" s="133"/>
      <c r="SJ34" s="133"/>
      <c r="SK34" s="133"/>
      <c r="SL34" s="133"/>
      <c r="SM34" s="133"/>
      <c r="SN34" s="133"/>
      <c r="SO34" s="133"/>
      <c r="SP34" s="133"/>
      <c r="SQ34" s="133"/>
      <c r="SR34" s="133"/>
      <c r="SS34" s="133"/>
      <c r="ST34" s="133"/>
      <c r="SU34" s="133"/>
      <c r="SV34" s="133"/>
      <c r="SW34" s="133"/>
      <c r="SX34" s="133"/>
      <c r="SY34" s="133"/>
      <c r="SZ34" s="133"/>
      <c r="TA34" s="133"/>
      <c r="TB34" s="133"/>
      <c r="TC34" s="133"/>
      <c r="TD34" s="133"/>
      <c r="TE34" s="133"/>
      <c r="TF34" s="133"/>
      <c r="TG34" s="133"/>
      <c r="TH34" s="133"/>
      <c r="TI34" s="133"/>
      <c r="TJ34" s="133"/>
      <c r="TK34" s="133"/>
      <c r="TL34" s="133"/>
      <c r="TM34" s="133"/>
      <c r="TN34" s="133"/>
      <c r="TO34" s="133"/>
      <c r="TP34" s="133"/>
      <c r="TQ34" s="133"/>
      <c r="TR34" s="133"/>
      <c r="TS34" s="133"/>
      <c r="TT34" s="133"/>
      <c r="TU34" s="133"/>
      <c r="TV34" s="133"/>
      <c r="TW34" s="133"/>
      <c r="TX34" s="133"/>
      <c r="TY34" s="133"/>
      <c r="TZ34" s="133"/>
      <c r="UA34" s="133"/>
      <c r="UB34" s="133"/>
      <c r="UC34" s="133"/>
      <c r="UD34" s="133"/>
      <c r="UE34" s="133"/>
      <c r="UF34" s="133"/>
      <c r="UG34" s="133"/>
      <c r="UH34" s="133"/>
      <c r="UI34" s="133"/>
      <c r="UJ34" s="133"/>
      <c r="UK34" s="133"/>
      <c r="UL34" s="133"/>
      <c r="UM34" s="133"/>
      <c r="UN34" s="133"/>
      <c r="UO34" s="133"/>
      <c r="UP34" s="133"/>
      <c r="UQ34" s="133"/>
      <c r="UR34" s="133"/>
      <c r="US34" s="133"/>
      <c r="UT34" s="133"/>
      <c r="UU34" s="133"/>
      <c r="UV34" s="133"/>
      <c r="UW34" s="133"/>
      <c r="UX34" s="133"/>
      <c r="UY34" s="133"/>
      <c r="UZ34" s="133"/>
      <c r="VA34" s="133"/>
      <c r="VB34" s="133"/>
      <c r="VC34" s="133"/>
      <c r="VD34" s="133"/>
      <c r="VE34" s="133"/>
      <c r="VF34" s="133"/>
      <c r="VG34" s="133"/>
      <c r="VH34" s="133"/>
      <c r="VI34" s="133"/>
      <c r="VJ34" s="133"/>
      <c r="VK34" s="133"/>
      <c r="VL34" s="133"/>
      <c r="VM34" s="133"/>
      <c r="VN34" s="133"/>
      <c r="VO34" s="133"/>
      <c r="VP34" s="133"/>
      <c r="VQ34" s="133"/>
      <c r="VR34" s="133"/>
      <c r="VS34" s="133"/>
      <c r="VT34" s="133"/>
      <c r="VU34" s="133"/>
      <c r="VV34" s="133"/>
      <c r="VW34" s="133"/>
      <c r="VX34" s="133"/>
      <c r="VY34" s="133"/>
      <c r="VZ34" s="133"/>
      <c r="WA34" s="133"/>
      <c r="WB34" s="133"/>
      <c r="WC34" s="133"/>
      <c r="WD34" s="133"/>
      <c r="WE34" s="133"/>
      <c r="WF34" s="133"/>
      <c r="WG34" s="133"/>
      <c r="WH34" s="133"/>
      <c r="WI34" s="133"/>
      <c r="WJ34" s="133"/>
      <c r="WK34" s="133"/>
      <c r="WL34" s="133"/>
      <c r="WM34" s="133"/>
      <c r="WN34" s="133"/>
      <c r="WO34" s="133"/>
      <c r="WP34" s="133"/>
      <c r="WQ34" s="133"/>
      <c r="WR34" s="133"/>
      <c r="WS34" s="133"/>
      <c r="WT34" s="133"/>
      <c r="WU34" s="133"/>
      <c r="WV34" s="133"/>
      <c r="WW34" s="133"/>
      <c r="WX34" s="133"/>
      <c r="WY34" s="133"/>
      <c r="WZ34" s="133"/>
      <c r="XA34" s="133"/>
      <c r="XB34" s="133"/>
      <c r="XC34" s="133"/>
      <c r="XD34" s="133"/>
      <c r="XE34" s="133"/>
      <c r="XF34" s="133"/>
      <c r="XG34" s="133"/>
      <c r="XH34" s="133"/>
      <c r="XI34" s="133"/>
      <c r="XJ34" s="133"/>
      <c r="XK34" s="133"/>
      <c r="XL34" s="133"/>
      <c r="XM34" s="133"/>
      <c r="XN34" s="133"/>
      <c r="XO34" s="133"/>
      <c r="XP34" s="133"/>
      <c r="XQ34" s="133"/>
      <c r="XR34" s="133"/>
      <c r="XS34" s="133"/>
      <c r="XT34" s="133"/>
      <c r="XU34" s="133"/>
      <c r="XV34" s="133"/>
      <c r="XW34" s="133"/>
      <c r="XX34" s="133"/>
      <c r="XY34" s="133"/>
      <c r="XZ34" s="133"/>
      <c r="YA34" s="133"/>
      <c r="YB34" s="133"/>
      <c r="YC34" s="133"/>
      <c r="YD34" s="133"/>
      <c r="YE34" s="133"/>
      <c r="YF34" s="133"/>
      <c r="YG34" s="133"/>
      <c r="YH34" s="133"/>
      <c r="YI34" s="133"/>
      <c r="YJ34" s="133"/>
      <c r="YK34" s="133"/>
      <c r="YL34" s="133"/>
      <c r="YM34" s="133"/>
      <c r="YN34" s="133"/>
      <c r="YO34" s="133"/>
      <c r="YP34" s="133"/>
      <c r="YQ34" s="133"/>
      <c r="YR34" s="133"/>
      <c r="YS34" s="133"/>
      <c r="YT34" s="133"/>
      <c r="YU34" s="133"/>
      <c r="YV34" s="133"/>
      <c r="YW34" s="133"/>
      <c r="YX34" s="133"/>
      <c r="YY34" s="133"/>
      <c r="YZ34" s="133"/>
      <c r="ZA34" s="133"/>
      <c r="ZB34" s="133"/>
      <c r="ZC34" s="133"/>
      <c r="ZD34" s="133"/>
      <c r="ZE34" s="133"/>
      <c r="ZF34" s="133"/>
      <c r="ZG34" s="133"/>
      <c r="ZH34" s="133"/>
      <c r="ZI34" s="133"/>
      <c r="ZJ34" s="133"/>
      <c r="ZK34" s="133"/>
      <c r="ZL34" s="133"/>
      <c r="ZM34" s="133"/>
      <c r="ZN34" s="133"/>
      <c r="ZO34" s="133"/>
      <c r="ZP34" s="133"/>
      <c r="ZQ34" s="133"/>
      <c r="ZR34" s="133"/>
      <c r="ZS34" s="133"/>
      <c r="ZT34" s="133"/>
      <c r="ZU34" s="133"/>
      <c r="ZV34" s="133"/>
      <c r="ZW34" s="133"/>
      <c r="ZX34" s="133"/>
      <c r="ZY34" s="133"/>
      <c r="ZZ34" s="133"/>
      <c r="AAA34" s="133"/>
      <c r="AAB34" s="133"/>
      <c r="AAC34" s="133"/>
      <c r="AAD34" s="133"/>
      <c r="AAE34" s="133"/>
      <c r="AAF34" s="133"/>
      <c r="AAG34" s="133"/>
      <c r="AAH34" s="133"/>
      <c r="AAI34" s="133"/>
      <c r="AAJ34" s="133"/>
      <c r="AAK34" s="133"/>
      <c r="AAL34" s="133"/>
      <c r="AAM34" s="133"/>
      <c r="AAN34" s="133"/>
      <c r="AAO34" s="133"/>
      <c r="AAP34" s="133"/>
      <c r="AAQ34" s="133"/>
      <c r="AAR34" s="133"/>
      <c r="AAS34" s="133"/>
      <c r="AAT34" s="133"/>
      <c r="AAU34" s="133"/>
      <c r="AAV34" s="133"/>
      <c r="AAW34" s="133"/>
      <c r="AAX34" s="133"/>
      <c r="AAY34" s="133"/>
      <c r="AAZ34" s="133"/>
      <c r="ABA34" s="133"/>
      <c r="ABB34" s="133"/>
      <c r="ABC34" s="133"/>
      <c r="ABD34" s="133"/>
      <c r="ABE34" s="133"/>
    </row>
    <row r="35" spans="1:733" s="329" customFormat="1">
      <c r="A35" s="350"/>
      <c r="B35" s="414"/>
      <c r="C35" s="415" t="s">
        <v>226</v>
      </c>
      <c r="D35" s="84" t="s">
        <v>194</v>
      </c>
      <c r="E35" s="84" t="s">
        <v>194</v>
      </c>
      <c r="F35" s="84" t="s">
        <v>194</v>
      </c>
      <c r="G35" s="411"/>
      <c r="H35" s="84">
        <v>100</v>
      </c>
      <c r="I35" s="84">
        <v>550</v>
      </c>
      <c r="J35" s="84">
        <v>80</v>
      </c>
      <c r="K35" s="411"/>
      <c r="L35" s="84">
        <v>100</v>
      </c>
      <c r="M35" s="84">
        <v>550</v>
      </c>
      <c r="N35" s="84">
        <v>80</v>
      </c>
      <c r="O35" s="350"/>
      <c r="P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133"/>
      <c r="GB35" s="133"/>
      <c r="GC35" s="133"/>
      <c r="GD35" s="133"/>
      <c r="GE35" s="133"/>
      <c r="GF35" s="133"/>
      <c r="GG35" s="133"/>
      <c r="GH35" s="133"/>
      <c r="GI35" s="133"/>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c r="HK35" s="133"/>
      <c r="HL35" s="133"/>
      <c r="HM35" s="133"/>
      <c r="HN35" s="133"/>
      <c r="HO35" s="133"/>
      <c r="HP35" s="133"/>
      <c r="HQ35" s="133"/>
      <c r="HR35" s="133"/>
      <c r="HS35" s="133"/>
      <c r="HT35" s="133"/>
      <c r="HU35" s="133"/>
      <c r="HV35" s="133"/>
      <c r="HW35" s="133"/>
      <c r="HX35" s="133"/>
      <c r="HY35" s="133"/>
      <c r="HZ35" s="133"/>
      <c r="IA35" s="133"/>
      <c r="IB35" s="133"/>
      <c r="IC35" s="133"/>
      <c r="ID35" s="133"/>
      <c r="IE35" s="133"/>
      <c r="IF35" s="133"/>
      <c r="IG35" s="133"/>
      <c r="IH35" s="133"/>
      <c r="II35" s="133"/>
      <c r="IJ35" s="133"/>
      <c r="IK35" s="133"/>
      <c r="IL35" s="133"/>
      <c r="IM35" s="133"/>
      <c r="IN35" s="133"/>
      <c r="IO35" s="133"/>
      <c r="IP35" s="133"/>
      <c r="IQ35" s="133"/>
      <c r="IR35" s="133"/>
      <c r="IS35" s="133"/>
      <c r="IT35" s="133"/>
      <c r="IU35" s="133"/>
      <c r="IV35" s="133"/>
      <c r="IW35" s="133"/>
      <c r="IX35" s="133"/>
      <c r="IY35" s="133"/>
      <c r="IZ35" s="133"/>
      <c r="JA35" s="133"/>
      <c r="JB35" s="133"/>
      <c r="JC35" s="133"/>
      <c r="JD35" s="133"/>
      <c r="JE35" s="133"/>
      <c r="JF35" s="133"/>
      <c r="JG35" s="133"/>
      <c r="JH35" s="133"/>
      <c r="JI35" s="133"/>
      <c r="JJ35" s="133"/>
      <c r="JK35" s="133"/>
      <c r="JL35" s="133"/>
      <c r="JM35" s="133"/>
      <c r="JN35" s="133"/>
      <c r="JO35" s="133"/>
      <c r="JP35" s="133"/>
      <c r="JQ35" s="133"/>
      <c r="JR35" s="133"/>
      <c r="JS35" s="133"/>
      <c r="JT35" s="133"/>
      <c r="JU35" s="133"/>
      <c r="JV35" s="133"/>
      <c r="JW35" s="133"/>
      <c r="JX35" s="133"/>
      <c r="JY35" s="133"/>
      <c r="JZ35" s="133"/>
      <c r="KA35" s="133"/>
      <c r="KB35" s="133"/>
      <c r="KC35" s="133"/>
      <c r="KD35" s="133"/>
      <c r="KE35" s="133"/>
      <c r="KF35" s="133"/>
      <c r="KG35" s="133"/>
      <c r="KH35" s="133"/>
      <c r="KI35" s="133"/>
      <c r="KJ35" s="133"/>
      <c r="KK35" s="133"/>
      <c r="KL35" s="133"/>
      <c r="KM35" s="133"/>
      <c r="KN35" s="133"/>
      <c r="KO35" s="133"/>
      <c r="KP35" s="133"/>
      <c r="KQ35" s="133"/>
      <c r="KR35" s="133"/>
      <c r="KS35" s="133"/>
      <c r="KT35" s="133"/>
      <c r="KU35" s="133"/>
      <c r="KV35" s="133"/>
      <c r="KW35" s="133"/>
      <c r="KX35" s="133"/>
      <c r="KY35" s="133"/>
      <c r="KZ35" s="133"/>
      <c r="LA35" s="133"/>
      <c r="LB35" s="133"/>
      <c r="LC35" s="133"/>
      <c r="LD35" s="133"/>
      <c r="LE35" s="133"/>
      <c r="LF35" s="133"/>
      <c r="LG35" s="133"/>
      <c r="LH35" s="133"/>
      <c r="LI35" s="133"/>
      <c r="LJ35" s="133"/>
      <c r="LK35" s="133"/>
      <c r="LL35" s="133"/>
      <c r="LM35" s="133"/>
      <c r="LN35" s="133"/>
      <c r="LO35" s="133"/>
      <c r="LP35" s="133"/>
      <c r="LQ35" s="133"/>
      <c r="LR35" s="133"/>
      <c r="LS35" s="133"/>
      <c r="LT35" s="133"/>
      <c r="LU35" s="133"/>
      <c r="LV35" s="133"/>
      <c r="LW35" s="133"/>
      <c r="LX35" s="133"/>
      <c r="LY35" s="133"/>
      <c r="LZ35" s="133"/>
      <c r="MA35" s="133"/>
      <c r="MB35" s="133"/>
      <c r="MC35" s="133"/>
      <c r="MD35" s="133"/>
      <c r="ME35" s="133"/>
      <c r="MF35" s="133"/>
      <c r="MG35" s="133"/>
      <c r="MH35" s="133"/>
      <c r="MI35" s="133"/>
      <c r="MJ35" s="133"/>
      <c r="MK35" s="133"/>
      <c r="ML35" s="133"/>
      <c r="MM35" s="133"/>
      <c r="MN35" s="133"/>
      <c r="MO35" s="133"/>
      <c r="MP35" s="133"/>
      <c r="MQ35" s="133"/>
      <c r="MR35" s="133"/>
      <c r="MS35" s="133"/>
      <c r="MT35" s="133"/>
      <c r="MU35" s="133"/>
      <c r="MV35" s="133"/>
      <c r="MW35" s="133"/>
      <c r="MX35" s="133"/>
      <c r="MY35" s="133"/>
      <c r="MZ35" s="133"/>
      <c r="NA35" s="133"/>
      <c r="NB35" s="133"/>
      <c r="NC35" s="133"/>
      <c r="ND35" s="133"/>
      <c r="NE35" s="133"/>
      <c r="NF35" s="133"/>
      <c r="NG35" s="133"/>
      <c r="NH35" s="133"/>
      <c r="NI35" s="133"/>
      <c r="NJ35" s="133"/>
      <c r="NK35" s="133"/>
      <c r="NL35" s="133"/>
      <c r="NM35" s="133"/>
      <c r="NN35" s="133"/>
      <c r="NO35" s="133"/>
      <c r="NP35" s="133"/>
      <c r="NQ35" s="133"/>
      <c r="NR35" s="133"/>
      <c r="NS35" s="133"/>
      <c r="NT35" s="133"/>
      <c r="NU35" s="133"/>
      <c r="NV35" s="133"/>
      <c r="NW35" s="133"/>
      <c r="NX35" s="133"/>
      <c r="NY35" s="133"/>
      <c r="NZ35" s="133"/>
      <c r="OA35" s="133"/>
      <c r="OB35" s="133"/>
      <c r="OC35" s="133"/>
      <c r="OD35" s="133"/>
      <c r="OE35" s="133"/>
      <c r="OF35" s="133"/>
      <c r="OG35" s="133"/>
      <c r="OH35" s="133"/>
      <c r="OI35" s="133"/>
      <c r="OJ35" s="133"/>
      <c r="OK35" s="133"/>
      <c r="OL35" s="133"/>
      <c r="OM35" s="133"/>
      <c r="ON35" s="133"/>
      <c r="OO35" s="133"/>
      <c r="OP35" s="133"/>
      <c r="OQ35" s="133"/>
      <c r="OR35" s="133"/>
      <c r="OS35" s="133"/>
      <c r="OT35" s="133"/>
      <c r="OU35" s="133"/>
      <c r="OV35" s="133"/>
      <c r="OW35" s="133"/>
      <c r="OX35" s="133"/>
      <c r="OY35" s="133"/>
      <c r="OZ35" s="133"/>
      <c r="PA35" s="133"/>
      <c r="PB35" s="133"/>
      <c r="PC35" s="133"/>
      <c r="PD35" s="133"/>
      <c r="PE35" s="133"/>
      <c r="PF35" s="133"/>
      <c r="PG35" s="133"/>
      <c r="PH35" s="133"/>
      <c r="PI35" s="133"/>
      <c r="PJ35" s="133"/>
      <c r="PK35" s="133"/>
      <c r="PL35" s="133"/>
      <c r="PM35" s="133"/>
      <c r="PN35" s="133"/>
      <c r="PO35" s="133"/>
      <c r="PP35" s="133"/>
      <c r="PQ35" s="133"/>
      <c r="PR35" s="133"/>
      <c r="PS35" s="133"/>
      <c r="PT35" s="133"/>
      <c r="PU35" s="133"/>
      <c r="PV35" s="133"/>
      <c r="PW35" s="133"/>
      <c r="PX35" s="133"/>
      <c r="PY35" s="133"/>
      <c r="PZ35" s="133"/>
      <c r="QA35" s="133"/>
      <c r="QB35" s="133"/>
      <c r="QC35" s="133"/>
      <c r="QD35" s="133"/>
      <c r="QE35" s="133"/>
      <c r="QF35" s="133"/>
      <c r="QG35" s="133"/>
      <c r="QH35" s="133"/>
      <c r="QI35" s="133"/>
      <c r="QJ35" s="133"/>
      <c r="QK35" s="133"/>
      <c r="QL35" s="133"/>
      <c r="QM35" s="133"/>
      <c r="QN35" s="133"/>
      <c r="QO35" s="133"/>
      <c r="QP35" s="133"/>
      <c r="QQ35" s="133"/>
      <c r="QR35" s="133"/>
      <c r="QS35" s="133"/>
      <c r="QT35" s="133"/>
      <c r="QU35" s="133"/>
      <c r="QV35" s="133"/>
      <c r="QW35" s="133"/>
      <c r="QX35" s="133"/>
      <c r="QY35" s="133"/>
      <c r="QZ35" s="133"/>
      <c r="RA35" s="133"/>
      <c r="RB35" s="133"/>
      <c r="RC35" s="133"/>
      <c r="RD35" s="133"/>
      <c r="RE35" s="133"/>
      <c r="RF35" s="133"/>
      <c r="RG35" s="133"/>
      <c r="RH35" s="133"/>
      <c r="RI35" s="133"/>
      <c r="RJ35" s="133"/>
      <c r="RK35" s="133"/>
      <c r="RL35" s="133"/>
      <c r="RM35" s="133"/>
      <c r="RN35" s="133"/>
      <c r="RO35" s="133"/>
      <c r="RP35" s="133"/>
      <c r="RQ35" s="133"/>
      <c r="RR35" s="133"/>
      <c r="RS35" s="133"/>
      <c r="RT35" s="133"/>
      <c r="RU35" s="133"/>
      <c r="RV35" s="133"/>
      <c r="RW35" s="133"/>
      <c r="RX35" s="133"/>
      <c r="RY35" s="133"/>
      <c r="RZ35" s="133"/>
      <c r="SA35" s="133"/>
      <c r="SB35" s="133"/>
      <c r="SC35" s="133"/>
      <c r="SD35" s="133"/>
      <c r="SE35" s="133"/>
      <c r="SF35" s="133"/>
      <c r="SG35" s="133"/>
      <c r="SH35" s="133"/>
      <c r="SI35" s="133"/>
      <c r="SJ35" s="133"/>
      <c r="SK35" s="133"/>
      <c r="SL35" s="133"/>
      <c r="SM35" s="133"/>
      <c r="SN35" s="133"/>
      <c r="SO35" s="133"/>
      <c r="SP35" s="133"/>
      <c r="SQ35" s="133"/>
      <c r="SR35" s="133"/>
      <c r="SS35" s="133"/>
      <c r="ST35" s="133"/>
      <c r="SU35" s="133"/>
      <c r="SV35" s="133"/>
      <c r="SW35" s="133"/>
      <c r="SX35" s="133"/>
      <c r="SY35" s="133"/>
      <c r="SZ35" s="133"/>
      <c r="TA35" s="133"/>
      <c r="TB35" s="133"/>
      <c r="TC35" s="133"/>
      <c r="TD35" s="133"/>
      <c r="TE35" s="133"/>
      <c r="TF35" s="133"/>
      <c r="TG35" s="133"/>
      <c r="TH35" s="133"/>
      <c r="TI35" s="133"/>
      <c r="TJ35" s="133"/>
      <c r="TK35" s="133"/>
      <c r="TL35" s="133"/>
      <c r="TM35" s="133"/>
      <c r="TN35" s="133"/>
      <c r="TO35" s="133"/>
      <c r="TP35" s="133"/>
      <c r="TQ35" s="133"/>
      <c r="TR35" s="133"/>
      <c r="TS35" s="133"/>
      <c r="TT35" s="133"/>
      <c r="TU35" s="133"/>
      <c r="TV35" s="133"/>
      <c r="TW35" s="133"/>
      <c r="TX35" s="133"/>
      <c r="TY35" s="133"/>
      <c r="TZ35" s="133"/>
      <c r="UA35" s="133"/>
      <c r="UB35" s="133"/>
      <c r="UC35" s="133"/>
      <c r="UD35" s="133"/>
      <c r="UE35" s="133"/>
      <c r="UF35" s="133"/>
      <c r="UG35" s="133"/>
      <c r="UH35" s="133"/>
      <c r="UI35" s="133"/>
      <c r="UJ35" s="133"/>
      <c r="UK35" s="133"/>
      <c r="UL35" s="133"/>
      <c r="UM35" s="133"/>
      <c r="UN35" s="133"/>
      <c r="UO35" s="133"/>
      <c r="UP35" s="133"/>
      <c r="UQ35" s="133"/>
      <c r="UR35" s="133"/>
      <c r="US35" s="133"/>
      <c r="UT35" s="133"/>
      <c r="UU35" s="133"/>
      <c r="UV35" s="133"/>
      <c r="UW35" s="133"/>
      <c r="UX35" s="133"/>
      <c r="UY35" s="133"/>
      <c r="UZ35" s="133"/>
      <c r="VA35" s="133"/>
      <c r="VB35" s="133"/>
      <c r="VC35" s="133"/>
      <c r="VD35" s="133"/>
      <c r="VE35" s="133"/>
      <c r="VF35" s="133"/>
      <c r="VG35" s="133"/>
      <c r="VH35" s="133"/>
      <c r="VI35" s="133"/>
      <c r="VJ35" s="133"/>
      <c r="VK35" s="133"/>
      <c r="VL35" s="133"/>
      <c r="VM35" s="133"/>
      <c r="VN35" s="133"/>
      <c r="VO35" s="133"/>
      <c r="VP35" s="133"/>
      <c r="VQ35" s="133"/>
      <c r="VR35" s="133"/>
      <c r="VS35" s="133"/>
      <c r="VT35" s="133"/>
      <c r="VU35" s="133"/>
      <c r="VV35" s="133"/>
      <c r="VW35" s="133"/>
      <c r="VX35" s="133"/>
      <c r="VY35" s="133"/>
      <c r="VZ35" s="133"/>
      <c r="WA35" s="133"/>
      <c r="WB35" s="133"/>
      <c r="WC35" s="133"/>
      <c r="WD35" s="133"/>
      <c r="WE35" s="133"/>
      <c r="WF35" s="133"/>
      <c r="WG35" s="133"/>
      <c r="WH35" s="133"/>
      <c r="WI35" s="133"/>
      <c r="WJ35" s="133"/>
      <c r="WK35" s="133"/>
      <c r="WL35" s="133"/>
      <c r="WM35" s="133"/>
      <c r="WN35" s="133"/>
      <c r="WO35" s="133"/>
      <c r="WP35" s="133"/>
      <c r="WQ35" s="133"/>
      <c r="WR35" s="133"/>
      <c r="WS35" s="133"/>
      <c r="WT35" s="133"/>
      <c r="WU35" s="133"/>
      <c r="WV35" s="133"/>
      <c r="WW35" s="133"/>
      <c r="WX35" s="133"/>
      <c r="WY35" s="133"/>
      <c r="WZ35" s="133"/>
      <c r="XA35" s="133"/>
      <c r="XB35" s="133"/>
      <c r="XC35" s="133"/>
      <c r="XD35" s="133"/>
      <c r="XE35" s="133"/>
      <c r="XF35" s="133"/>
      <c r="XG35" s="133"/>
      <c r="XH35" s="133"/>
      <c r="XI35" s="133"/>
      <c r="XJ35" s="133"/>
      <c r="XK35" s="133"/>
      <c r="XL35" s="133"/>
      <c r="XM35" s="133"/>
      <c r="XN35" s="133"/>
      <c r="XO35" s="133"/>
      <c r="XP35" s="133"/>
      <c r="XQ35" s="133"/>
      <c r="XR35" s="133"/>
      <c r="XS35" s="133"/>
      <c r="XT35" s="133"/>
      <c r="XU35" s="133"/>
      <c r="XV35" s="133"/>
      <c r="XW35" s="133"/>
      <c r="XX35" s="133"/>
      <c r="XY35" s="133"/>
      <c r="XZ35" s="133"/>
      <c r="YA35" s="133"/>
      <c r="YB35" s="133"/>
      <c r="YC35" s="133"/>
      <c r="YD35" s="133"/>
      <c r="YE35" s="133"/>
      <c r="YF35" s="133"/>
      <c r="YG35" s="133"/>
      <c r="YH35" s="133"/>
      <c r="YI35" s="133"/>
      <c r="YJ35" s="133"/>
      <c r="YK35" s="133"/>
      <c r="YL35" s="133"/>
      <c r="YM35" s="133"/>
      <c r="YN35" s="133"/>
      <c r="YO35" s="133"/>
      <c r="YP35" s="133"/>
      <c r="YQ35" s="133"/>
      <c r="YR35" s="133"/>
      <c r="YS35" s="133"/>
      <c r="YT35" s="133"/>
      <c r="YU35" s="133"/>
      <c r="YV35" s="133"/>
      <c r="YW35" s="133"/>
      <c r="YX35" s="133"/>
      <c r="YY35" s="133"/>
      <c r="YZ35" s="133"/>
      <c r="ZA35" s="133"/>
      <c r="ZB35" s="133"/>
      <c r="ZC35" s="133"/>
      <c r="ZD35" s="133"/>
      <c r="ZE35" s="133"/>
      <c r="ZF35" s="133"/>
      <c r="ZG35" s="133"/>
      <c r="ZH35" s="133"/>
      <c r="ZI35" s="133"/>
      <c r="ZJ35" s="133"/>
      <c r="ZK35" s="133"/>
      <c r="ZL35" s="133"/>
      <c r="ZM35" s="133"/>
      <c r="ZN35" s="133"/>
      <c r="ZO35" s="133"/>
      <c r="ZP35" s="133"/>
      <c r="ZQ35" s="133"/>
      <c r="ZR35" s="133"/>
      <c r="ZS35" s="133"/>
      <c r="ZT35" s="133"/>
      <c r="ZU35" s="133"/>
      <c r="ZV35" s="133"/>
      <c r="ZW35" s="133"/>
      <c r="ZX35" s="133"/>
      <c r="ZY35" s="133"/>
      <c r="ZZ35" s="133"/>
      <c r="AAA35" s="133"/>
      <c r="AAB35" s="133"/>
      <c r="AAC35" s="133"/>
      <c r="AAD35" s="133"/>
      <c r="AAE35" s="133"/>
      <c r="AAF35" s="133"/>
      <c r="AAG35" s="133"/>
      <c r="AAH35" s="133"/>
      <c r="AAI35" s="133"/>
      <c r="AAJ35" s="133"/>
      <c r="AAK35" s="133"/>
      <c r="AAL35" s="133"/>
      <c r="AAM35" s="133"/>
      <c r="AAN35" s="133"/>
      <c r="AAO35" s="133"/>
      <c r="AAP35" s="133"/>
      <c r="AAQ35" s="133"/>
      <c r="AAR35" s="133"/>
      <c r="AAS35" s="133"/>
      <c r="AAT35" s="133"/>
      <c r="AAU35" s="133"/>
      <c r="AAV35" s="133"/>
      <c r="AAW35" s="133"/>
      <c r="AAX35" s="133"/>
      <c r="AAY35" s="133"/>
      <c r="AAZ35" s="133"/>
      <c r="ABA35" s="133"/>
      <c r="ABB35" s="133"/>
      <c r="ABC35" s="133"/>
      <c r="ABD35" s="133"/>
      <c r="ABE35" s="133"/>
    </row>
    <row r="36" spans="1:733" s="329" customFormat="1" ht="20.100000000000001" customHeight="1">
      <c r="A36" s="350"/>
      <c r="B36" s="412" t="s">
        <v>254</v>
      </c>
      <c r="C36" s="82"/>
      <c r="D36" s="151">
        <v>33300</v>
      </c>
      <c r="E36" s="151">
        <v>7395</v>
      </c>
      <c r="F36" s="151">
        <v>200</v>
      </c>
      <c r="G36" s="411"/>
      <c r="H36" s="151">
        <v>83200</v>
      </c>
      <c r="I36" s="151">
        <v>108175</v>
      </c>
      <c r="J36" s="151">
        <v>3125</v>
      </c>
      <c r="K36" s="411"/>
      <c r="L36" s="151">
        <v>116500</v>
      </c>
      <c r="M36" s="151">
        <v>115570</v>
      </c>
      <c r="N36" s="151">
        <v>3325</v>
      </c>
      <c r="O36" s="151">
        <v>0</v>
      </c>
      <c r="P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c r="EW36" s="133"/>
      <c r="EX36" s="133"/>
      <c r="EY36" s="133"/>
      <c r="EZ36" s="133"/>
      <c r="FA36" s="133"/>
      <c r="FB36" s="133"/>
      <c r="FC36" s="133"/>
      <c r="FD36" s="133"/>
      <c r="FE36" s="133"/>
      <c r="FF36" s="133"/>
      <c r="FG36" s="133"/>
      <c r="FH36" s="133"/>
      <c r="FI36" s="133"/>
      <c r="FJ36" s="133"/>
      <c r="FK36" s="133"/>
      <c r="FL36" s="133"/>
      <c r="FM36" s="133"/>
      <c r="FN36" s="133"/>
      <c r="FO36" s="133"/>
      <c r="FP36" s="133"/>
      <c r="FQ36" s="133"/>
      <c r="FR36" s="133"/>
      <c r="FS36" s="133"/>
      <c r="FT36" s="133"/>
      <c r="FU36" s="133"/>
      <c r="FV36" s="133"/>
      <c r="FW36" s="133"/>
      <c r="FX36" s="133"/>
      <c r="FY36" s="133"/>
      <c r="FZ36" s="133"/>
      <c r="GA36" s="133"/>
      <c r="GB36" s="133"/>
      <c r="GC36" s="133"/>
      <c r="GD36" s="133"/>
      <c r="GE36" s="133"/>
      <c r="GF36" s="133"/>
      <c r="GG36" s="133"/>
      <c r="GH36" s="133"/>
      <c r="GI36" s="133"/>
      <c r="GJ36" s="133"/>
      <c r="GK36" s="133"/>
      <c r="GL36" s="133"/>
      <c r="GM36" s="133"/>
      <c r="GN36" s="133"/>
      <c r="GO36" s="133"/>
      <c r="GP36" s="133"/>
      <c r="GQ36" s="133"/>
      <c r="GR36" s="133"/>
      <c r="GS36" s="133"/>
      <c r="GT36" s="133"/>
      <c r="GU36" s="133"/>
      <c r="GV36" s="133"/>
      <c r="GW36" s="133"/>
      <c r="GX36" s="133"/>
      <c r="GY36" s="133"/>
      <c r="GZ36" s="133"/>
      <c r="HA36" s="133"/>
      <c r="HB36" s="133"/>
      <c r="HC36" s="133"/>
      <c r="HD36" s="133"/>
      <c r="HE36" s="133"/>
      <c r="HF36" s="133"/>
      <c r="HG36" s="133"/>
      <c r="HH36" s="133"/>
      <c r="HI36" s="133"/>
      <c r="HJ36" s="133"/>
      <c r="HK36" s="133"/>
      <c r="HL36" s="133"/>
      <c r="HM36" s="133"/>
      <c r="HN36" s="133"/>
      <c r="HO36" s="133"/>
      <c r="HP36" s="133"/>
      <c r="HQ36" s="133"/>
      <c r="HR36" s="133"/>
      <c r="HS36" s="133"/>
      <c r="HT36" s="133"/>
      <c r="HU36" s="133"/>
      <c r="HV36" s="133"/>
      <c r="HW36" s="133"/>
      <c r="HX36" s="133"/>
      <c r="HY36" s="133"/>
      <c r="HZ36" s="133"/>
      <c r="IA36" s="133"/>
      <c r="IB36" s="133"/>
      <c r="IC36" s="133"/>
      <c r="ID36" s="133"/>
      <c r="IE36" s="133"/>
      <c r="IF36" s="133"/>
      <c r="IG36" s="133"/>
      <c r="IH36" s="133"/>
      <c r="II36" s="133"/>
      <c r="IJ36" s="133"/>
      <c r="IK36" s="133"/>
      <c r="IL36" s="133"/>
      <c r="IM36" s="133"/>
      <c r="IN36" s="133"/>
      <c r="IO36" s="133"/>
      <c r="IP36" s="133"/>
      <c r="IQ36" s="133"/>
      <c r="IR36" s="133"/>
      <c r="IS36" s="133"/>
      <c r="IT36" s="133"/>
      <c r="IU36" s="133"/>
      <c r="IV36" s="133"/>
      <c r="IW36" s="133"/>
      <c r="IX36" s="133"/>
      <c r="IY36" s="133"/>
      <c r="IZ36" s="133"/>
      <c r="JA36" s="133"/>
      <c r="JB36" s="133"/>
      <c r="JC36" s="133"/>
      <c r="JD36" s="133"/>
      <c r="JE36" s="133"/>
      <c r="JF36" s="133"/>
      <c r="JG36" s="133"/>
      <c r="JH36" s="133"/>
      <c r="JI36" s="133"/>
      <c r="JJ36" s="133"/>
      <c r="JK36" s="133"/>
      <c r="JL36" s="133"/>
      <c r="JM36" s="133"/>
      <c r="JN36" s="133"/>
      <c r="JO36" s="133"/>
      <c r="JP36" s="133"/>
      <c r="JQ36" s="133"/>
      <c r="JR36" s="133"/>
      <c r="JS36" s="133"/>
      <c r="JT36" s="133"/>
      <c r="JU36" s="133"/>
      <c r="JV36" s="133"/>
      <c r="JW36" s="133"/>
      <c r="JX36" s="133"/>
      <c r="JY36" s="133"/>
      <c r="JZ36" s="133"/>
      <c r="KA36" s="133"/>
      <c r="KB36" s="133"/>
      <c r="KC36" s="133"/>
      <c r="KD36" s="133"/>
      <c r="KE36" s="133"/>
      <c r="KF36" s="133"/>
      <c r="KG36" s="133"/>
      <c r="KH36" s="133"/>
      <c r="KI36" s="133"/>
      <c r="KJ36" s="133"/>
      <c r="KK36" s="133"/>
      <c r="KL36" s="133"/>
      <c r="KM36" s="133"/>
      <c r="KN36" s="133"/>
      <c r="KO36" s="133"/>
      <c r="KP36" s="133"/>
      <c r="KQ36" s="133"/>
      <c r="KR36" s="133"/>
      <c r="KS36" s="133"/>
      <c r="KT36" s="133"/>
      <c r="KU36" s="133"/>
      <c r="KV36" s="133"/>
      <c r="KW36" s="133"/>
      <c r="KX36" s="133"/>
      <c r="KY36" s="133"/>
      <c r="KZ36" s="133"/>
      <c r="LA36" s="133"/>
      <c r="LB36" s="133"/>
      <c r="LC36" s="133"/>
      <c r="LD36" s="133"/>
      <c r="LE36" s="133"/>
      <c r="LF36" s="133"/>
      <c r="LG36" s="133"/>
      <c r="LH36" s="133"/>
      <c r="LI36" s="133"/>
      <c r="LJ36" s="133"/>
      <c r="LK36" s="133"/>
      <c r="LL36" s="133"/>
      <c r="LM36" s="133"/>
      <c r="LN36" s="133"/>
      <c r="LO36" s="133"/>
      <c r="LP36" s="133"/>
      <c r="LQ36" s="133"/>
      <c r="LR36" s="133"/>
      <c r="LS36" s="133"/>
      <c r="LT36" s="133"/>
      <c r="LU36" s="133"/>
      <c r="LV36" s="133"/>
      <c r="LW36" s="133"/>
      <c r="LX36" s="133"/>
      <c r="LY36" s="133"/>
      <c r="LZ36" s="133"/>
      <c r="MA36" s="133"/>
      <c r="MB36" s="133"/>
      <c r="MC36" s="133"/>
      <c r="MD36" s="133"/>
      <c r="ME36" s="133"/>
      <c r="MF36" s="133"/>
      <c r="MG36" s="133"/>
      <c r="MH36" s="133"/>
      <c r="MI36" s="133"/>
      <c r="MJ36" s="133"/>
      <c r="MK36" s="133"/>
      <c r="ML36" s="133"/>
      <c r="MM36" s="133"/>
      <c r="MN36" s="133"/>
      <c r="MO36" s="133"/>
      <c r="MP36" s="133"/>
      <c r="MQ36" s="133"/>
      <c r="MR36" s="133"/>
      <c r="MS36" s="133"/>
      <c r="MT36" s="133"/>
      <c r="MU36" s="133"/>
      <c r="MV36" s="133"/>
      <c r="MW36" s="133"/>
      <c r="MX36" s="133"/>
      <c r="MY36" s="133"/>
      <c r="MZ36" s="133"/>
      <c r="NA36" s="133"/>
      <c r="NB36" s="133"/>
      <c r="NC36" s="133"/>
      <c r="ND36" s="133"/>
      <c r="NE36" s="133"/>
      <c r="NF36" s="133"/>
      <c r="NG36" s="133"/>
      <c r="NH36" s="133"/>
      <c r="NI36" s="133"/>
      <c r="NJ36" s="133"/>
      <c r="NK36" s="133"/>
      <c r="NL36" s="133"/>
      <c r="NM36" s="133"/>
      <c r="NN36" s="133"/>
      <c r="NO36" s="133"/>
      <c r="NP36" s="133"/>
      <c r="NQ36" s="133"/>
      <c r="NR36" s="133"/>
      <c r="NS36" s="133"/>
      <c r="NT36" s="133"/>
      <c r="NU36" s="133"/>
      <c r="NV36" s="133"/>
      <c r="NW36" s="133"/>
      <c r="NX36" s="133"/>
      <c r="NY36" s="133"/>
      <c r="NZ36" s="133"/>
      <c r="OA36" s="133"/>
      <c r="OB36" s="133"/>
      <c r="OC36" s="133"/>
      <c r="OD36" s="133"/>
      <c r="OE36" s="133"/>
      <c r="OF36" s="133"/>
      <c r="OG36" s="133"/>
      <c r="OH36" s="133"/>
      <c r="OI36" s="133"/>
      <c r="OJ36" s="133"/>
      <c r="OK36" s="133"/>
      <c r="OL36" s="133"/>
      <c r="OM36" s="133"/>
      <c r="ON36" s="133"/>
      <c r="OO36" s="133"/>
      <c r="OP36" s="133"/>
      <c r="OQ36" s="133"/>
      <c r="OR36" s="133"/>
      <c r="OS36" s="133"/>
      <c r="OT36" s="133"/>
      <c r="OU36" s="133"/>
      <c r="OV36" s="133"/>
      <c r="OW36" s="133"/>
      <c r="OX36" s="133"/>
      <c r="OY36" s="133"/>
      <c r="OZ36" s="133"/>
      <c r="PA36" s="133"/>
      <c r="PB36" s="133"/>
      <c r="PC36" s="133"/>
      <c r="PD36" s="133"/>
      <c r="PE36" s="133"/>
      <c r="PF36" s="133"/>
      <c r="PG36" s="133"/>
      <c r="PH36" s="133"/>
      <c r="PI36" s="133"/>
      <c r="PJ36" s="133"/>
      <c r="PK36" s="133"/>
      <c r="PL36" s="133"/>
      <c r="PM36" s="133"/>
      <c r="PN36" s="133"/>
      <c r="PO36" s="133"/>
      <c r="PP36" s="133"/>
      <c r="PQ36" s="133"/>
      <c r="PR36" s="133"/>
      <c r="PS36" s="133"/>
      <c r="PT36" s="133"/>
      <c r="PU36" s="133"/>
      <c r="PV36" s="133"/>
      <c r="PW36" s="133"/>
      <c r="PX36" s="133"/>
      <c r="PY36" s="133"/>
      <c r="PZ36" s="133"/>
      <c r="QA36" s="133"/>
      <c r="QB36" s="133"/>
      <c r="QC36" s="133"/>
      <c r="QD36" s="133"/>
      <c r="QE36" s="133"/>
      <c r="QF36" s="133"/>
      <c r="QG36" s="133"/>
      <c r="QH36" s="133"/>
      <c r="QI36" s="133"/>
      <c r="QJ36" s="133"/>
      <c r="QK36" s="133"/>
      <c r="QL36" s="133"/>
      <c r="QM36" s="133"/>
      <c r="QN36" s="133"/>
      <c r="QO36" s="133"/>
      <c r="QP36" s="133"/>
      <c r="QQ36" s="133"/>
      <c r="QR36" s="133"/>
      <c r="QS36" s="133"/>
      <c r="QT36" s="133"/>
      <c r="QU36" s="133"/>
      <c r="QV36" s="133"/>
      <c r="QW36" s="133"/>
      <c r="QX36" s="133"/>
      <c r="QY36" s="133"/>
      <c r="QZ36" s="133"/>
      <c r="RA36" s="133"/>
      <c r="RB36" s="133"/>
      <c r="RC36" s="133"/>
      <c r="RD36" s="133"/>
      <c r="RE36" s="133"/>
      <c r="RF36" s="133"/>
      <c r="RG36" s="133"/>
      <c r="RH36" s="133"/>
      <c r="RI36" s="133"/>
      <c r="RJ36" s="133"/>
      <c r="RK36" s="133"/>
      <c r="RL36" s="133"/>
      <c r="RM36" s="133"/>
      <c r="RN36" s="133"/>
      <c r="RO36" s="133"/>
      <c r="RP36" s="133"/>
      <c r="RQ36" s="133"/>
      <c r="RR36" s="133"/>
      <c r="RS36" s="133"/>
      <c r="RT36" s="133"/>
      <c r="RU36" s="133"/>
      <c r="RV36" s="133"/>
      <c r="RW36" s="133"/>
      <c r="RX36" s="133"/>
      <c r="RY36" s="133"/>
      <c r="RZ36" s="133"/>
      <c r="SA36" s="133"/>
      <c r="SB36" s="133"/>
      <c r="SC36" s="133"/>
      <c r="SD36" s="133"/>
      <c r="SE36" s="133"/>
      <c r="SF36" s="133"/>
      <c r="SG36" s="133"/>
      <c r="SH36" s="133"/>
      <c r="SI36" s="133"/>
      <c r="SJ36" s="133"/>
      <c r="SK36" s="133"/>
      <c r="SL36" s="133"/>
      <c r="SM36" s="133"/>
      <c r="SN36" s="133"/>
      <c r="SO36" s="133"/>
      <c r="SP36" s="133"/>
      <c r="SQ36" s="133"/>
      <c r="SR36" s="133"/>
      <c r="SS36" s="133"/>
      <c r="ST36" s="133"/>
      <c r="SU36" s="133"/>
      <c r="SV36" s="133"/>
      <c r="SW36" s="133"/>
      <c r="SX36" s="133"/>
      <c r="SY36" s="133"/>
      <c r="SZ36" s="133"/>
      <c r="TA36" s="133"/>
      <c r="TB36" s="133"/>
      <c r="TC36" s="133"/>
      <c r="TD36" s="133"/>
      <c r="TE36" s="133"/>
      <c r="TF36" s="133"/>
      <c r="TG36" s="133"/>
      <c r="TH36" s="133"/>
      <c r="TI36" s="133"/>
      <c r="TJ36" s="133"/>
      <c r="TK36" s="133"/>
      <c r="TL36" s="133"/>
      <c r="TM36" s="133"/>
      <c r="TN36" s="133"/>
      <c r="TO36" s="133"/>
      <c r="TP36" s="133"/>
      <c r="TQ36" s="133"/>
      <c r="TR36" s="133"/>
      <c r="TS36" s="133"/>
      <c r="TT36" s="133"/>
      <c r="TU36" s="133"/>
      <c r="TV36" s="133"/>
      <c r="TW36" s="133"/>
      <c r="TX36" s="133"/>
      <c r="TY36" s="133"/>
      <c r="TZ36" s="133"/>
      <c r="UA36" s="133"/>
      <c r="UB36" s="133"/>
      <c r="UC36" s="133"/>
      <c r="UD36" s="133"/>
      <c r="UE36" s="133"/>
      <c r="UF36" s="133"/>
      <c r="UG36" s="133"/>
      <c r="UH36" s="133"/>
      <c r="UI36" s="133"/>
      <c r="UJ36" s="133"/>
      <c r="UK36" s="133"/>
      <c r="UL36" s="133"/>
      <c r="UM36" s="133"/>
      <c r="UN36" s="133"/>
      <c r="UO36" s="133"/>
      <c r="UP36" s="133"/>
      <c r="UQ36" s="133"/>
      <c r="UR36" s="133"/>
      <c r="US36" s="133"/>
      <c r="UT36" s="133"/>
      <c r="UU36" s="133"/>
      <c r="UV36" s="133"/>
      <c r="UW36" s="133"/>
      <c r="UX36" s="133"/>
      <c r="UY36" s="133"/>
      <c r="UZ36" s="133"/>
      <c r="VA36" s="133"/>
      <c r="VB36" s="133"/>
      <c r="VC36" s="133"/>
      <c r="VD36" s="133"/>
      <c r="VE36" s="133"/>
      <c r="VF36" s="133"/>
      <c r="VG36" s="133"/>
      <c r="VH36" s="133"/>
      <c r="VI36" s="133"/>
      <c r="VJ36" s="133"/>
      <c r="VK36" s="133"/>
      <c r="VL36" s="133"/>
      <c r="VM36" s="133"/>
      <c r="VN36" s="133"/>
      <c r="VO36" s="133"/>
      <c r="VP36" s="133"/>
      <c r="VQ36" s="133"/>
      <c r="VR36" s="133"/>
      <c r="VS36" s="133"/>
      <c r="VT36" s="133"/>
      <c r="VU36" s="133"/>
      <c r="VV36" s="133"/>
      <c r="VW36" s="133"/>
      <c r="VX36" s="133"/>
      <c r="VY36" s="133"/>
      <c r="VZ36" s="133"/>
      <c r="WA36" s="133"/>
      <c r="WB36" s="133"/>
      <c r="WC36" s="133"/>
      <c r="WD36" s="133"/>
      <c r="WE36" s="133"/>
      <c r="WF36" s="133"/>
      <c r="WG36" s="133"/>
      <c r="WH36" s="133"/>
      <c r="WI36" s="133"/>
      <c r="WJ36" s="133"/>
      <c r="WK36" s="133"/>
      <c r="WL36" s="133"/>
      <c r="WM36" s="133"/>
      <c r="WN36" s="133"/>
      <c r="WO36" s="133"/>
      <c r="WP36" s="133"/>
      <c r="WQ36" s="133"/>
      <c r="WR36" s="133"/>
      <c r="WS36" s="133"/>
      <c r="WT36" s="133"/>
      <c r="WU36" s="133"/>
      <c r="WV36" s="133"/>
      <c r="WW36" s="133"/>
      <c r="WX36" s="133"/>
      <c r="WY36" s="133"/>
      <c r="WZ36" s="133"/>
      <c r="XA36" s="133"/>
      <c r="XB36" s="133"/>
      <c r="XC36" s="133"/>
      <c r="XD36" s="133"/>
      <c r="XE36" s="133"/>
      <c r="XF36" s="133"/>
      <c r="XG36" s="133"/>
      <c r="XH36" s="133"/>
      <c r="XI36" s="133"/>
      <c r="XJ36" s="133"/>
      <c r="XK36" s="133"/>
      <c r="XL36" s="133"/>
      <c r="XM36" s="133"/>
      <c r="XN36" s="133"/>
      <c r="XO36" s="133"/>
      <c r="XP36" s="133"/>
      <c r="XQ36" s="133"/>
      <c r="XR36" s="133"/>
      <c r="XS36" s="133"/>
      <c r="XT36" s="133"/>
      <c r="XU36" s="133"/>
      <c r="XV36" s="133"/>
      <c r="XW36" s="133"/>
      <c r="XX36" s="133"/>
      <c r="XY36" s="133"/>
      <c r="XZ36" s="133"/>
      <c r="YA36" s="133"/>
      <c r="YB36" s="133"/>
      <c r="YC36" s="133"/>
      <c r="YD36" s="133"/>
      <c r="YE36" s="133"/>
      <c r="YF36" s="133"/>
      <c r="YG36" s="133"/>
      <c r="YH36" s="133"/>
      <c r="YI36" s="133"/>
      <c r="YJ36" s="133"/>
      <c r="YK36" s="133"/>
      <c r="YL36" s="133"/>
      <c r="YM36" s="133"/>
      <c r="YN36" s="133"/>
      <c r="YO36" s="133"/>
      <c r="YP36" s="133"/>
      <c r="YQ36" s="133"/>
      <c r="YR36" s="133"/>
      <c r="YS36" s="133"/>
      <c r="YT36" s="133"/>
      <c r="YU36" s="133"/>
      <c r="YV36" s="133"/>
      <c r="YW36" s="133"/>
      <c r="YX36" s="133"/>
      <c r="YY36" s="133"/>
      <c r="YZ36" s="133"/>
      <c r="ZA36" s="133"/>
      <c r="ZB36" s="133"/>
      <c r="ZC36" s="133"/>
      <c r="ZD36" s="133"/>
      <c r="ZE36" s="133"/>
      <c r="ZF36" s="133"/>
      <c r="ZG36" s="133"/>
      <c r="ZH36" s="133"/>
      <c r="ZI36" s="133"/>
      <c r="ZJ36" s="133"/>
      <c r="ZK36" s="133"/>
      <c r="ZL36" s="133"/>
      <c r="ZM36" s="133"/>
      <c r="ZN36" s="133"/>
      <c r="ZO36" s="133"/>
      <c r="ZP36" s="133"/>
      <c r="ZQ36" s="133"/>
      <c r="ZR36" s="133"/>
      <c r="ZS36" s="133"/>
      <c r="ZT36" s="133"/>
      <c r="ZU36" s="133"/>
      <c r="ZV36" s="133"/>
      <c r="ZW36" s="133"/>
      <c r="ZX36" s="133"/>
      <c r="ZY36" s="133"/>
      <c r="ZZ36" s="133"/>
      <c r="AAA36" s="133"/>
      <c r="AAB36" s="133"/>
      <c r="AAC36" s="133"/>
      <c r="AAD36" s="133"/>
      <c r="AAE36" s="133"/>
      <c r="AAF36" s="133"/>
      <c r="AAG36" s="133"/>
      <c r="AAH36" s="133"/>
      <c r="AAI36" s="133"/>
      <c r="AAJ36" s="133"/>
      <c r="AAK36" s="133"/>
      <c r="AAL36" s="133"/>
      <c r="AAM36" s="133"/>
      <c r="AAN36" s="133"/>
      <c r="AAO36" s="133"/>
      <c r="AAP36" s="133"/>
      <c r="AAQ36" s="133"/>
      <c r="AAR36" s="133"/>
      <c r="AAS36" s="133"/>
      <c r="AAT36" s="133"/>
      <c r="AAU36" s="133"/>
      <c r="AAV36" s="133"/>
      <c r="AAW36" s="133"/>
      <c r="AAX36" s="133"/>
      <c r="AAY36" s="133"/>
      <c r="AAZ36" s="133"/>
      <c r="ABA36" s="133"/>
      <c r="ABB36" s="133"/>
      <c r="ABC36" s="133"/>
      <c r="ABD36" s="133"/>
      <c r="ABE36" s="133"/>
    </row>
    <row r="37" spans="1:733" s="329" customFormat="1">
      <c r="A37" s="350"/>
      <c r="B37" s="413"/>
      <c r="C37" s="413" t="s">
        <v>216</v>
      </c>
      <c r="D37" s="84">
        <v>26900</v>
      </c>
      <c r="E37" s="84">
        <v>2280</v>
      </c>
      <c r="F37" s="84">
        <v>20</v>
      </c>
      <c r="G37" s="411"/>
      <c r="H37" s="84">
        <v>57300</v>
      </c>
      <c r="I37" s="84">
        <v>2355</v>
      </c>
      <c r="J37" s="84">
        <v>325</v>
      </c>
      <c r="K37" s="411"/>
      <c r="L37" s="84">
        <v>84300</v>
      </c>
      <c r="M37" s="84">
        <v>4635</v>
      </c>
      <c r="N37" s="84">
        <v>350</v>
      </c>
      <c r="O37" s="350"/>
      <c r="P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c r="EW37" s="133"/>
      <c r="EX37" s="133"/>
      <c r="EY37" s="133"/>
      <c r="EZ37" s="133"/>
      <c r="FA37" s="133"/>
      <c r="FB37" s="133"/>
      <c r="FC37" s="133"/>
      <c r="FD37" s="133"/>
      <c r="FE37" s="133"/>
      <c r="FF37" s="133"/>
      <c r="FG37" s="133"/>
      <c r="FH37" s="133"/>
      <c r="FI37" s="133"/>
      <c r="FJ37" s="133"/>
      <c r="FK37" s="133"/>
      <c r="FL37" s="133"/>
      <c r="FM37" s="133"/>
      <c r="FN37" s="133"/>
      <c r="FO37" s="133"/>
      <c r="FP37" s="133"/>
      <c r="FQ37" s="133"/>
      <c r="FR37" s="133"/>
      <c r="FS37" s="133"/>
      <c r="FT37" s="133"/>
      <c r="FU37" s="133"/>
      <c r="FV37" s="133"/>
      <c r="FW37" s="133"/>
      <c r="FX37" s="133"/>
      <c r="FY37" s="133"/>
      <c r="FZ37" s="133"/>
      <c r="GA37" s="133"/>
      <c r="GB37" s="133"/>
      <c r="GC37" s="133"/>
      <c r="GD37" s="133"/>
      <c r="GE37" s="133"/>
      <c r="GF37" s="133"/>
      <c r="GG37" s="133"/>
      <c r="GH37" s="133"/>
      <c r="GI37" s="133"/>
      <c r="GJ37" s="133"/>
      <c r="GK37" s="133"/>
      <c r="GL37" s="133"/>
      <c r="GM37" s="133"/>
      <c r="GN37" s="133"/>
      <c r="GO37" s="133"/>
      <c r="GP37" s="133"/>
      <c r="GQ37" s="133"/>
      <c r="GR37" s="133"/>
      <c r="GS37" s="133"/>
      <c r="GT37" s="133"/>
      <c r="GU37" s="133"/>
      <c r="GV37" s="133"/>
      <c r="GW37" s="133"/>
      <c r="GX37" s="133"/>
      <c r="GY37" s="133"/>
      <c r="GZ37" s="133"/>
      <c r="HA37" s="133"/>
      <c r="HB37" s="133"/>
      <c r="HC37" s="133"/>
      <c r="HD37" s="133"/>
      <c r="HE37" s="133"/>
      <c r="HF37" s="133"/>
      <c r="HG37" s="133"/>
      <c r="HH37" s="133"/>
      <c r="HI37" s="133"/>
      <c r="HJ37" s="133"/>
      <c r="HK37" s="133"/>
      <c r="HL37" s="133"/>
      <c r="HM37" s="133"/>
      <c r="HN37" s="133"/>
      <c r="HO37" s="133"/>
      <c r="HP37" s="133"/>
      <c r="HQ37" s="133"/>
      <c r="HR37" s="133"/>
      <c r="HS37" s="133"/>
      <c r="HT37" s="133"/>
      <c r="HU37" s="133"/>
      <c r="HV37" s="133"/>
      <c r="HW37" s="133"/>
      <c r="HX37" s="133"/>
      <c r="HY37" s="133"/>
      <c r="HZ37" s="133"/>
      <c r="IA37" s="133"/>
      <c r="IB37" s="133"/>
      <c r="IC37" s="133"/>
      <c r="ID37" s="133"/>
      <c r="IE37" s="133"/>
      <c r="IF37" s="133"/>
      <c r="IG37" s="133"/>
      <c r="IH37" s="133"/>
      <c r="II37" s="133"/>
      <c r="IJ37" s="133"/>
      <c r="IK37" s="133"/>
      <c r="IL37" s="133"/>
      <c r="IM37" s="133"/>
      <c r="IN37" s="133"/>
      <c r="IO37" s="133"/>
      <c r="IP37" s="133"/>
      <c r="IQ37" s="133"/>
      <c r="IR37" s="133"/>
      <c r="IS37" s="133"/>
      <c r="IT37" s="133"/>
      <c r="IU37" s="133"/>
      <c r="IV37" s="133"/>
      <c r="IW37" s="133"/>
      <c r="IX37" s="133"/>
      <c r="IY37" s="133"/>
      <c r="IZ37" s="133"/>
      <c r="JA37" s="133"/>
      <c r="JB37" s="133"/>
      <c r="JC37" s="133"/>
      <c r="JD37" s="133"/>
      <c r="JE37" s="133"/>
      <c r="JF37" s="133"/>
      <c r="JG37" s="133"/>
      <c r="JH37" s="133"/>
      <c r="JI37" s="133"/>
      <c r="JJ37" s="133"/>
      <c r="JK37" s="133"/>
      <c r="JL37" s="133"/>
      <c r="JM37" s="133"/>
      <c r="JN37" s="133"/>
      <c r="JO37" s="133"/>
      <c r="JP37" s="133"/>
      <c r="JQ37" s="133"/>
      <c r="JR37" s="133"/>
      <c r="JS37" s="133"/>
      <c r="JT37" s="133"/>
      <c r="JU37" s="133"/>
      <c r="JV37" s="133"/>
      <c r="JW37" s="133"/>
      <c r="JX37" s="133"/>
      <c r="JY37" s="133"/>
      <c r="JZ37" s="133"/>
      <c r="KA37" s="133"/>
      <c r="KB37" s="133"/>
      <c r="KC37" s="133"/>
      <c r="KD37" s="133"/>
      <c r="KE37" s="133"/>
      <c r="KF37" s="133"/>
      <c r="KG37" s="133"/>
      <c r="KH37" s="133"/>
      <c r="KI37" s="133"/>
      <c r="KJ37" s="133"/>
      <c r="KK37" s="133"/>
      <c r="KL37" s="133"/>
      <c r="KM37" s="133"/>
      <c r="KN37" s="133"/>
      <c r="KO37" s="133"/>
      <c r="KP37" s="133"/>
      <c r="KQ37" s="133"/>
      <c r="KR37" s="133"/>
      <c r="KS37" s="133"/>
      <c r="KT37" s="133"/>
      <c r="KU37" s="133"/>
      <c r="KV37" s="133"/>
      <c r="KW37" s="133"/>
      <c r="KX37" s="133"/>
      <c r="KY37" s="133"/>
      <c r="KZ37" s="133"/>
      <c r="LA37" s="133"/>
      <c r="LB37" s="133"/>
      <c r="LC37" s="133"/>
      <c r="LD37" s="133"/>
      <c r="LE37" s="133"/>
      <c r="LF37" s="133"/>
      <c r="LG37" s="133"/>
      <c r="LH37" s="133"/>
      <c r="LI37" s="133"/>
      <c r="LJ37" s="133"/>
      <c r="LK37" s="133"/>
      <c r="LL37" s="133"/>
      <c r="LM37" s="133"/>
      <c r="LN37" s="133"/>
      <c r="LO37" s="133"/>
      <c r="LP37" s="133"/>
      <c r="LQ37" s="133"/>
      <c r="LR37" s="133"/>
      <c r="LS37" s="133"/>
      <c r="LT37" s="133"/>
      <c r="LU37" s="133"/>
      <c r="LV37" s="133"/>
      <c r="LW37" s="133"/>
      <c r="LX37" s="133"/>
      <c r="LY37" s="133"/>
      <c r="LZ37" s="133"/>
      <c r="MA37" s="133"/>
      <c r="MB37" s="133"/>
      <c r="MC37" s="133"/>
      <c r="MD37" s="133"/>
      <c r="ME37" s="133"/>
      <c r="MF37" s="133"/>
      <c r="MG37" s="133"/>
      <c r="MH37" s="133"/>
      <c r="MI37" s="133"/>
      <c r="MJ37" s="133"/>
      <c r="MK37" s="133"/>
      <c r="ML37" s="133"/>
      <c r="MM37" s="133"/>
      <c r="MN37" s="133"/>
      <c r="MO37" s="133"/>
      <c r="MP37" s="133"/>
      <c r="MQ37" s="133"/>
      <c r="MR37" s="133"/>
      <c r="MS37" s="133"/>
      <c r="MT37" s="133"/>
      <c r="MU37" s="133"/>
      <c r="MV37" s="133"/>
      <c r="MW37" s="133"/>
      <c r="MX37" s="133"/>
      <c r="MY37" s="133"/>
      <c r="MZ37" s="133"/>
      <c r="NA37" s="133"/>
      <c r="NB37" s="133"/>
      <c r="NC37" s="133"/>
      <c r="ND37" s="133"/>
      <c r="NE37" s="133"/>
      <c r="NF37" s="133"/>
      <c r="NG37" s="133"/>
      <c r="NH37" s="133"/>
      <c r="NI37" s="133"/>
      <c r="NJ37" s="133"/>
      <c r="NK37" s="133"/>
      <c r="NL37" s="133"/>
      <c r="NM37" s="133"/>
      <c r="NN37" s="133"/>
      <c r="NO37" s="133"/>
      <c r="NP37" s="133"/>
      <c r="NQ37" s="133"/>
      <c r="NR37" s="133"/>
      <c r="NS37" s="133"/>
      <c r="NT37" s="133"/>
      <c r="NU37" s="133"/>
      <c r="NV37" s="133"/>
      <c r="NW37" s="133"/>
      <c r="NX37" s="133"/>
      <c r="NY37" s="133"/>
      <c r="NZ37" s="133"/>
      <c r="OA37" s="133"/>
      <c r="OB37" s="133"/>
      <c r="OC37" s="133"/>
      <c r="OD37" s="133"/>
      <c r="OE37" s="133"/>
      <c r="OF37" s="133"/>
      <c r="OG37" s="133"/>
      <c r="OH37" s="133"/>
      <c r="OI37" s="133"/>
      <c r="OJ37" s="133"/>
      <c r="OK37" s="133"/>
      <c r="OL37" s="133"/>
      <c r="OM37" s="133"/>
      <c r="ON37" s="133"/>
      <c r="OO37" s="133"/>
      <c r="OP37" s="133"/>
      <c r="OQ37" s="133"/>
      <c r="OR37" s="133"/>
      <c r="OS37" s="133"/>
      <c r="OT37" s="133"/>
      <c r="OU37" s="133"/>
      <c r="OV37" s="133"/>
      <c r="OW37" s="133"/>
      <c r="OX37" s="133"/>
      <c r="OY37" s="133"/>
      <c r="OZ37" s="133"/>
      <c r="PA37" s="133"/>
      <c r="PB37" s="133"/>
      <c r="PC37" s="133"/>
      <c r="PD37" s="133"/>
      <c r="PE37" s="133"/>
      <c r="PF37" s="133"/>
      <c r="PG37" s="133"/>
      <c r="PH37" s="133"/>
      <c r="PI37" s="133"/>
      <c r="PJ37" s="133"/>
      <c r="PK37" s="133"/>
      <c r="PL37" s="133"/>
      <c r="PM37" s="133"/>
      <c r="PN37" s="133"/>
      <c r="PO37" s="133"/>
      <c r="PP37" s="133"/>
      <c r="PQ37" s="133"/>
      <c r="PR37" s="133"/>
      <c r="PS37" s="133"/>
      <c r="PT37" s="133"/>
      <c r="PU37" s="133"/>
      <c r="PV37" s="133"/>
      <c r="PW37" s="133"/>
      <c r="PX37" s="133"/>
      <c r="PY37" s="133"/>
      <c r="PZ37" s="133"/>
      <c r="QA37" s="133"/>
      <c r="QB37" s="133"/>
      <c r="QC37" s="133"/>
      <c r="QD37" s="133"/>
      <c r="QE37" s="133"/>
      <c r="QF37" s="133"/>
      <c r="QG37" s="133"/>
      <c r="QH37" s="133"/>
      <c r="QI37" s="133"/>
      <c r="QJ37" s="133"/>
      <c r="QK37" s="133"/>
      <c r="QL37" s="133"/>
      <c r="QM37" s="133"/>
      <c r="QN37" s="133"/>
      <c r="QO37" s="133"/>
      <c r="QP37" s="133"/>
      <c r="QQ37" s="133"/>
      <c r="QR37" s="133"/>
      <c r="QS37" s="133"/>
      <c r="QT37" s="133"/>
      <c r="QU37" s="133"/>
      <c r="QV37" s="133"/>
      <c r="QW37" s="133"/>
      <c r="QX37" s="133"/>
      <c r="QY37" s="133"/>
      <c r="QZ37" s="133"/>
      <c r="RA37" s="133"/>
      <c r="RB37" s="133"/>
      <c r="RC37" s="133"/>
      <c r="RD37" s="133"/>
      <c r="RE37" s="133"/>
      <c r="RF37" s="133"/>
      <c r="RG37" s="133"/>
      <c r="RH37" s="133"/>
      <c r="RI37" s="133"/>
      <c r="RJ37" s="133"/>
      <c r="RK37" s="133"/>
      <c r="RL37" s="133"/>
      <c r="RM37" s="133"/>
      <c r="RN37" s="133"/>
      <c r="RO37" s="133"/>
      <c r="RP37" s="133"/>
      <c r="RQ37" s="133"/>
      <c r="RR37" s="133"/>
      <c r="RS37" s="133"/>
      <c r="RT37" s="133"/>
      <c r="RU37" s="133"/>
      <c r="RV37" s="133"/>
      <c r="RW37" s="133"/>
      <c r="RX37" s="133"/>
      <c r="RY37" s="133"/>
      <c r="RZ37" s="133"/>
      <c r="SA37" s="133"/>
      <c r="SB37" s="133"/>
      <c r="SC37" s="133"/>
      <c r="SD37" s="133"/>
      <c r="SE37" s="133"/>
      <c r="SF37" s="133"/>
      <c r="SG37" s="133"/>
      <c r="SH37" s="133"/>
      <c r="SI37" s="133"/>
      <c r="SJ37" s="133"/>
      <c r="SK37" s="133"/>
      <c r="SL37" s="133"/>
      <c r="SM37" s="133"/>
      <c r="SN37" s="133"/>
      <c r="SO37" s="133"/>
      <c r="SP37" s="133"/>
      <c r="SQ37" s="133"/>
      <c r="SR37" s="133"/>
      <c r="SS37" s="133"/>
      <c r="ST37" s="133"/>
      <c r="SU37" s="133"/>
      <c r="SV37" s="133"/>
      <c r="SW37" s="133"/>
      <c r="SX37" s="133"/>
      <c r="SY37" s="133"/>
      <c r="SZ37" s="133"/>
      <c r="TA37" s="133"/>
      <c r="TB37" s="133"/>
      <c r="TC37" s="133"/>
      <c r="TD37" s="133"/>
      <c r="TE37" s="133"/>
      <c r="TF37" s="133"/>
      <c r="TG37" s="133"/>
      <c r="TH37" s="133"/>
      <c r="TI37" s="133"/>
      <c r="TJ37" s="133"/>
      <c r="TK37" s="133"/>
      <c r="TL37" s="133"/>
      <c r="TM37" s="133"/>
      <c r="TN37" s="133"/>
      <c r="TO37" s="133"/>
      <c r="TP37" s="133"/>
      <c r="TQ37" s="133"/>
      <c r="TR37" s="133"/>
      <c r="TS37" s="133"/>
      <c r="TT37" s="133"/>
      <c r="TU37" s="133"/>
      <c r="TV37" s="133"/>
      <c r="TW37" s="133"/>
      <c r="TX37" s="133"/>
      <c r="TY37" s="133"/>
      <c r="TZ37" s="133"/>
      <c r="UA37" s="133"/>
      <c r="UB37" s="133"/>
      <c r="UC37" s="133"/>
      <c r="UD37" s="133"/>
      <c r="UE37" s="133"/>
      <c r="UF37" s="133"/>
      <c r="UG37" s="133"/>
      <c r="UH37" s="133"/>
      <c r="UI37" s="133"/>
      <c r="UJ37" s="133"/>
      <c r="UK37" s="133"/>
      <c r="UL37" s="133"/>
      <c r="UM37" s="133"/>
      <c r="UN37" s="133"/>
      <c r="UO37" s="133"/>
      <c r="UP37" s="133"/>
      <c r="UQ37" s="133"/>
      <c r="UR37" s="133"/>
      <c r="US37" s="133"/>
      <c r="UT37" s="133"/>
      <c r="UU37" s="133"/>
      <c r="UV37" s="133"/>
      <c r="UW37" s="133"/>
      <c r="UX37" s="133"/>
      <c r="UY37" s="133"/>
      <c r="UZ37" s="133"/>
      <c r="VA37" s="133"/>
      <c r="VB37" s="133"/>
      <c r="VC37" s="133"/>
      <c r="VD37" s="133"/>
      <c r="VE37" s="133"/>
      <c r="VF37" s="133"/>
      <c r="VG37" s="133"/>
      <c r="VH37" s="133"/>
      <c r="VI37" s="133"/>
      <c r="VJ37" s="133"/>
      <c r="VK37" s="133"/>
      <c r="VL37" s="133"/>
      <c r="VM37" s="133"/>
      <c r="VN37" s="133"/>
      <c r="VO37" s="133"/>
      <c r="VP37" s="133"/>
      <c r="VQ37" s="133"/>
      <c r="VR37" s="133"/>
      <c r="VS37" s="133"/>
      <c r="VT37" s="133"/>
      <c r="VU37" s="133"/>
      <c r="VV37" s="133"/>
      <c r="VW37" s="133"/>
      <c r="VX37" s="133"/>
      <c r="VY37" s="133"/>
      <c r="VZ37" s="133"/>
      <c r="WA37" s="133"/>
      <c r="WB37" s="133"/>
      <c r="WC37" s="133"/>
      <c r="WD37" s="133"/>
      <c r="WE37" s="133"/>
      <c r="WF37" s="133"/>
      <c r="WG37" s="133"/>
      <c r="WH37" s="133"/>
      <c r="WI37" s="133"/>
      <c r="WJ37" s="133"/>
      <c r="WK37" s="133"/>
      <c r="WL37" s="133"/>
      <c r="WM37" s="133"/>
      <c r="WN37" s="133"/>
      <c r="WO37" s="133"/>
      <c r="WP37" s="133"/>
      <c r="WQ37" s="133"/>
      <c r="WR37" s="133"/>
      <c r="WS37" s="133"/>
      <c r="WT37" s="133"/>
      <c r="WU37" s="133"/>
      <c r="WV37" s="133"/>
      <c r="WW37" s="133"/>
      <c r="WX37" s="133"/>
      <c r="WY37" s="133"/>
      <c r="WZ37" s="133"/>
      <c r="XA37" s="133"/>
      <c r="XB37" s="133"/>
      <c r="XC37" s="133"/>
      <c r="XD37" s="133"/>
      <c r="XE37" s="133"/>
      <c r="XF37" s="133"/>
      <c r="XG37" s="133"/>
      <c r="XH37" s="133"/>
      <c r="XI37" s="133"/>
      <c r="XJ37" s="133"/>
      <c r="XK37" s="133"/>
      <c r="XL37" s="133"/>
      <c r="XM37" s="133"/>
      <c r="XN37" s="133"/>
      <c r="XO37" s="133"/>
      <c r="XP37" s="133"/>
      <c r="XQ37" s="133"/>
      <c r="XR37" s="133"/>
      <c r="XS37" s="133"/>
      <c r="XT37" s="133"/>
      <c r="XU37" s="133"/>
      <c r="XV37" s="133"/>
      <c r="XW37" s="133"/>
      <c r="XX37" s="133"/>
      <c r="XY37" s="133"/>
      <c r="XZ37" s="133"/>
      <c r="YA37" s="133"/>
      <c r="YB37" s="133"/>
      <c r="YC37" s="133"/>
      <c r="YD37" s="133"/>
      <c r="YE37" s="133"/>
      <c r="YF37" s="133"/>
      <c r="YG37" s="133"/>
      <c r="YH37" s="133"/>
      <c r="YI37" s="133"/>
      <c r="YJ37" s="133"/>
      <c r="YK37" s="133"/>
      <c r="YL37" s="133"/>
      <c r="YM37" s="133"/>
      <c r="YN37" s="133"/>
      <c r="YO37" s="133"/>
      <c r="YP37" s="133"/>
      <c r="YQ37" s="133"/>
      <c r="YR37" s="133"/>
      <c r="YS37" s="133"/>
      <c r="YT37" s="133"/>
      <c r="YU37" s="133"/>
      <c r="YV37" s="133"/>
      <c r="YW37" s="133"/>
      <c r="YX37" s="133"/>
      <c r="YY37" s="133"/>
      <c r="YZ37" s="133"/>
      <c r="ZA37" s="133"/>
      <c r="ZB37" s="133"/>
      <c r="ZC37" s="133"/>
      <c r="ZD37" s="133"/>
      <c r="ZE37" s="133"/>
      <c r="ZF37" s="133"/>
      <c r="ZG37" s="133"/>
      <c r="ZH37" s="133"/>
      <c r="ZI37" s="133"/>
      <c r="ZJ37" s="133"/>
      <c r="ZK37" s="133"/>
      <c r="ZL37" s="133"/>
      <c r="ZM37" s="133"/>
      <c r="ZN37" s="133"/>
      <c r="ZO37" s="133"/>
      <c r="ZP37" s="133"/>
      <c r="ZQ37" s="133"/>
      <c r="ZR37" s="133"/>
      <c r="ZS37" s="133"/>
      <c r="ZT37" s="133"/>
      <c r="ZU37" s="133"/>
      <c r="ZV37" s="133"/>
      <c r="ZW37" s="133"/>
      <c r="ZX37" s="133"/>
      <c r="ZY37" s="133"/>
      <c r="ZZ37" s="133"/>
      <c r="AAA37" s="133"/>
      <c r="AAB37" s="133"/>
      <c r="AAC37" s="133"/>
      <c r="AAD37" s="133"/>
      <c r="AAE37" s="133"/>
      <c r="AAF37" s="133"/>
      <c r="AAG37" s="133"/>
      <c r="AAH37" s="133"/>
      <c r="AAI37" s="133"/>
      <c r="AAJ37" s="133"/>
      <c r="AAK37" s="133"/>
      <c r="AAL37" s="133"/>
      <c r="AAM37" s="133"/>
      <c r="AAN37" s="133"/>
      <c r="AAO37" s="133"/>
      <c r="AAP37" s="133"/>
      <c r="AAQ37" s="133"/>
      <c r="AAR37" s="133"/>
      <c r="AAS37" s="133"/>
      <c r="AAT37" s="133"/>
      <c r="AAU37" s="133"/>
      <c r="AAV37" s="133"/>
      <c r="AAW37" s="133"/>
      <c r="AAX37" s="133"/>
      <c r="AAY37" s="133"/>
      <c r="AAZ37" s="133"/>
      <c r="ABA37" s="133"/>
      <c r="ABB37" s="133"/>
      <c r="ABC37" s="133"/>
      <c r="ABD37" s="133"/>
      <c r="ABE37" s="133"/>
    </row>
    <row r="38" spans="1:733" s="329" customFormat="1">
      <c r="A38" s="350"/>
      <c r="B38" s="413"/>
      <c r="C38" s="413" t="s">
        <v>217</v>
      </c>
      <c r="D38" s="84">
        <v>3800</v>
      </c>
      <c r="E38" s="84">
        <v>1385</v>
      </c>
      <c r="F38" s="84">
        <v>40</v>
      </c>
      <c r="G38" s="411"/>
      <c r="H38" s="84">
        <v>7800</v>
      </c>
      <c r="I38" s="84">
        <v>2895</v>
      </c>
      <c r="J38" s="84">
        <v>90</v>
      </c>
      <c r="K38" s="411"/>
      <c r="L38" s="84">
        <v>11700</v>
      </c>
      <c r="M38" s="84">
        <v>4275</v>
      </c>
      <c r="N38" s="84">
        <v>130</v>
      </c>
      <c r="O38" s="350"/>
      <c r="P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3"/>
      <c r="DZ38" s="133"/>
      <c r="EA38" s="133"/>
      <c r="EB38" s="133"/>
      <c r="EC38" s="133"/>
      <c r="ED38" s="133"/>
      <c r="EE38" s="133"/>
      <c r="EF38" s="133"/>
      <c r="EG38" s="133"/>
      <c r="EH38" s="133"/>
      <c r="EI38" s="133"/>
      <c r="EJ38" s="133"/>
      <c r="EK38" s="133"/>
      <c r="EL38" s="133"/>
      <c r="EM38" s="133"/>
      <c r="EN38" s="133"/>
      <c r="EO38" s="133"/>
      <c r="EP38" s="133"/>
      <c r="EQ38" s="133"/>
      <c r="ER38" s="133"/>
      <c r="ES38" s="133"/>
      <c r="ET38" s="133"/>
      <c r="EU38" s="133"/>
      <c r="EV38" s="133"/>
      <c r="EW38" s="133"/>
      <c r="EX38" s="133"/>
      <c r="EY38" s="133"/>
      <c r="EZ38" s="133"/>
      <c r="FA38" s="133"/>
      <c r="FB38" s="133"/>
      <c r="FC38" s="133"/>
      <c r="FD38" s="133"/>
      <c r="FE38" s="133"/>
      <c r="FF38" s="133"/>
      <c r="FG38" s="133"/>
      <c r="FH38" s="133"/>
      <c r="FI38" s="133"/>
      <c r="FJ38" s="133"/>
      <c r="FK38" s="133"/>
      <c r="FL38" s="133"/>
      <c r="FM38" s="133"/>
      <c r="FN38" s="133"/>
      <c r="FO38" s="133"/>
      <c r="FP38" s="133"/>
      <c r="FQ38" s="133"/>
      <c r="FR38" s="133"/>
      <c r="FS38" s="133"/>
      <c r="FT38" s="133"/>
      <c r="FU38" s="133"/>
      <c r="FV38" s="133"/>
      <c r="FW38" s="133"/>
      <c r="FX38" s="133"/>
      <c r="FY38" s="133"/>
      <c r="FZ38" s="133"/>
      <c r="GA38" s="133"/>
      <c r="GB38" s="133"/>
      <c r="GC38" s="133"/>
      <c r="GD38" s="133"/>
      <c r="GE38" s="133"/>
      <c r="GF38" s="133"/>
      <c r="GG38" s="133"/>
      <c r="GH38" s="133"/>
      <c r="GI38" s="133"/>
      <c r="GJ38" s="133"/>
      <c r="GK38" s="133"/>
      <c r="GL38" s="133"/>
      <c r="GM38" s="133"/>
      <c r="GN38" s="133"/>
      <c r="GO38" s="133"/>
      <c r="GP38" s="133"/>
      <c r="GQ38" s="133"/>
      <c r="GR38" s="133"/>
      <c r="GS38" s="133"/>
      <c r="GT38" s="133"/>
      <c r="GU38" s="133"/>
      <c r="GV38" s="133"/>
      <c r="GW38" s="133"/>
      <c r="GX38" s="133"/>
      <c r="GY38" s="133"/>
      <c r="GZ38" s="133"/>
      <c r="HA38" s="133"/>
      <c r="HB38" s="133"/>
      <c r="HC38" s="133"/>
      <c r="HD38" s="133"/>
      <c r="HE38" s="133"/>
      <c r="HF38" s="133"/>
      <c r="HG38" s="133"/>
      <c r="HH38" s="133"/>
      <c r="HI38" s="133"/>
      <c r="HJ38" s="133"/>
      <c r="HK38" s="133"/>
      <c r="HL38" s="133"/>
      <c r="HM38" s="133"/>
      <c r="HN38" s="133"/>
      <c r="HO38" s="133"/>
      <c r="HP38" s="133"/>
      <c r="HQ38" s="133"/>
      <c r="HR38" s="133"/>
      <c r="HS38" s="133"/>
      <c r="HT38" s="133"/>
      <c r="HU38" s="133"/>
      <c r="HV38" s="133"/>
      <c r="HW38" s="133"/>
      <c r="HX38" s="133"/>
      <c r="HY38" s="133"/>
      <c r="HZ38" s="133"/>
      <c r="IA38" s="133"/>
      <c r="IB38" s="133"/>
      <c r="IC38" s="133"/>
      <c r="ID38" s="133"/>
      <c r="IE38" s="133"/>
      <c r="IF38" s="133"/>
      <c r="IG38" s="133"/>
      <c r="IH38" s="133"/>
      <c r="II38" s="133"/>
      <c r="IJ38" s="133"/>
      <c r="IK38" s="133"/>
      <c r="IL38" s="133"/>
      <c r="IM38" s="133"/>
      <c r="IN38" s="133"/>
      <c r="IO38" s="133"/>
      <c r="IP38" s="133"/>
      <c r="IQ38" s="133"/>
      <c r="IR38" s="133"/>
      <c r="IS38" s="133"/>
      <c r="IT38" s="133"/>
      <c r="IU38" s="133"/>
      <c r="IV38" s="133"/>
      <c r="IW38" s="133"/>
      <c r="IX38" s="133"/>
      <c r="IY38" s="133"/>
      <c r="IZ38" s="133"/>
      <c r="JA38" s="133"/>
      <c r="JB38" s="133"/>
      <c r="JC38" s="133"/>
      <c r="JD38" s="133"/>
      <c r="JE38" s="133"/>
      <c r="JF38" s="133"/>
      <c r="JG38" s="133"/>
      <c r="JH38" s="133"/>
      <c r="JI38" s="133"/>
      <c r="JJ38" s="133"/>
      <c r="JK38" s="133"/>
      <c r="JL38" s="133"/>
      <c r="JM38" s="133"/>
      <c r="JN38" s="133"/>
      <c r="JO38" s="133"/>
      <c r="JP38" s="133"/>
      <c r="JQ38" s="133"/>
      <c r="JR38" s="133"/>
      <c r="JS38" s="133"/>
      <c r="JT38" s="133"/>
      <c r="JU38" s="133"/>
      <c r="JV38" s="133"/>
      <c r="JW38" s="133"/>
      <c r="JX38" s="133"/>
      <c r="JY38" s="133"/>
      <c r="JZ38" s="133"/>
      <c r="KA38" s="133"/>
      <c r="KB38" s="133"/>
      <c r="KC38" s="133"/>
      <c r="KD38" s="133"/>
      <c r="KE38" s="133"/>
      <c r="KF38" s="133"/>
      <c r="KG38" s="133"/>
      <c r="KH38" s="133"/>
      <c r="KI38" s="133"/>
      <c r="KJ38" s="133"/>
      <c r="KK38" s="133"/>
      <c r="KL38" s="133"/>
      <c r="KM38" s="133"/>
      <c r="KN38" s="133"/>
      <c r="KO38" s="133"/>
      <c r="KP38" s="133"/>
      <c r="KQ38" s="133"/>
      <c r="KR38" s="133"/>
      <c r="KS38" s="133"/>
      <c r="KT38" s="133"/>
      <c r="KU38" s="133"/>
      <c r="KV38" s="133"/>
      <c r="KW38" s="133"/>
      <c r="KX38" s="133"/>
      <c r="KY38" s="133"/>
      <c r="KZ38" s="133"/>
      <c r="LA38" s="133"/>
      <c r="LB38" s="133"/>
      <c r="LC38" s="133"/>
      <c r="LD38" s="133"/>
      <c r="LE38" s="133"/>
      <c r="LF38" s="133"/>
      <c r="LG38" s="133"/>
      <c r="LH38" s="133"/>
      <c r="LI38" s="133"/>
      <c r="LJ38" s="133"/>
      <c r="LK38" s="133"/>
      <c r="LL38" s="133"/>
      <c r="LM38" s="133"/>
      <c r="LN38" s="133"/>
      <c r="LO38" s="133"/>
      <c r="LP38" s="133"/>
      <c r="LQ38" s="133"/>
      <c r="LR38" s="133"/>
      <c r="LS38" s="133"/>
      <c r="LT38" s="133"/>
      <c r="LU38" s="133"/>
      <c r="LV38" s="133"/>
      <c r="LW38" s="133"/>
      <c r="LX38" s="133"/>
      <c r="LY38" s="133"/>
      <c r="LZ38" s="133"/>
      <c r="MA38" s="133"/>
      <c r="MB38" s="133"/>
      <c r="MC38" s="133"/>
      <c r="MD38" s="133"/>
      <c r="ME38" s="133"/>
      <c r="MF38" s="133"/>
      <c r="MG38" s="133"/>
      <c r="MH38" s="133"/>
      <c r="MI38" s="133"/>
      <c r="MJ38" s="133"/>
      <c r="MK38" s="133"/>
      <c r="ML38" s="133"/>
      <c r="MM38" s="133"/>
      <c r="MN38" s="133"/>
      <c r="MO38" s="133"/>
      <c r="MP38" s="133"/>
      <c r="MQ38" s="133"/>
      <c r="MR38" s="133"/>
      <c r="MS38" s="133"/>
      <c r="MT38" s="133"/>
      <c r="MU38" s="133"/>
      <c r="MV38" s="133"/>
      <c r="MW38" s="133"/>
      <c r="MX38" s="133"/>
      <c r="MY38" s="133"/>
      <c r="MZ38" s="133"/>
      <c r="NA38" s="133"/>
      <c r="NB38" s="133"/>
      <c r="NC38" s="133"/>
      <c r="ND38" s="133"/>
      <c r="NE38" s="133"/>
      <c r="NF38" s="133"/>
      <c r="NG38" s="133"/>
      <c r="NH38" s="133"/>
      <c r="NI38" s="133"/>
      <c r="NJ38" s="133"/>
      <c r="NK38" s="133"/>
      <c r="NL38" s="133"/>
      <c r="NM38" s="133"/>
      <c r="NN38" s="133"/>
      <c r="NO38" s="133"/>
      <c r="NP38" s="133"/>
      <c r="NQ38" s="133"/>
      <c r="NR38" s="133"/>
      <c r="NS38" s="133"/>
      <c r="NT38" s="133"/>
      <c r="NU38" s="133"/>
      <c r="NV38" s="133"/>
      <c r="NW38" s="133"/>
      <c r="NX38" s="133"/>
      <c r="NY38" s="133"/>
      <c r="NZ38" s="133"/>
      <c r="OA38" s="133"/>
      <c r="OB38" s="133"/>
      <c r="OC38" s="133"/>
      <c r="OD38" s="133"/>
      <c r="OE38" s="133"/>
      <c r="OF38" s="133"/>
      <c r="OG38" s="133"/>
      <c r="OH38" s="133"/>
      <c r="OI38" s="133"/>
      <c r="OJ38" s="133"/>
      <c r="OK38" s="133"/>
      <c r="OL38" s="133"/>
      <c r="OM38" s="133"/>
      <c r="ON38" s="133"/>
      <c r="OO38" s="133"/>
      <c r="OP38" s="133"/>
      <c r="OQ38" s="133"/>
      <c r="OR38" s="133"/>
      <c r="OS38" s="133"/>
      <c r="OT38" s="133"/>
      <c r="OU38" s="133"/>
      <c r="OV38" s="133"/>
      <c r="OW38" s="133"/>
      <c r="OX38" s="133"/>
      <c r="OY38" s="133"/>
      <c r="OZ38" s="133"/>
      <c r="PA38" s="133"/>
      <c r="PB38" s="133"/>
      <c r="PC38" s="133"/>
      <c r="PD38" s="133"/>
      <c r="PE38" s="133"/>
      <c r="PF38" s="133"/>
      <c r="PG38" s="133"/>
      <c r="PH38" s="133"/>
      <c r="PI38" s="133"/>
      <c r="PJ38" s="133"/>
      <c r="PK38" s="133"/>
      <c r="PL38" s="133"/>
      <c r="PM38" s="133"/>
      <c r="PN38" s="133"/>
      <c r="PO38" s="133"/>
      <c r="PP38" s="133"/>
      <c r="PQ38" s="133"/>
      <c r="PR38" s="133"/>
      <c r="PS38" s="133"/>
      <c r="PT38" s="133"/>
      <c r="PU38" s="133"/>
      <c r="PV38" s="133"/>
      <c r="PW38" s="133"/>
      <c r="PX38" s="133"/>
      <c r="PY38" s="133"/>
      <c r="PZ38" s="133"/>
      <c r="QA38" s="133"/>
      <c r="QB38" s="133"/>
      <c r="QC38" s="133"/>
      <c r="QD38" s="133"/>
      <c r="QE38" s="133"/>
      <c r="QF38" s="133"/>
      <c r="QG38" s="133"/>
      <c r="QH38" s="133"/>
      <c r="QI38" s="133"/>
      <c r="QJ38" s="133"/>
      <c r="QK38" s="133"/>
      <c r="QL38" s="133"/>
      <c r="QM38" s="133"/>
      <c r="QN38" s="133"/>
      <c r="QO38" s="133"/>
      <c r="QP38" s="133"/>
      <c r="QQ38" s="133"/>
      <c r="QR38" s="133"/>
      <c r="QS38" s="133"/>
      <c r="QT38" s="133"/>
      <c r="QU38" s="133"/>
      <c r="QV38" s="133"/>
      <c r="QW38" s="133"/>
      <c r="QX38" s="133"/>
      <c r="QY38" s="133"/>
      <c r="QZ38" s="133"/>
      <c r="RA38" s="133"/>
      <c r="RB38" s="133"/>
      <c r="RC38" s="133"/>
      <c r="RD38" s="133"/>
      <c r="RE38" s="133"/>
      <c r="RF38" s="133"/>
      <c r="RG38" s="133"/>
      <c r="RH38" s="133"/>
      <c r="RI38" s="133"/>
      <c r="RJ38" s="133"/>
      <c r="RK38" s="133"/>
      <c r="RL38" s="133"/>
      <c r="RM38" s="133"/>
      <c r="RN38" s="133"/>
      <c r="RO38" s="133"/>
      <c r="RP38" s="133"/>
      <c r="RQ38" s="133"/>
      <c r="RR38" s="133"/>
      <c r="RS38" s="133"/>
      <c r="RT38" s="133"/>
      <c r="RU38" s="133"/>
      <c r="RV38" s="133"/>
      <c r="RW38" s="133"/>
      <c r="RX38" s="133"/>
      <c r="RY38" s="133"/>
      <c r="RZ38" s="133"/>
      <c r="SA38" s="133"/>
      <c r="SB38" s="133"/>
      <c r="SC38" s="133"/>
      <c r="SD38" s="133"/>
      <c r="SE38" s="133"/>
      <c r="SF38" s="133"/>
      <c r="SG38" s="133"/>
      <c r="SH38" s="133"/>
      <c r="SI38" s="133"/>
      <c r="SJ38" s="133"/>
      <c r="SK38" s="133"/>
      <c r="SL38" s="133"/>
      <c r="SM38" s="133"/>
      <c r="SN38" s="133"/>
      <c r="SO38" s="133"/>
      <c r="SP38" s="133"/>
      <c r="SQ38" s="133"/>
      <c r="SR38" s="133"/>
      <c r="SS38" s="133"/>
      <c r="ST38" s="133"/>
      <c r="SU38" s="133"/>
      <c r="SV38" s="133"/>
      <c r="SW38" s="133"/>
      <c r="SX38" s="133"/>
      <c r="SY38" s="133"/>
      <c r="SZ38" s="133"/>
      <c r="TA38" s="133"/>
      <c r="TB38" s="133"/>
      <c r="TC38" s="133"/>
      <c r="TD38" s="133"/>
      <c r="TE38" s="133"/>
      <c r="TF38" s="133"/>
      <c r="TG38" s="133"/>
      <c r="TH38" s="133"/>
      <c r="TI38" s="133"/>
      <c r="TJ38" s="133"/>
      <c r="TK38" s="133"/>
      <c r="TL38" s="133"/>
      <c r="TM38" s="133"/>
      <c r="TN38" s="133"/>
      <c r="TO38" s="133"/>
      <c r="TP38" s="133"/>
      <c r="TQ38" s="133"/>
      <c r="TR38" s="133"/>
      <c r="TS38" s="133"/>
      <c r="TT38" s="133"/>
      <c r="TU38" s="133"/>
      <c r="TV38" s="133"/>
      <c r="TW38" s="133"/>
      <c r="TX38" s="133"/>
      <c r="TY38" s="133"/>
      <c r="TZ38" s="133"/>
      <c r="UA38" s="133"/>
      <c r="UB38" s="133"/>
      <c r="UC38" s="133"/>
      <c r="UD38" s="133"/>
      <c r="UE38" s="133"/>
      <c r="UF38" s="133"/>
      <c r="UG38" s="133"/>
      <c r="UH38" s="133"/>
      <c r="UI38" s="133"/>
      <c r="UJ38" s="133"/>
      <c r="UK38" s="133"/>
      <c r="UL38" s="133"/>
      <c r="UM38" s="133"/>
      <c r="UN38" s="133"/>
      <c r="UO38" s="133"/>
      <c r="UP38" s="133"/>
      <c r="UQ38" s="133"/>
      <c r="UR38" s="133"/>
      <c r="US38" s="133"/>
      <c r="UT38" s="133"/>
      <c r="UU38" s="133"/>
      <c r="UV38" s="133"/>
      <c r="UW38" s="133"/>
      <c r="UX38" s="133"/>
      <c r="UY38" s="133"/>
      <c r="UZ38" s="133"/>
      <c r="VA38" s="133"/>
      <c r="VB38" s="133"/>
      <c r="VC38" s="133"/>
      <c r="VD38" s="133"/>
      <c r="VE38" s="133"/>
      <c r="VF38" s="133"/>
      <c r="VG38" s="133"/>
      <c r="VH38" s="133"/>
      <c r="VI38" s="133"/>
      <c r="VJ38" s="133"/>
      <c r="VK38" s="133"/>
      <c r="VL38" s="133"/>
      <c r="VM38" s="133"/>
      <c r="VN38" s="133"/>
      <c r="VO38" s="133"/>
      <c r="VP38" s="133"/>
      <c r="VQ38" s="133"/>
      <c r="VR38" s="133"/>
      <c r="VS38" s="133"/>
      <c r="VT38" s="133"/>
      <c r="VU38" s="133"/>
      <c r="VV38" s="133"/>
      <c r="VW38" s="133"/>
      <c r="VX38" s="133"/>
      <c r="VY38" s="133"/>
      <c r="VZ38" s="133"/>
      <c r="WA38" s="133"/>
      <c r="WB38" s="133"/>
      <c r="WC38" s="133"/>
      <c r="WD38" s="133"/>
      <c r="WE38" s="133"/>
      <c r="WF38" s="133"/>
      <c r="WG38" s="133"/>
      <c r="WH38" s="133"/>
      <c r="WI38" s="133"/>
      <c r="WJ38" s="133"/>
      <c r="WK38" s="133"/>
      <c r="WL38" s="133"/>
      <c r="WM38" s="133"/>
      <c r="WN38" s="133"/>
      <c r="WO38" s="133"/>
      <c r="WP38" s="133"/>
      <c r="WQ38" s="133"/>
      <c r="WR38" s="133"/>
      <c r="WS38" s="133"/>
      <c r="WT38" s="133"/>
      <c r="WU38" s="133"/>
      <c r="WV38" s="133"/>
      <c r="WW38" s="133"/>
      <c r="WX38" s="133"/>
      <c r="WY38" s="133"/>
      <c r="WZ38" s="133"/>
      <c r="XA38" s="133"/>
      <c r="XB38" s="133"/>
      <c r="XC38" s="133"/>
      <c r="XD38" s="133"/>
      <c r="XE38" s="133"/>
      <c r="XF38" s="133"/>
      <c r="XG38" s="133"/>
      <c r="XH38" s="133"/>
      <c r="XI38" s="133"/>
      <c r="XJ38" s="133"/>
      <c r="XK38" s="133"/>
      <c r="XL38" s="133"/>
      <c r="XM38" s="133"/>
      <c r="XN38" s="133"/>
      <c r="XO38" s="133"/>
      <c r="XP38" s="133"/>
      <c r="XQ38" s="133"/>
      <c r="XR38" s="133"/>
      <c r="XS38" s="133"/>
      <c r="XT38" s="133"/>
      <c r="XU38" s="133"/>
      <c r="XV38" s="133"/>
      <c r="XW38" s="133"/>
      <c r="XX38" s="133"/>
      <c r="XY38" s="133"/>
      <c r="XZ38" s="133"/>
      <c r="YA38" s="133"/>
      <c r="YB38" s="133"/>
      <c r="YC38" s="133"/>
      <c r="YD38" s="133"/>
      <c r="YE38" s="133"/>
      <c r="YF38" s="133"/>
      <c r="YG38" s="133"/>
      <c r="YH38" s="133"/>
      <c r="YI38" s="133"/>
      <c r="YJ38" s="133"/>
      <c r="YK38" s="133"/>
      <c r="YL38" s="133"/>
      <c r="YM38" s="133"/>
      <c r="YN38" s="133"/>
      <c r="YO38" s="133"/>
      <c r="YP38" s="133"/>
      <c r="YQ38" s="133"/>
      <c r="YR38" s="133"/>
      <c r="YS38" s="133"/>
      <c r="YT38" s="133"/>
      <c r="YU38" s="133"/>
      <c r="YV38" s="133"/>
      <c r="YW38" s="133"/>
      <c r="YX38" s="133"/>
      <c r="YY38" s="133"/>
      <c r="YZ38" s="133"/>
      <c r="ZA38" s="133"/>
      <c r="ZB38" s="133"/>
      <c r="ZC38" s="133"/>
      <c r="ZD38" s="133"/>
      <c r="ZE38" s="133"/>
      <c r="ZF38" s="133"/>
      <c r="ZG38" s="133"/>
      <c r="ZH38" s="133"/>
      <c r="ZI38" s="133"/>
      <c r="ZJ38" s="133"/>
      <c r="ZK38" s="133"/>
      <c r="ZL38" s="133"/>
      <c r="ZM38" s="133"/>
      <c r="ZN38" s="133"/>
      <c r="ZO38" s="133"/>
      <c r="ZP38" s="133"/>
      <c r="ZQ38" s="133"/>
      <c r="ZR38" s="133"/>
      <c r="ZS38" s="133"/>
      <c r="ZT38" s="133"/>
      <c r="ZU38" s="133"/>
      <c r="ZV38" s="133"/>
      <c r="ZW38" s="133"/>
      <c r="ZX38" s="133"/>
      <c r="ZY38" s="133"/>
      <c r="ZZ38" s="133"/>
      <c r="AAA38" s="133"/>
      <c r="AAB38" s="133"/>
      <c r="AAC38" s="133"/>
      <c r="AAD38" s="133"/>
      <c r="AAE38" s="133"/>
      <c r="AAF38" s="133"/>
      <c r="AAG38" s="133"/>
      <c r="AAH38" s="133"/>
      <c r="AAI38" s="133"/>
      <c r="AAJ38" s="133"/>
      <c r="AAK38" s="133"/>
      <c r="AAL38" s="133"/>
      <c r="AAM38" s="133"/>
      <c r="AAN38" s="133"/>
      <c r="AAO38" s="133"/>
      <c r="AAP38" s="133"/>
      <c r="AAQ38" s="133"/>
      <c r="AAR38" s="133"/>
      <c r="AAS38" s="133"/>
      <c r="AAT38" s="133"/>
      <c r="AAU38" s="133"/>
      <c r="AAV38" s="133"/>
      <c r="AAW38" s="133"/>
      <c r="AAX38" s="133"/>
      <c r="AAY38" s="133"/>
      <c r="AAZ38" s="133"/>
      <c r="ABA38" s="133"/>
      <c r="ABB38" s="133"/>
      <c r="ABC38" s="133"/>
      <c r="ABD38" s="133"/>
      <c r="ABE38" s="133"/>
    </row>
    <row r="39" spans="1:733" s="329" customFormat="1">
      <c r="A39" s="350"/>
      <c r="B39" s="413"/>
      <c r="C39" s="413" t="s">
        <v>218</v>
      </c>
      <c r="D39" s="84">
        <v>1500</v>
      </c>
      <c r="E39" s="84">
        <v>1090</v>
      </c>
      <c r="F39" s="84">
        <v>40</v>
      </c>
      <c r="G39" s="411"/>
      <c r="H39" s="84">
        <v>5900</v>
      </c>
      <c r="I39" s="84">
        <v>4280</v>
      </c>
      <c r="J39" s="84">
        <v>145</v>
      </c>
      <c r="K39" s="411"/>
      <c r="L39" s="84">
        <v>7400</v>
      </c>
      <c r="M39" s="84">
        <v>5370</v>
      </c>
      <c r="N39" s="84">
        <v>185</v>
      </c>
      <c r="O39" s="350"/>
      <c r="P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c r="DP39" s="133"/>
      <c r="DQ39" s="133"/>
      <c r="DR39" s="133"/>
      <c r="DS39" s="133"/>
      <c r="DT39" s="133"/>
      <c r="DU39" s="133"/>
      <c r="DV39" s="133"/>
      <c r="DW39" s="133"/>
      <c r="DX39" s="133"/>
      <c r="DY39" s="133"/>
      <c r="DZ39" s="133"/>
      <c r="EA39" s="133"/>
      <c r="EB39" s="133"/>
      <c r="EC39" s="133"/>
      <c r="ED39" s="133"/>
      <c r="EE39" s="133"/>
      <c r="EF39" s="133"/>
      <c r="EG39" s="133"/>
      <c r="EH39" s="133"/>
      <c r="EI39" s="133"/>
      <c r="EJ39" s="133"/>
      <c r="EK39" s="133"/>
      <c r="EL39" s="133"/>
      <c r="EM39" s="133"/>
      <c r="EN39" s="133"/>
      <c r="EO39" s="133"/>
      <c r="EP39" s="133"/>
      <c r="EQ39" s="133"/>
      <c r="ER39" s="133"/>
      <c r="ES39" s="133"/>
      <c r="ET39" s="133"/>
      <c r="EU39" s="133"/>
      <c r="EV39" s="133"/>
      <c r="EW39" s="133"/>
      <c r="EX39" s="133"/>
      <c r="EY39" s="133"/>
      <c r="EZ39" s="133"/>
      <c r="FA39" s="133"/>
      <c r="FB39" s="133"/>
      <c r="FC39" s="133"/>
      <c r="FD39" s="133"/>
      <c r="FE39" s="133"/>
      <c r="FF39" s="133"/>
      <c r="FG39" s="133"/>
      <c r="FH39" s="133"/>
      <c r="FI39" s="133"/>
      <c r="FJ39" s="133"/>
      <c r="FK39" s="133"/>
      <c r="FL39" s="133"/>
      <c r="FM39" s="133"/>
      <c r="FN39" s="133"/>
      <c r="FO39" s="133"/>
      <c r="FP39" s="133"/>
      <c r="FQ39" s="133"/>
      <c r="FR39" s="133"/>
      <c r="FS39" s="133"/>
      <c r="FT39" s="133"/>
      <c r="FU39" s="133"/>
      <c r="FV39" s="133"/>
      <c r="FW39" s="133"/>
      <c r="FX39" s="133"/>
      <c r="FY39" s="133"/>
      <c r="FZ39" s="133"/>
      <c r="GA39" s="133"/>
      <c r="GB39" s="133"/>
      <c r="GC39" s="133"/>
      <c r="GD39" s="133"/>
      <c r="GE39" s="133"/>
      <c r="GF39" s="133"/>
      <c r="GG39" s="133"/>
      <c r="GH39" s="133"/>
      <c r="GI39" s="133"/>
      <c r="GJ39" s="133"/>
      <c r="GK39" s="133"/>
      <c r="GL39" s="133"/>
      <c r="GM39" s="133"/>
      <c r="GN39" s="133"/>
      <c r="GO39" s="133"/>
      <c r="GP39" s="133"/>
      <c r="GQ39" s="133"/>
      <c r="GR39" s="133"/>
      <c r="GS39" s="133"/>
      <c r="GT39" s="133"/>
      <c r="GU39" s="133"/>
      <c r="GV39" s="133"/>
      <c r="GW39" s="133"/>
      <c r="GX39" s="133"/>
      <c r="GY39" s="133"/>
      <c r="GZ39" s="133"/>
      <c r="HA39" s="133"/>
      <c r="HB39" s="133"/>
      <c r="HC39" s="133"/>
      <c r="HD39" s="133"/>
      <c r="HE39" s="133"/>
      <c r="HF39" s="133"/>
      <c r="HG39" s="133"/>
      <c r="HH39" s="133"/>
      <c r="HI39" s="133"/>
      <c r="HJ39" s="133"/>
      <c r="HK39" s="133"/>
      <c r="HL39" s="133"/>
      <c r="HM39" s="133"/>
      <c r="HN39" s="133"/>
      <c r="HO39" s="133"/>
      <c r="HP39" s="133"/>
      <c r="HQ39" s="133"/>
      <c r="HR39" s="133"/>
      <c r="HS39" s="133"/>
      <c r="HT39" s="133"/>
      <c r="HU39" s="133"/>
      <c r="HV39" s="133"/>
      <c r="HW39" s="133"/>
      <c r="HX39" s="133"/>
      <c r="HY39" s="133"/>
      <c r="HZ39" s="133"/>
      <c r="IA39" s="133"/>
      <c r="IB39" s="133"/>
      <c r="IC39" s="133"/>
      <c r="ID39" s="133"/>
      <c r="IE39" s="133"/>
      <c r="IF39" s="133"/>
      <c r="IG39" s="133"/>
      <c r="IH39" s="133"/>
      <c r="II39" s="133"/>
      <c r="IJ39" s="133"/>
      <c r="IK39" s="133"/>
      <c r="IL39" s="133"/>
      <c r="IM39" s="133"/>
      <c r="IN39" s="133"/>
      <c r="IO39" s="133"/>
      <c r="IP39" s="133"/>
      <c r="IQ39" s="133"/>
      <c r="IR39" s="133"/>
      <c r="IS39" s="133"/>
      <c r="IT39" s="133"/>
      <c r="IU39" s="133"/>
      <c r="IV39" s="133"/>
      <c r="IW39" s="133"/>
      <c r="IX39" s="133"/>
      <c r="IY39" s="133"/>
      <c r="IZ39" s="133"/>
      <c r="JA39" s="133"/>
      <c r="JB39" s="133"/>
      <c r="JC39" s="133"/>
      <c r="JD39" s="133"/>
      <c r="JE39" s="133"/>
      <c r="JF39" s="133"/>
      <c r="JG39" s="133"/>
      <c r="JH39" s="133"/>
      <c r="JI39" s="133"/>
      <c r="JJ39" s="133"/>
      <c r="JK39" s="133"/>
      <c r="JL39" s="133"/>
      <c r="JM39" s="133"/>
      <c r="JN39" s="133"/>
      <c r="JO39" s="133"/>
      <c r="JP39" s="133"/>
      <c r="JQ39" s="133"/>
      <c r="JR39" s="133"/>
      <c r="JS39" s="133"/>
      <c r="JT39" s="133"/>
      <c r="JU39" s="133"/>
      <c r="JV39" s="133"/>
      <c r="JW39" s="133"/>
      <c r="JX39" s="133"/>
      <c r="JY39" s="133"/>
      <c r="JZ39" s="133"/>
      <c r="KA39" s="133"/>
      <c r="KB39" s="133"/>
      <c r="KC39" s="133"/>
      <c r="KD39" s="133"/>
      <c r="KE39" s="133"/>
      <c r="KF39" s="133"/>
      <c r="KG39" s="133"/>
      <c r="KH39" s="133"/>
      <c r="KI39" s="133"/>
      <c r="KJ39" s="133"/>
      <c r="KK39" s="133"/>
      <c r="KL39" s="133"/>
      <c r="KM39" s="133"/>
      <c r="KN39" s="133"/>
      <c r="KO39" s="133"/>
      <c r="KP39" s="133"/>
      <c r="KQ39" s="133"/>
      <c r="KR39" s="133"/>
      <c r="KS39" s="133"/>
      <c r="KT39" s="133"/>
      <c r="KU39" s="133"/>
      <c r="KV39" s="133"/>
      <c r="KW39" s="133"/>
      <c r="KX39" s="133"/>
      <c r="KY39" s="133"/>
      <c r="KZ39" s="133"/>
      <c r="LA39" s="133"/>
      <c r="LB39" s="133"/>
      <c r="LC39" s="133"/>
      <c r="LD39" s="133"/>
      <c r="LE39" s="133"/>
      <c r="LF39" s="133"/>
      <c r="LG39" s="133"/>
      <c r="LH39" s="133"/>
      <c r="LI39" s="133"/>
      <c r="LJ39" s="133"/>
      <c r="LK39" s="133"/>
      <c r="LL39" s="133"/>
      <c r="LM39" s="133"/>
      <c r="LN39" s="133"/>
      <c r="LO39" s="133"/>
      <c r="LP39" s="133"/>
      <c r="LQ39" s="133"/>
      <c r="LR39" s="133"/>
      <c r="LS39" s="133"/>
      <c r="LT39" s="133"/>
      <c r="LU39" s="133"/>
      <c r="LV39" s="133"/>
      <c r="LW39" s="133"/>
      <c r="LX39" s="133"/>
      <c r="LY39" s="133"/>
      <c r="LZ39" s="133"/>
      <c r="MA39" s="133"/>
      <c r="MB39" s="133"/>
      <c r="MC39" s="133"/>
      <c r="MD39" s="133"/>
      <c r="ME39" s="133"/>
      <c r="MF39" s="133"/>
      <c r="MG39" s="133"/>
      <c r="MH39" s="133"/>
      <c r="MI39" s="133"/>
      <c r="MJ39" s="133"/>
      <c r="MK39" s="133"/>
      <c r="ML39" s="133"/>
      <c r="MM39" s="133"/>
      <c r="MN39" s="133"/>
      <c r="MO39" s="133"/>
      <c r="MP39" s="133"/>
      <c r="MQ39" s="133"/>
      <c r="MR39" s="133"/>
      <c r="MS39" s="133"/>
      <c r="MT39" s="133"/>
      <c r="MU39" s="133"/>
      <c r="MV39" s="133"/>
      <c r="MW39" s="133"/>
      <c r="MX39" s="133"/>
      <c r="MY39" s="133"/>
      <c r="MZ39" s="133"/>
      <c r="NA39" s="133"/>
      <c r="NB39" s="133"/>
      <c r="NC39" s="133"/>
      <c r="ND39" s="133"/>
      <c r="NE39" s="133"/>
      <c r="NF39" s="133"/>
      <c r="NG39" s="133"/>
      <c r="NH39" s="133"/>
      <c r="NI39" s="133"/>
      <c r="NJ39" s="133"/>
      <c r="NK39" s="133"/>
      <c r="NL39" s="133"/>
      <c r="NM39" s="133"/>
      <c r="NN39" s="133"/>
      <c r="NO39" s="133"/>
      <c r="NP39" s="133"/>
      <c r="NQ39" s="133"/>
      <c r="NR39" s="133"/>
      <c r="NS39" s="133"/>
      <c r="NT39" s="133"/>
      <c r="NU39" s="133"/>
      <c r="NV39" s="133"/>
      <c r="NW39" s="133"/>
      <c r="NX39" s="133"/>
      <c r="NY39" s="133"/>
      <c r="NZ39" s="133"/>
      <c r="OA39" s="133"/>
      <c r="OB39" s="133"/>
      <c r="OC39" s="133"/>
      <c r="OD39" s="133"/>
      <c r="OE39" s="133"/>
      <c r="OF39" s="133"/>
      <c r="OG39" s="133"/>
      <c r="OH39" s="133"/>
      <c r="OI39" s="133"/>
      <c r="OJ39" s="133"/>
      <c r="OK39" s="133"/>
      <c r="OL39" s="133"/>
      <c r="OM39" s="133"/>
      <c r="ON39" s="133"/>
      <c r="OO39" s="133"/>
      <c r="OP39" s="133"/>
      <c r="OQ39" s="133"/>
      <c r="OR39" s="133"/>
      <c r="OS39" s="133"/>
      <c r="OT39" s="133"/>
      <c r="OU39" s="133"/>
      <c r="OV39" s="133"/>
      <c r="OW39" s="133"/>
      <c r="OX39" s="133"/>
      <c r="OY39" s="133"/>
      <c r="OZ39" s="133"/>
      <c r="PA39" s="133"/>
      <c r="PB39" s="133"/>
      <c r="PC39" s="133"/>
      <c r="PD39" s="133"/>
      <c r="PE39" s="133"/>
      <c r="PF39" s="133"/>
      <c r="PG39" s="133"/>
      <c r="PH39" s="133"/>
      <c r="PI39" s="133"/>
      <c r="PJ39" s="133"/>
      <c r="PK39" s="133"/>
      <c r="PL39" s="133"/>
      <c r="PM39" s="133"/>
      <c r="PN39" s="133"/>
      <c r="PO39" s="133"/>
      <c r="PP39" s="133"/>
      <c r="PQ39" s="133"/>
      <c r="PR39" s="133"/>
      <c r="PS39" s="133"/>
      <c r="PT39" s="133"/>
      <c r="PU39" s="133"/>
      <c r="PV39" s="133"/>
      <c r="PW39" s="133"/>
      <c r="PX39" s="133"/>
      <c r="PY39" s="133"/>
      <c r="PZ39" s="133"/>
      <c r="QA39" s="133"/>
      <c r="QB39" s="133"/>
      <c r="QC39" s="133"/>
      <c r="QD39" s="133"/>
      <c r="QE39" s="133"/>
      <c r="QF39" s="133"/>
      <c r="QG39" s="133"/>
      <c r="QH39" s="133"/>
      <c r="QI39" s="133"/>
      <c r="QJ39" s="133"/>
      <c r="QK39" s="133"/>
      <c r="QL39" s="133"/>
      <c r="QM39" s="133"/>
      <c r="QN39" s="133"/>
      <c r="QO39" s="133"/>
      <c r="QP39" s="133"/>
      <c r="QQ39" s="133"/>
      <c r="QR39" s="133"/>
      <c r="QS39" s="133"/>
      <c r="QT39" s="133"/>
      <c r="QU39" s="133"/>
      <c r="QV39" s="133"/>
      <c r="QW39" s="133"/>
      <c r="QX39" s="133"/>
      <c r="QY39" s="133"/>
      <c r="QZ39" s="133"/>
      <c r="RA39" s="133"/>
      <c r="RB39" s="133"/>
      <c r="RC39" s="133"/>
      <c r="RD39" s="133"/>
      <c r="RE39" s="133"/>
      <c r="RF39" s="133"/>
      <c r="RG39" s="133"/>
      <c r="RH39" s="133"/>
      <c r="RI39" s="133"/>
      <c r="RJ39" s="133"/>
      <c r="RK39" s="133"/>
      <c r="RL39" s="133"/>
      <c r="RM39" s="133"/>
      <c r="RN39" s="133"/>
      <c r="RO39" s="133"/>
      <c r="RP39" s="133"/>
      <c r="RQ39" s="133"/>
      <c r="RR39" s="133"/>
      <c r="RS39" s="133"/>
      <c r="RT39" s="133"/>
      <c r="RU39" s="133"/>
      <c r="RV39" s="133"/>
      <c r="RW39" s="133"/>
      <c r="RX39" s="133"/>
      <c r="RY39" s="133"/>
      <c r="RZ39" s="133"/>
      <c r="SA39" s="133"/>
      <c r="SB39" s="133"/>
      <c r="SC39" s="133"/>
      <c r="SD39" s="133"/>
      <c r="SE39" s="133"/>
      <c r="SF39" s="133"/>
      <c r="SG39" s="133"/>
      <c r="SH39" s="133"/>
      <c r="SI39" s="133"/>
      <c r="SJ39" s="133"/>
      <c r="SK39" s="133"/>
      <c r="SL39" s="133"/>
      <c r="SM39" s="133"/>
      <c r="SN39" s="133"/>
      <c r="SO39" s="133"/>
      <c r="SP39" s="133"/>
      <c r="SQ39" s="133"/>
      <c r="SR39" s="133"/>
      <c r="SS39" s="133"/>
      <c r="ST39" s="133"/>
      <c r="SU39" s="133"/>
      <c r="SV39" s="133"/>
      <c r="SW39" s="133"/>
      <c r="SX39" s="133"/>
      <c r="SY39" s="133"/>
      <c r="SZ39" s="133"/>
      <c r="TA39" s="133"/>
      <c r="TB39" s="133"/>
      <c r="TC39" s="133"/>
      <c r="TD39" s="133"/>
      <c r="TE39" s="133"/>
      <c r="TF39" s="133"/>
      <c r="TG39" s="133"/>
      <c r="TH39" s="133"/>
      <c r="TI39" s="133"/>
      <c r="TJ39" s="133"/>
      <c r="TK39" s="133"/>
      <c r="TL39" s="133"/>
      <c r="TM39" s="133"/>
      <c r="TN39" s="133"/>
      <c r="TO39" s="133"/>
      <c r="TP39" s="133"/>
      <c r="TQ39" s="133"/>
      <c r="TR39" s="133"/>
      <c r="TS39" s="133"/>
      <c r="TT39" s="133"/>
      <c r="TU39" s="133"/>
      <c r="TV39" s="133"/>
      <c r="TW39" s="133"/>
      <c r="TX39" s="133"/>
      <c r="TY39" s="133"/>
      <c r="TZ39" s="133"/>
      <c r="UA39" s="133"/>
      <c r="UB39" s="133"/>
      <c r="UC39" s="133"/>
      <c r="UD39" s="133"/>
      <c r="UE39" s="133"/>
      <c r="UF39" s="133"/>
      <c r="UG39" s="133"/>
      <c r="UH39" s="133"/>
      <c r="UI39" s="133"/>
      <c r="UJ39" s="133"/>
      <c r="UK39" s="133"/>
      <c r="UL39" s="133"/>
      <c r="UM39" s="133"/>
      <c r="UN39" s="133"/>
      <c r="UO39" s="133"/>
      <c r="UP39" s="133"/>
      <c r="UQ39" s="133"/>
      <c r="UR39" s="133"/>
      <c r="US39" s="133"/>
      <c r="UT39" s="133"/>
      <c r="UU39" s="133"/>
      <c r="UV39" s="133"/>
      <c r="UW39" s="133"/>
      <c r="UX39" s="133"/>
      <c r="UY39" s="133"/>
      <c r="UZ39" s="133"/>
      <c r="VA39" s="133"/>
      <c r="VB39" s="133"/>
      <c r="VC39" s="133"/>
      <c r="VD39" s="133"/>
      <c r="VE39" s="133"/>
      <c r="VF39" s="133"/>
      <c r="VG39" s="133"/>
      <c r="VH39" s="133"/>
      <c r="VI39" s="133"/>
      <c r="VJ39" s="133"/>
      <c r="VK39" s="133"/>
      <c r="VL39" s="133"/>
      <c r="VM39" s="133"/>
      <c r="VN39" s="133"/>
      <c r="VO39" s="133"/>
      <c r="VP39" s="133"/>
      <c r="VQ39" s="133"/>
      <c r="VR39" s="133"/>
      <c r="VS39" s="133"/>
      <c r="VT39" s="133"/>
      <c r="VU39" s="133"/>
      <c r="VV39" s="133"/>
      <c r="VW39" s="133"/>
      <c r="VX39" s="133"/>
      <c r="VY39" s="133"/>
      <c r="VZ39" s="133"/>
      <c r="WA39" s="133"/>
      <c r="WB39" s="133"/>
      <c r="WC39" s="133"/>
      <c r="WD39" s="133"/>
      <c r="WE39" s="133"/>
      <c r="WF39" s="133"/>
      <c r="WG39" s="133"/>
      <c r="WH39" s="133"/>
      <c r="WI39" s="133"/>
      <c r="WJ39" s="133"/>
      <c r="WK39" s="133"/>
      <c r="WL39" s="133"/>
      <c r="WM39" s="133"/>
      <c r="WN39" s="133"/>
      <c r="WO39" s="133"/>
      <c r="WP39" s="133"/>
      <c r="WQ39" s="133"/>
      <c r="WR39" s="133"/>
      <c r="WS39" s="133"/>
      <c r="WT39" s="133"/>
      <c r="WU39" s="133"/>
      <c r="WV39" s="133"/>
      <c r="WW39" s="133"/>
      <c r="WX39" s="133"/>
      <c r="WY39" s="133"/>
      <c r="WZ39" s="133"/>
      <c r="XA39" s="133"/>
      <c r="XB39" s="133"/>
      <c r="XC39" s="133"/>
      <c r="XD39" s="133"/>
      <c r="XE39" s="133"/>
      <c r="XF39" s="133"/>
      <c r="XG39" s="133"/>
      <c r="XH39" s="133"/>
      <c r="XI39" s="133"/>
      <c r="XJ39" s="133"/>
      <c r="XK39" s="133"/>
      <c r="XL39" s="133"/>
      <c r="XM39" s="133"/>
      <c r="XN39" s="133"/>
      <c r="XO39" s="133"/>
      <c r="XP39" s="133"/>
      <c r="XQ39" s="133"/>
      <c r="XR39" s="133"/>
      <c r="XS39" s="133"/>
      <c r="XT39" s="133"/>
      <c r="XU39" s="133"/>
      <c r="XV39" s="133"/>
      <c r="XW39" s="133"/>
      <c r="XX39" s="133"/>
      <c r="XY39" s="133"/>
      <c r="XZ39" s="133"/>
      <c r="YA39" s="133"/>
      <c r="YB39" s="133"/>
      <c r="YC39" s="133"/>
      <c r="YD39" s="133"/>
      <c r="YE39" s="133"/>
      <c r="YF39" s="133"/>
      <c r="YG39" s="133"/>
      <c r="YH39" s="133"/>
      <c r="YI39" s="133"/>
      <c r="YJ39" s="133"/>
      <c r="YK39" s="133"/>
      <c r="YL39" s="133"/>
      <c r="YM39" s="133"/>
      <c r="YN39" s="133"/>
      <c r="YO39" s="133"/>
      <c r="YP39" s="133"/>
      <c r="YQ39" s="133"/>
      <c r="YR39" s="133"/>
      <c r="YS39" s="133"/>
      <c r="YT39" s="133"/>
      <c r="YU39" s="133"/>
      <c r="YV39" s="133"/>
      <c r="YW39" s="133"/>
      <c r="YX39" s="133"/>
      <c r="YY39" s="133"/>
      <c r="YZ39" s="133"/>
      <c r="ZA39" s="133"/>
      <c r="ZB39" s="133"/>
      <c r="ZC39" s="133"/>
      <c r="ZD39" s="133"/>
      <c r="ZE39" s="133"/>
      <c r="ZF39" s="133"/>
      <c r="ZG39" s="133"/>
      <c r="ZH39" s="133"/>
      <c r="ZI39" s="133"/>
      <c r="ZJ39" s="133"/>
      <c r="ZK39" s="133"/>
      <c r="ZL39" s="133"/>
      <c r="ZM39" s="133"/>
      <c r="ZN39" s="133"/>
      <c r="ZO39" s="133"/>
      <c r="ZP39" s="133"/>
      <c r="ZQ39" s="133"/>
      <c r="ZR39" s="133"/>
      <c r="ZS39" s="133"/>
      <c r="ZT39" s="133"/>
      <c r="ZU39" s="133"/>
      <c r="ZV39" s="133"/>
      <c r="ZW39" s="133"/>
      <c r="ZX39" s="133"/>
      <c r="ZY39" s="133"/>
      <c r="ZZ39" s="133"/>
      <c r="AAA39" s="133"/>
      <c r="AAB39" s="133"/>
      <c r="AAC39" s="133"/>
      <c r="AAD39" s="133"/>
      <c r="AAE39" s="133"/>
      <c r="AAF39" s="133"/>
      <c r="AAG39" s="133"/>
      <c r="AAH39" s="133"/>
      <c r="AAI39" s="133"/>
      <c r="AAJ39" s="133"/>
      <c r="AAK39" s="133"/>
      <c r="AAL39" s="133"/>
      <c r="AAM39" s="133"/>
      <c r="AAN39" s="133"/>
      <c r="AAO39" s="133"/>
      <c r="AAP39" s="133"/>
      <c r="AAQ39" s="133"/>
      <c r="AAR39" s="133"/>
      <c r="AAS39" s="133"/>
      <c r="AAT39" s="133"/>
      <c r="AAU39" s="133"/>
      <c r="AAV39" s="133"/>
      <c r="AAW39" s="133"/>
      <c r="AAX39" s="133"/>
      <c r="AAY39" s="133"/>
      <c r="AAZ39" s="133"/>
      <c r="ABA39" s="133"/>
      <c r="ABB39" s="133"/>
      <c r="ABC39" s="133"/>
      <c r="ABD39" s="133"/>
      <c r="ABE39" s="133"/>
    </row>
    <row r="40" spans="1:733" s="329" customFormat="1">
      <c r="A40" s="350"/>
      <c r="B40" s="413"/>
      <c r="C40" s="413" t="s">
        <v>219</v>
      </c>
      <c r="D40" s="84">
        <v>400</v>
      </c>
      <c r="E40" s="84">
        <v>555</v>
      </c>
      <c r="F40" s="84">
        <v>20</v>
      </c>
      <c r="G40" s="411"/>
      <c r="H40" s="84">
        <v>2700</v>
      </c>
      <c r="I40" s="84">
        <v>3360</v>
      </c>
      <c r="J40" s="84">
        <v>110</v>
      </c>
      <c r="K40" s="411"/>
      <c r="L40" s="84">
        <v>3100</v>
      </c>
      <c r="M40" s="84">
        <v>3910</v>
      </c>
      <c r="N40" s="84">
        <v>130</v>
      </c>
      <c r="O40" s="350"/>
      <c r="P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V40" s="133"/>
      <c r="DW40" s="133"/>
      <c r="DX40" s="133"/>
      <c r="DY40" s="133"/>
      <c r="DZ40" s="133"/>
      <c r="EA40" s="133"/>
      <c r="EB40" s="133"/>
      <c r="EC40" s="133"/>
      <c r="ED40" s="133"/>
      <c r="EE40" s="133"/>
      <c r="EF40" s="133"/>
      <c r="EG40" s="133"/>
      <c r="EH40" s="133"/>
      <c r="EI40" s="133"/>
      <c r="EJ40" s="133"/>
      <c r="EK40" s="133"/>
      <c r="EL40" s="133"/>
      <c r="EM40" s="133"/>
      <c r="EN40" s="133"/>
      <c r="EO40" s="133"/>
      <c r="EP40" s="133"/>
      <c r="EQ40" s="133"/>
      <c r="ER40" s="133"/>
      <c r="ES40" s="133"/>
      <c r="ET40" s="133"/>
      <c r="EU40" s="133"/>
      <c r="EV40" s="133"/>
      <c r="EW40" s="133"/>
      <c r="EX40" s="133"/>
      <c r="EY40" s="133"/>
      <c r="EZ40" s="133"/>
      <c r="FA40" s="133"/>
      <c r="FB40" s="133"/>
      <c r="FC40" s="133"/>
      <c r="FD40" s="133"/>
      <c r="FE40" s="133"/>
      <c r="FF40" s="133"/>
      <c r="FG40" s="133"/>
      <c r="FH40" s="133"/>
      <c r="FI40" s="133"/>
      <c r="FJ40" s="133"/>
      <c r="FK40" s="133"/>
      <c r="FL40" s="133"/>
      <c r="FM40" s="133"/>
      <c r="FN40" s="133"/>
      <c r="FO40" s="133"/>
      <c r="FP40" s="133"/>
      <c r="FQ40" s="133"/>
      <c r="FR40" s="133"/>
      <c r="FS40" s="133"/>
      <c r="FT40" s="133"/>
      <c r="FU40" s="133"/>
      <c r="FV40" s="133"/>
      <c r="FW40" s="133"/>
      <c r="FX40" s="133"/>
      <c r="FY40" s="133"/>
      <c r="FZ40" s="133"/>
      <c r="GA40" s="133"/>
      <c r="GB40" s="133"/>
      <c r="GC40" s="133"/>
      <c r="GD40" s="133"/>
      <c r="GE40" s="133"/>
      <c r="GF40" s="133"/>
      <c r="GG40" s="133"/>
      <c r="GH40" s="133"/>
      <c r="GI40" s="133"/>
      <c r="GJ40" s="133"/>
      <c r="GK40" s="133"/>
      <c r="GL40" s="133"/>
      <c r="GM40" s="133"/>
      <c r="GN40" s="133"/>
      <c r="GO40" s="133"/>
      <c r="GP40" s="133"/>
      <c r="GQ40" s="133"/>
      <c r="GR40" s="133"/>
      <c r="GS40" s="133"/>
      <c r="GT40" s="133"/>
      <c r="GU40" s="133"/>
      <c r="GV40" s="133"/>
      <c r="GW40" s="133"/>
      <c r="GX40" s="133"/>
      <c r="GY40" s="133"/>
      <c r="GZ40" s="133"/>
      <c r="HA40" s="133"/>
      <c r="HB40" s="133"/>
      <c r="HC40" s="133"/>
      <c r="HD40" s="133"/>
      <c r="HE40" s="133"/>
      <c r="HF40" s="133"/>
      <c r="HG40" s="133"/>
      <c r="HH40" s="133"/>
      <c r="HI40" s="133"/>
      <c r="HJ40" s="133"/>
      <c r="HK40" s="133"/>
      <c r="HL40" s="133"/>
      <c r="HM40" s="133"/>
      <c r="HN40" s="133"/>
      <c r="HO40" s="133"/>
      <c r="HP40" s="133"/>
      <c r="HQ40" s="133"/>
      <c r="HR40" s="133"/>
      <c r="HS40" s="133"/>
      <c r="HT40" s="133"/>
      <c r="HU40" s="133"/>
      <c r="HV40" s="133"/>
      <c r="HW40" s="133"/>
      <c r="HX40" s="133"/>
      <c r="HY40" s="133"/>
      <c r="HZ40" s="133"/>
      <c r="IA40" s="133"/>
      <c r="IB40" s="133"/>
      <c r="IC40" s="133"/>
      <c r="ID40" s="133"/>
      <c r="IE40" s="133"/>
      <c r="IF40" s="133"/>
      <c r="IG40" s="133"/>
      <c r="IH40" s="133"/>
      <c r="II40" s="133"/>
      <c r="IJ40" s="133"/>
      <c r="IK40" s="133"/>
      <c r="IL40" s="133"/>
      <c r="IM40" s="133"/>
      <c r="IN40" s="133"/>
      <c r="IO40" s="133"/>
      <c r="IP40" s="133"/>
      <c r="IQ40" s="133"/>
      <c r="IR40" s="133"/>
      <c r="IS40" s="133"/>
      <c r="IT40" s="133"/>
      <c r="IU40" s="133"/>
      <c r="IV40" s="133"/>
      <c r="IW40" s="133"/>
      <c r="IX40" s="133"/>
      <c r="IY40" s="133"/>
      <c r="IZ40" s="133"/>
      <c r="JA40" s="133"/>
      <c r="JB40" s="133"/>
      <c r="JC40" s="133"/>
      <c r="JD40" s="133"/>
      <c r="JE40" s="133"/>
      <c r="JF40" s="133"/>
      <c r="JG40" s="133"/>
      <c r="JH40" s="133"/>
      <c r="JI40" s="133"/>
      <c r="JJ40" s="133"/>
      <c r="JK40" s="133"/>
      <c r="JL40" s="133"/>
      <c r="JM40" s="133"/>
      <c r="JN40" s="133"/>
      <c r="JO40" s="133"/>
      <c r="JP40" s="133"/>
      <c r="JQ40" s="133"/>
      <c r="JR40" s="133"/>
      <c r="JS40" s="133"/>
      <c r="JT40" s="133"/>
      <c r="JU40" s="133"/>
      <c r="JV40" s="133"/>
      <c r="JW40" s="133"/>
      <c r="JX40" s="133"/>
      <c r="JY40" s="133"/>
      <c r="JZ40" s="133"/>
      <c r="KA40" s="133"/>
      <c r="KB40" s="133"/>
      <c r="KC40" s="133"/>
      <c r="KD40" s="133"/>
      <c r="KE40" s="133"/>
      <c r="KF40" s="133"/>
      <c r="KG40" s="133"/>
      <c r="KH40" s="133"/>
      <c r="KI40" s="133"/>
      <c r="KJ40" s="133"/>
      <c r="KK40" s="133"/>
      <c r="KL40" s="133"/>
      <c r="KM40" s="133"/>
      <c r="KN40" s="133"/>
      <c r="KO40" s="133"/>
      <c r="KP40" s="133"/>
      <c r="KQ40" s="133"/>
      <c r="KR40" s="133"/>
      <c r="KS40" s="133"/>
      <c r="KT40" s="133"/>
      <c r="KU40" s="133"/>
      <c r="KV40" s="133"/>
      <c r="KW40" s="133"/>
      <c r="KX40" s="133"/>
      <c r="KY40" s="133"/>
      <c r="KZ40" s="133"/>
      <c r="LA40" s="133"/>
      <c r="LB40" s="133"/>
      <c r="LC40" s="133"/>
      <c r="LD40" s="133"/>
      <c r="LE40" s="133"/>
      <c r="LF40" s="133"/>
      <c r="LG40" s="133"/>
      <c r="LH40" s="133"/>
      <c r="LI40" s="133"/>
      <c r="LJ40" s="133"/>
      <c r="LK40" s="133"/>
      <c r="LL40" s="133"/>
      <c r="LM40" s="133"/>
      <c r="LN40" s="133"/>
      <c r="LO40" s="133"/>
      <c r="LP40" s="133"/>
      <c r="LQ40" s="133"/>
      <c r="LR40" s="133"/>
      <c r="LS40" s="133"/>
      <c r="LT40" s="133"/>
      <c r="LU40" s="133"/>
      <c r="LV40" s="133"/>
      <c r="LW40" s="133"/>
      <c r="LX40" s="133"/>
      <c r="LY40" s="133"/>
      <c r="LZ40" s="133"/>
      <c r="MA40" s="133"/>
      <c r="MB40" s="133"/>
      <c r="MC40" s="133"/>
      <c r="MD40" s="133"/>
      <c r="ME40" s="133"/>
      <c r="MF40" s="133"/>
      <c r="MG40" s="133"/>
      <c r="MH40" s="133"/>
      <c r="MI40" s="133"/>
      <c r="MJ40" s="133"/>
      <c r="MK40" s="133"/>
      <c r="ML40" s="133"/>
      <c r="MM40" s="133"/>
      <c r="MN40" s="133"/>
      <c r="MO40" s="133"/>
      <c r="MP40" s="133"/>
      <c r="MQ40" s="133"/>
      <c r="MR40" s="133"/>
      <c r="MS40" s="133"/>
      <c r="MT40" s="133"/>
      <c r="MU40" s="133"/>
      <c r="MV40" s="133"/>
      <c r="MW40" s="133"/>
      <c r="MX40" s="133"/>
      <c r="MY40" s="133"/>
      <c r="MZ40" s="133"/>
      <c r="NA40" s="133"/>
      <c r="NB40" s="133"/>
      <c r="NC40" s="133"/>
      <c r="ND40" s="133"/>
      <c r="NE40" s="133"/>
      <c r="NF40" s="133"/>
      <c r="NG40" s="133"/>
      <c r="NH40" s="133"/>
      <c r="NI40" s="133"/>
      <c r="NJ40" s="133"/>
      <c r="NK40" s="133"/>
      <c r="NL40" s="133"/>
      <c r="NM40" s="133"/>
      <c r="NN40" s="133"/>
      <c r="NO40" s="133"/>
      <c r="NP40" s="133"/>
      <c r="NQ40" s="133"/>
      <c r="NR40" s="133"/>
      <c r="NS40" s="133"/>
      <c r="NT40" s="133"/>
      <c r="NU40" s="133"/>
      <c r="NV40" s="133"/>
      <c r="NW40" s="133"/>
      <c r="NX40" s="133"/>
      <c r="NY40" s="133"/>
      <c r="NZ40" s="133"/>
      <c r="OA40" s="133"/>
      <c r="OB40" s="133"/>
      <c r="OC40" s="133"/>
      <c r="OD40" s="133"/>
      <c r="OE40" s="133"/>
      <c r="OF40" s="133"/>
      <c r="OG40" s="133"/>
      <c r="OH40" s="133"/>
      <c r="OI40" s="133"/>
      <c r="OJ40" s="133"/>
      <c r="OK40" s="133"/>
      <c r="OL40" s="133"/>
      <c r="OM40" s="133"/>
      <c r="ON40" s="133"/>
      <c r="OO40" s="133"/>
      <c r="OP40" s="133"/>
      <c r="OQ40" s="133"/>
      <c r="OR40" s="133"/>
      <c r="OS40" s="133"/>
      <c r="OT40" s="133"/>
      <c r="OU40" s="133"/>
      <c r="OV40" s="133"/>
      <c r="OW40" s="133"/>
      <c r="OX40" s="133"/>
      <c r="OY40" s="133"/>
      <c r="OZ40" s="133"/>
      <c r="PA40" s="133"/>
      <c r="PB40" s="133"/>
      <c r="PC40" s="133"/>
      <c r="PD40" s="133"/>
      <c r="PE40" s="133"/>
      <c r="PF40" s="133"/>
      <c r="PG40" s="133"/>
      <c r="PH40" s="133"/>
      <c r="PI40" s="133"/>
      <c r="PJ40" s="133"/>
      <c r="PK40" s="133"/>
      <c r="PL40" s="133"/>
      <c r="PM40" s="133"/>
      <c r="PN40" s="133"/>
      <c r="PO40" s="133"/>
      <c r="PP40" s="133"/>
      <c r="PQ40" s="133"/>
      <c r="PR40" s="133"/>
      <c r="PS40" s="133"/>
      <c r="PT40" s="133"/>
      <c r="PU40" s="133"/>
      <c r="PV40" s="133"/>
      <c r="PW40" s="133"/>
      <c r="PX40" s="133"/>
      <c r="PY40" s="133"/>
      <c r="PZ40" s="133"/>
      <c r="QA40" s="133"/>
      <c r="QB40" s="133"/>
      <c r="QC40" s="133"/>
      <c r="QD40" s="133"/>
      <c r="QE40" s="133"/>
      <c r="QF40" s="133"/>
      <c r="QG40" s="133"/>
      <c r="QH40" s="133"/>
      <c r="QI40" s="133"/>
      <c r="QJ40" s="133"/>
      <c r="QK40" s="133"/>
      <c r="QL40" s="133"/>
      <c r="QM40" s="133"/>
      <c r="QN40" s="133"/>
      <c r="QO40" s="133"/>
      <c r="QP40" s="133"/>
      <c r="QQ40" s="133"/>
      <c r="QR40" s="133"/>
      <c r="QS40" s="133"/>
      <c r="QT40" s="133"/>
      <c r="QU40" s="133"/>
      <c r="QV40" s="133"/>
      <c r="QW40" s="133"/>
      <c r="QX40" s="133"/>
      <c r="QY40" s="133"/>
      <c r="QZ40" s="133"/>
      <c r="RA40" s="133"/>
      <c r="RB40" s="133"/>
      <c r="RC40" s="133"/>
      <c r="RD40" s="133"/>
      <c r="RE40" s="133"/>
      <c r="RF40" s="133"/>
      <c r="RG40" s="133"/>
      <c r="RH40" s="133"/>
      <c r="RI40" s="133"/>
      <c r="RJ40" s="133"/>
      <c r="RK40" s="133"/>
      <c r="RL40" s="133"/>
      <c r="RM40" s="133"/>
      <c r="RN40" s="133"/>
      <c r="RO40" s="133"/>
      <c r="RP40" s="133"/>
      <c r="RQ40" s="133"/>
      <c r="RR40" s="133"/>
      <c r="RS40" s="133"/>
      <c r="RT40" s="133"/>
      <c r="RU40" s="133"/>
      <c r="RV40" s="133"/>
      <c r="RW40" s="133"/>
      <c r="RX40" s="133"/>
      <c r="RY40" s="133"/>
      <c r="RZ40" s="133"/>
      <c r="SA40" s="133"/>
      <c r="SB40" s="133"/>
      <c r="SC40" s="133"/>
      <c r="SD40" s="133"/>
      <c r="SE40" s="133"/>
      <c r="SF40" s="133"/>
      <c r="SG40" s="133"/>
      <c r="SH40" s="133"/>
      <c r="SI40" s="133"/>
      <c r="SJ40" s="133"/>
      <c r="SK40" s="133"/>
      <c r="SL40" s="133"/>
      <c r="SM40" s="133"/>
      <c r="SN40" s="133"/>
      <c r="SO40" s="133"/>
      <c r="SP40" s="133"/>
      <c r="SQ40" s="133"/>
      <c r="SR40" s="133"/>
      <c r="SS40" s="133"/>
      <c r="ST40" s="133"/>
      <c r="SU40" s="133"/>
      <c r="SV40" s="133"/>
      <c r="SW40" s="133"/>
      <c r="SX40" s="133"/>
      <c r="SY40" s="133"/>
      <c r="SZ40" s="133"/>
      <c r="TA40" s="133"/>
      <c r="TB40" s="133"/>
      <c r="TC40" s="133"/>
      <c r="TD40" s="133"/>
      <c r="TE40" s="133"/>
      <c r="TF40" s="133"/>
      <c r="TG40" s="133"/>
      <c r="TH40" s="133"/>
      <c r="TI40" s="133"/>
      <c r="TJ40" s="133"/>
      <c r="TK40" s="133"/>
      <c r="TL40" s="133"/>
      <c r="TM40" s="133"/>
      <c r="TN40" s="133"/>
      <c r="TO40" s="133"/>
      <c r="TP40" s="133"/>
      <c r="TQ40" s="133"/>
      <c r="TR40" s="133"/>
      <c r="TS40" s="133"/>
      <c r="TT40" s="133"/>
      <c r="TU40" s="133"/>
      <c r="TV40" s="133"/>
      <c r="TW40" s="133"/>
      <c r="TX40" s="133"/>
      <c r="TY40" s="133"/>
      <c r="TZ40" s="133"/>
      <c r="UA40" s="133"/>
      <c r="UB40" s="133"/>
      <c r="UC40" s="133"/>
      <c r="UD40" s="133"/>
      <c r="UE40" s="133"/>
      <c r="UF40" s="133"/>
      <c r="UG40" s="133"/>
      <c r="UH40" s="133"/>
      <c r="UI40" s="133"/>
      <c r="UJ40" s="133"/>
      <c r="UK40" s="133"/>
      <c r="UL40" s="133"/>
      <c r="UM40" s="133"/>
      <c r="UN40" s="133"/>
      <c r="UO40" s="133"/>
      <c r="UP40" s="133"/>
      <c r="UQ40" s="133"/>
      <c r="UR40" s="133"/>
      <c r="US40" s="133"/>
      <c r="UT40" s="133"/>
      <c r="UU40" s="133"/>
      <c r="UV40" s="133"/>
      <c r="UW40" s="133"/>
      <c r="UX40" s="133"/>
      <c r="UY40" s="133"/>
      <c r="UZ40" s="133"/>
      <c r="VA40" s="133"/>
      <c r="VB40" s="133"/>
      <c r="VC40" s="133"/>
      <c r="VD40" s="133"/>
      <c r="VE40" s="133"/>
      <c r="VF40" s="133"/>
      <c r="VG40" s="133"/>
      <c r="VH40" s="133"/>
      <c r="VI40" s="133"/>
      <c r="VJ40" s="133"/>
      <c r="VK40" s="133"/>
      <c r="VL40" s="133"/>
      <c r="VM40" s="133"/>
      <c r="VN40" s="133"/>
      <c r="VO40" s="133"/>
      <c r="VP40" s="133"/>
      <c r="VQ40" s="133"/>
      <c r="VR40" s="133"/>
      <c r="VS40" s="133"/>
      <c r="VT40" s="133"/>
      <c r="VU40" s="133"/>
      <c r="VV40" s="133"/>
      <c r="VW40" s="133"/>
      <c r="VX40" s="133"/>
      <c r="VY40" s="133"/>
      <c r="VZ40" s="133"/>
      <c r="WA40" s="133"/>
      <c r="WB40" s="133"/>
      <c r="WC40" s="133"/>
      <c r="WD40" s="133"/>
      <c r="WE40" s="133"/>
      <c r="WF40" s="133"/>
      <c r="WG40" s="133"/>
      <c r="WH40" s="133"/>
      <c r="WI40" s="133"/>
      <c r="WJ40" s="133"/>
      <c r="WK40" s="133"/>
      <c r="WL40" s="133"/>
      <c r="WM40" s="133"/>
      <c r="WN40" s="133"/>
      <c r="WO40" s="133"/>
      <c r="WP40" s="133"/>
      <c r="WQ40" s="133"/>
      <c r="WR40" s="133"/>
      <c r="WS40" s="133"/>
      <c r="WT40" s="133"/>
      <c r="WU40" s="133"/>
      <c r="WV40" s="133"/>
      <c r="WW40" s="133"/>
      <c r="WX40" s="133"/>
      <c r="WY40" s="133"/>
      <c r="WZ40" s="133"/>
      <c r="XA40" s="133"/>
      <c r="XB40" s="133"/>
      <c r="XC40" s="133"/>
      <c r="XD40" s="133"/>
      <c r="XE40" s="133"/>
      <c r="XF40" s="133"/>
      <c r="XG40" s="133"/>
      <c r="XH40" s="133"/>
      <c r="XI40" s="133"/>
      <c r="XJ40" s="133"/>
      <c r="XK40" s="133"/>
      <c r="XL40" s="133"/>
      <c r="XM40" s="133"/>
      <c r="XN40" s="133"/>
      <c r="XO40" s="133"/>
      <c r="XP40" s="133"/>
      <c r="XQ40" s="133"/>
      <c r="XR40" s="133"/>
      <c r="XS40" s="133"/>
      <c r="XT40" s="133"/>
      <c r="XU40" s="133"/>
      <c r="XV40" s="133"/>
      <c r="XW40" s="133"/>
      <c r="XX40" s="133"/>
      <c r="XY40" s="133"/>
      <c r="XZ40" s="133"/>
      <c r="YA40" s="133"/>
      <c r="YB40" s="133"/>
      <c r="YC40" s="133"/>
      <c r="YD40" s="133"/>
      <c r="YE40" s="133"/>
      <c r="YF40" s="133"/>
      <c r="YG40" s="133"/>
      <c r="YH40" s="133"/>
      <c r="YI40" s="133"/>
      <c r="YJ40" s="133"/>
      <c r="YK40" s="133"/>
      <c r="YL40" s="133"/>
      <c r="YM40" s="133"/>
      <c r="YN40" s="133"/>
      <c r="YO40" s="133"/>
      <c r="YP40" s="133"/>
      <c r="YQ40" s="133"/>
      <c r="YR40" s="133"/>
      <c r="YS40" s="133"/>
      <c r="YT40" s="133"/>
      <c r="YU40" s="133"/>
      <c r="YV40" s="133"/>
      <c r="YW40" s="133"/>
      <c r="YX40" s="133"/>
      <c r="YY40" s="133"/>
      <c r="YZ40" s="133"/>
      <c r="ZA40" s="133"/>
      <c r="ZB40" s="133"/>
      <c r="ZC40" s="133"/>
      <c r="ZD40" s="133"/>
      <c r="ZE40" s="133"/>
      <c r="ZF40" s="133"/>
      <c r="ZG40" s="133"/>
      <c r="ZH40" s="133"/>
      <c r="ZI40" s="133"/>
      <c r="ZJ40" s="133"/>
      <c r="ZK40" s="133"/>
      <c r="ZL40" s="133"/>
      <c r="ZM40" s="133"/>
      <c r="ZN40" s="133"/>
      <c r="ZO40" s="133"/>
      <c r="ZP40" s="133"/>
      <c r="ZQ40" s="133"/>
      <c r="ZR40" s="133"/>
      <c r="ZS40" s="133"/>
      <c r="ZT40" s="133"/>
      <c r="ZU40" s="133"/>
      <c r="ZV40" s="133"/>
      <c r="ZW40" s="133"/>
      <c r="ZX40" s="133"/>
      <c r="ZY40" s="133"/>
      <c r="ZZ40" s="133"/>
      <c r="AAA40" s="133"/>
      <c r="AAB40" s="133"/>
      <c r="AAC40" s="133"/>
      <c r="AAD40" s="133"/>
      <c r="AAE40" s="133"/>
      <c r="AAF40" s="133"/>
      <c r="AAG40" s="133"/>
      <c r="AAH40" s="133"/>
      <c r="AAI40" s="133"/>
      <c r="AAJ40" s="133"/>
      <c r="AAK40" s="133"/>
      <c r="AAL40" s="133"/>
      <c r="AAM40" s="133"/>
      <c r="AAN40" s="133"/>
      <c r="AAO40" s="133"/>
      <c r="AAP40" s="133"/>
      <c r="AAQ40" s="133"/>
      <c r="AAR40" s="133"/>
      <c r="AAS40" s="133"/>
      <c r="AAT40" s="133"/>
      <c r="AAU40" s="133"/>
      <c r="AAV40" s="133"/>
      <c r="AAW40" s="133"/>
      <c r="AAX40" s="133"/>
      <c r="AAY40" s="133"/>
      <c r="AAZ40" s="133"/>
      <c r="ABA40" s="133"/>
      <c r="ABB40" s="133"/>
      <c r="ABC40" s="133"/>
      <c r="ABD40" s="133"/>
      <c r="ABE40" s="133"/>
    </row>
    <row r="41" spans="1:733" s="329" customFormat="1">
      <c r="A41" s="350"/>
      <c r="B41" s="413"/>
      <c r="C41" s="413" t="s">
        <v>220</v>
      </c>
      <c r="D41" s="84">
        <v>200</v>
      </c>
      <c r="E41" s="84">
        <v>380</v>
      </c>
      <c r="F41" s="84">
        <v>15</v>
      </c>
      <c r="G41" s="411"/>
      <c r="H41" s="84">
        <v>1700</v>
      </c>
      <c r="I41" s="84">
        <v>3020</v>
      </c>
      <c r="J41" s="84">
        <v>95</v>
      </c>
      <c r="K41" s="411"/>
      <c r="L41" s="84">
        <v>1900</v>
      </c>
      <c r="M41" s="84">
        <v>3400</v>
      </c>
      <c r="N41" s="84">
        <v>110</v>
      </c>
      <c r="O41" s="350"/>
      <c r="P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3"/>
      <c r="EF41" s="133"/>
      <c r="EG41" s="133"/>
      <c r="EH41" s="133"/>
      <c r="EI41" s="133"/>
      <c r="EJ41" s="133"/>
      <c r="EK41" s="133"/>
      <c r="EL41" s="133"/>
      <c r="EM41" s="133"/>
      <c r="EN41" s="133"/>
      <c r="EO41" s="133"/>
      <c r="EP41" s="133"/>
      <c r="EQ41" s="133"/>
      <c r="ER41" s="133"/>
      <c r="ES41" s="133"/>
      <c r="ET41" s="133"/>
      <c r="EU41" s="133"/>
      <c r="EV41" s="133"/>
      <c r="EW41" s="133"/>
      <c r="EX41" s="133"/>
      <c r="EY41" s="133"/>
      <c r="EZ41" s="133"/>
      <c r="FA41" s="133"/>
      <c r="FB41" s="133"/>
      <c r="FC41" s="133"/>
      <c r="FD41" s="133"/>
      <c r="FE41" s="133"/>
      <c r="FF41" s="133"/>
      <c r="FG41" s="133"/>
      <c r="FH41" s="133"/>
      <c r="FI41" s="133"/>
      <c r="FJ41" s="133"/>
      <c r="FK41" s="133"/>
      <c r="FL41" s="133"/>
      <c r="FM41" s="133"/>
      <c r="FN41" s="133"/>
      <c r="FO41" s="133"/>
      <c r="FP41" s="133"/>
      <c r="FQ41" s="133"/>
      <c r="FR41" s="133"/>
      <c r="FS41" s="133"/>
      <c r="FT41" s="133"/>
      <c r="FU41" s="133"/>
      <c r="FV41" s="133"/>
      <c r="FW41" s="133"/>
      <c r="FX41" s="133"/>
      <c r="FY41" s="133"/>
      <c r="FZ41" s="133"/>
      <c r="GA41" s="133"/>
      <c r="GB41" s="133"/>
      <c r="GC41" s="133"/>
      <c r="GD41" s="133"/>
      <c r="GE41" s="133"/>
      <c r="GF41" s="133"/>
      <c r="GG41" s="133"/>
      <c r="GH41" s="133"/>
      <c r="GI41" s="133"/>
      <c r="GJ41" s="133"/>
      <c r="GK41" s="133"/>
      <c r="GL41" s="133"/>
      <c r="GM41" s="133"/>
      <c r="GN41" s="133"/>
      <c r="GO41" s="133"/>
      <c r="GP41" s="133"/>
      <c r="GQ41" s="133"/>
      <c r="GR41" s="133"/>
      <c r="GS41" s="133"/>
      <c r="GT41" s="133"/>
      <c r="GU41" s="133"/>
      <c r="GV41" s="133"/>
      <c r="GW41" s="133"/>
      <c r="GX41" s="133"/>
      <c r="GY41" s="133"/>
      <c r="GZ41" s="133"/>
      <c r="HA41" s="133"/>
      <c r="HB41" s="133"/>
      <c r="HC41" s="133"/>
      <c r="HD41" s="133"/>
      <c r="HE41" s="133"/>
      <c r="HF41" s="133"/>
      <c r="HG41" s="133"/>
      <c r="HH41" s="133"/>
      <c r="HI41" s="133"/>
      <c r="HJ41" s="133"/>
      <c r="HK41" s="133"/>
      <c r="HL41" s="133"/>
      <c r="HM41" s="133"/>
      <c r="HN41" s="133"/>
      <c r="HO41" s="133"/>
      <c r="HP41" s="133"/>
      <c r="HQ41" s="133"/>
      <c r="HR41" s="133"/>
      <c r="HS41" s="133"/>
      <c r="HT41" s="133"/>
      <c r="HU41" s="133"/>
      <c r="HV41" s="133"/>
      <c r="HW41" s="133"/>
      <c r="HX41" s="133"/>
      <c r="HY41" s="133"/>
      <c r="HZ41" s="133"/>
      <c r="IA41" s="133"/>
      <c r="IB41" s="133"/>
      <c r="IC41" s="133"/>
      <c r="ID41" s="133"/>
      <c r="IE41" s="133"/>
      <c r="IF41" s="133"/>
      <c r="IG41" s="133"/>
      <c r="IH41" s="133"/>
      <c r="II41" s="133"/>
      <c r="IJ41" s="133"/>
      <c r="IK41" s="133"/>
      <c r="IL41" s="133"/>
      <c r="IM41" s="133"/>
      <c r="IN41" s="133"/>
      <c r="IO41" s="133"/>
      <c r="IP41" s="133"/>
      <c r="IQ41" s="133"/>
      <c r="IR41" s="133"/>
      <c r="IS41" s="133"/>
      <c r="IT41" s="133"/>
      <c r="IU41" s="133"/>
      <c r="IV41" s="133"/>
      <c r="IW41" s="133"/>
      <c r="IX41" s="133"/>
      <c r="IY41" s="133"/>
      <c r="IZ41" s="133"/>
      <c r="JA41" s="133"/>
      <c r="JB41" s="133"/>
      <c r="JC41" s="133"/>
      <c r="JD41" s="133"/>
      <c r="JE41" s="133"/>
      <c r="JF41" s="133"/>
      <c r="JG41" s="133"/>
      <c r="JH41" s="133"/>
      <c r="JI41" s="133"/>
      <c r="JJ41" s="133"/>
      <c r="JK41" s="133"/>
      <c r="JL41" s="133"/>
      <c r="JM41" s="133"/>
      <c r="JN41" s="133"/>
      <c r="JO41" s="133"/>
      <c r="JP41" s="133"/>
      <c r="JQ41" s="133"/>
      <c r="JR41" s="133"/>
      <c r="JS41" s="133"/>
      <c r="JT41" s="133"/>
      <c r="JU41" s="133"/>
      <c r="JV41" s="133"/>
      <c r="JW41" s="133"/>
      <c r="JX41" s="133"/>
      <c r="JY41" s="133"/>
      <c r="JZ41" s="133"/>
      <c r="KA41" s="133"/>
      <c r="KB41" s="133"/>
      <c r="KC41" s="133"/>
      <c r="KD41" s="133"/>
      <c r="KE41" s="133"/>
      <c r="KF41" s="133"/>
      <c r="KG41" s="133"/>
      <c r="KH41" s="133"/>
      <c r="KI41" s="133"/>
      <c r="KJ41" s="133"/>
      <c r="KK41" s="133"/>
      <c r="KL41" s="133"/>
      <c r="KM41" s="133"/>
      <c r="KN41" s="133"/>
      <c r="KO41" s="133"/>
      <c r="KP41" s="133"/>
      <c r="KQ41" s="133"/>
      <c r="KR41" s="133"/>
      <c r="KS41" s="133"/>
      <c r="KT41" s="133"/>
      <c r="KU41" s="133"/>
      <c r="KV41" s="133"/>
      <c r="KW41" s="133"/>
      <c r="KX41" s="133"/>
      <c r="KY41" s="133"/>
      <c r="KZ41" s="133"/>
      <c r="LA41" s="133"/>
      <c r="LB41" s="133"/>
      <c r="LC41" s="133"/>
      <c r="LD41" s="133"/>
      <c r="LE41" s="133"/>
      <c r="LF41" s="133"/>
      <c r="LG41" s="133"/>
      <c r="LH41" s="133"/>
      <c r="LI41" s="133"/>
      <c r="LJ41" s="133"/>
      <c r="LK41" s="133"/>
      <c r="LL41" s="133"/>
      <c r="LM41" s="133"/>
      <c r="LN41" s="133"/>
      <c r="LO41" s="133"/>
      <c r="LP41" s="133"/>
      <c r="LQ41" s="133"/>
      <c r="LR41" s="133"/>
      <c r="LS41" s="133"/>
      <c r="LT41" s="133"/>
      <c r="LU41" s="133"/>
      <c r="LV41" s="133"/>
      <c r="LW41" s="133"/>
      <c r="LX41" s="133"/>
      <c r="LY41" s="133"/>
      <c r="LZ41" s="133"/>
      <c r="MA41" s="133"/>
      <c r="MB41" s="133"/>
      <c r="MC41" s="133"/>
      <c r="MD41" s="133"/>
      <c r="ME41" s="133"/>
      <c r="MF41" s="133"/>
      <c r="MG41" s="133"/>
      <c r="MH41" s="133"/>
      <c r="MI41" s="133"/>
      <c r="MJ41" s="133"/>
      <c r="MK41" s="133"/>
      <c r="ML41" s="133"/>
      <c r="MM41" s="133"/>
      <c r="MN41" s="133"/>
      <c r="MO41" s="133"/>
      <c r="MP41" s="133"/>
      <c r="MQ41" s="133"/>
      <c r="MR41" s="133"/>
      <c r="MS41" s="133"/>
      <c r="MT41" s="133"/>
      <c r="MU41" s="133"/>
      <c r="MV41" s="133"/>
      <c r="MW41" s="133"/>
      <c r="MX41" s="133"/>
      <c r="MY41" s="133"/>
      <c r="MZ41" s="133"/>
      <c r="NA41" s="133"/>
      <c r="NB41" s="133"/>
      <c r="NC41" s="133"/>
      <c r="ND41" s="133"/>
      <c r="NE41" s="133"/>
      <c r="NF41" s="133"/>
      <c r="NG41" s="133"/>
      <c r="NH41" s="133"/>
      <c r="NI41" s="133"/>
      <c r="NJ41" s="133"/>
      <c r="NK41" s="133"/>
      <c r="NL41" s="133"/>
      <c r="NM41" s="133"/>
      <c r="NN41" s="133"/>
      <c r="NO41" s="133"/>
      <c r="NP41" s="133"/>
      <c r="NQ41" s="133"/>
      <c r="NR41" s="133"/>
      <c r="NS41" s="133"/>
      <c r="NT41" s="133"/>
      <c r="NU41" s="133"/>
      <c r="NV41" s="133"/>
      <c r="NW41" s="133"/>
      <c r="NX41" s="133"/>
      <c r="NY41" s="133"/>
      <c r="NZ41" s="133"/>
      <c r="OA41" s="133"/>
      <c r="OB41" s="133"/>
      <c r="OC41" s="133"/>
      <c r="OD41" s="133"/>
      <c r="OE41" s="133"/>
      <c r="OF41" s="133"/>
      <c r="OG41" s="133"/>
      <c r="OH41" s="133"/>
      <c r="OI41" s="133"/>
      <c r="OJ41" s="133"/>
      <c r="OK41" s="133"/>
      <c r="OL41" s="133"/>
      <c r="OM41" s="133"/>
      <c r="ON41" s="133"/>
      <c r="OO41" s="133"/>
      <c r="OP41" s="133"/>
      <c r="OQ41" s="133"/>
      <c r="OR41" s="133"/>
      <c r="OS41" s="133"/>
      <c r="OT41" s="133"/>
      <c r="OU41" s="133"/>
      <c r="OV41" s="133"/>
      <c r="OW41" s="133"/>
      <c r="OX41" s="133"/>
      <c r="OY41" s="133"/>
      <c r="OZ41" s="133"/>
      <c r="PA41" s="133"/>
      <c r="PB41" s="133"/>
      <c r="PC41" s="133"/>
      <c r="PD41" s="133"/>
      <c r="PE41" s="133"/>
      <c r="PF41" s="133"/>
      <c r="PG41" s="133"/>
      <c r="PH41" s="133"/>
      <c r="PI41" s="133"/>
      <c r="PJ41" s="133"/>
      <c r="PK41" s="133"/>
      <c r="PL41" s="133"/>
      <c r="PM41" s="133"/>
      <c r="PN41" s="133"/>
      <c r="PO41" s="133"/>
      <c r="PP41" s="133"/>
      <c r="PQ41" s="133"/>
      <c r="PR41" s="133"/>
      <c r="PS41" s="133"/>
      <c r="PT41" s="133"/>
      <c r="PU41" s="133"/>
      <c r="PV41" s="133"/>
      <c r="PW41" s="133"/>
      <c r="PX41" s="133"/>
      <c r="PY41" s="133"/>
      <c r="PZ41" s="133"/>
      <c r="QA41" s="133"/>
      <c r="QB41" s="133"/>
      <c r="QC41" s="133"/>
      <c r="QD41" s="133"/>
      <c r="QE41" s="133"/>
      <c r="QF41" s="133"/>
      <c r="QG41" s="133"/>
      <c r="QH41" s="133"/>
      <c r="QI41" s="133"/>
      <c r="QJ41" s="133"/>
      <c r="QK41" s="133"/>
      <c r="QL41" s="133"/>
      <c r="QM41" s="133"/>
      <c r="QN41" s="133"/>
      <c r="QO41" s="133"/>
      <c r="QP41" s="133"/>
      <c r="QQ41" s="133"/>
      <c r="QR41" s="133"/>
      <c r="QS41" s="133"/>
      <c r="QT41" s="133"/>
      <c r="QU41" s="133"/>
      <c r="QV41" s="133"/>
      <c r="QW41" s="133"/>
      <c r="QX41" s="133"/>
      <c r="QY41" s="133"/>
      <c r="QZ41" s="133"/>
      <c r="RA41" s="133"/>
      <c r="RB41" s="133"/>
      <c r="RC41" s="133"/>
      <c r="RD41" s="133"/>
      <c r="RE41" s="133"/>
      <c r="RF41" s="133"/>
      <c r="RG41" s="133"/>
      <c r="RH41" s="133"/>
      <c r="RI41" s="133"/>
      <c r="RJ41" s="133"/>
      <c r="RK41" s="133"/>
      <c r="RL41" s="133"/>
      <c r="RM41" s="133"/>
      <c r="RN41" s="133"/>
      <c r="RO41" s="133"/>
      <c r="RP41" s="133"/>
      <c r="RQ41" s="133"/>
      <c r="RR41" s="133"/>
      <c r="RS41" s="133"/>
      <c r="RT41" s="133"/>
      <c r="RU41" s="133"/>
      <c r="RV41" s="133"/>
      <c r="RW41" s="133"/>
      <c r="RX41" s="133"/>
      <c r="RY41" s="133"/>
      <c r="RZ41" s="133"/>
      <c r="SA41" s="133"/>
      <c r="SB41" s="133"/>
      <c r="SC41" s="133"/>
      <c r="SD41" s="133"/>
      <c r="SE41" s="133"/>
      <c r="SF41" s="133"/>
      <c r="SG41" s="133"/>
      <c r="SH41" s="133"/>
      <c r="SI41" s="133"/>
      <c r="SJ41" s="133"/>
      <c r="SK41" s="133"/>
      <c r="SL41" s="133"/>
      <c r="SM41" s="133"/>
      <c r="SN41" s="133"/>
      <c r="SO41" s="133"/>
      <c r="SP41" s="133"/>
      <c r="SQ41" s="133"/>
      <c r="SR41" s="133"/>
      <c r="SS41" s="133"/>
      <c r="ST41" s="133"/>
      <c r="SU41" s="133"/>
      <c r="SV41" s="133"/>
      <c r="SW41" s="133"/>
      <c r="SX41" s="133"/>
      <c r="SY41" s="133"/>
      <c r="SZ41" s="133"/>
      <c r="TA41" s="133"/>
      <c r="TB41" s="133"/>
      <c r="TC41" s="133"/>
      <c r="TD41" s="133"/>
      <c r="TE41" s="133"/>
      <c r="TF41" s="133"/>
      <c r="TG41" s="133"/>
      <c r="TH41" s="133"/>
      <c r="TI41" s="133"/>
      <c r="TJ41" s="133"/>
      <c r="TK41" s="133"/>
      <c r="TL41" s="133"/>
      <c r="TM41" s="133"/>
      <c r="TN41" s="133"/>
      <c r="TO41" s="133"/>
      <c r="TP41" s="133"/>
      <c r="TQ41" s="133"/>
      <c r="TR41" s="133"/>
      <c r="TS41" s="133"/>
      <c r="TT41" s="133"/>
      <c r="TU41" s="133"/>
      <c r="TV41" s="133"/>
      <c r="TW41" s="133"/>
      <c r="TX41" s="133"/>
      <c r="TY41" s="133"/>
      <c r="TZ41" s="133"/>
      <c r="UA41" s="133"/>
      <c r="UB41" s="133"/>
      <c r="UC41" s="133"/>
      <c r="UD41" s="133"/>
      <c r="UE41" s="133"/>
      <c r="UF41" s="133"/>
      <c r="UG41" s="133"/>
      <c r="UH41" s="133"/>
      <c r="UI41" s="133"/>
      <c r="UJ41" s="133"/>
      <c r="UK41" s="133"/>
      <c r="UL41" s="133"/>
      <c r="UM41" s="133"/>
      <c r="UN41" s="133"/>
      <c r="UO41" s="133"/>
      <c r="UP41" s="133"/>
      <c r="UQ41" s="133"/>
      <c r="UR41" s="133"/>
      <c r="US41" s="133"/>
      <c r="UT41" s="133"/>
      <c r="UU41" s="133"/>
      <c r="UV41" s="133"/>
      <c r="UW41" s="133"/>
      <c r="UX41" s="133"/>
      <c r="UY41" s="133"/>
      <c r="UZ41" s="133"/>
      <c r="VA41" s="133"/>
      <c r="VB41" s="133"/>
      <c r="VC41" s="133"/>
      <c r="VD41" s="133"/>
      <c r="VE41" s="133"/>
      <c r="VF41" s="133"/>
      <c r="VG41" s="133"/>
      <c r="VH41" s="133"/>
      <c r="VI41" s="133"/>
      <c r="VJ41" s="133"/>
      <c r="VK41" s="133"/>
      <c r="VL41" s="133"/>
      <c r="VM41" s="133"/>
      <c r="VN41" s="133"/>
      <c r="VO41" s="133"/>
      <c r="VP41" s="133"/>
      <c r="VQ41" s="133"/>
      <c r="VR41" s="133"/>
      <c r="VS41" s="133"/>
      <c r="VT41" s="133"/>
      <c r="VU41" s="133"/>
      <c r="VV41" s="133"/>
      <c r="VW41" s="133"/>
      <c r="VX41" s="133"/>
      <c r="VY41" s="133"/>
      <c r="VZ41" s="133"/>
      <c r="WA41" s="133"/>
      <c r="WB41" s="133"/>
      <c r="WC41" s="133"/>
      <c r="WD41" s="133"/>
      <c r="WE41" s="133"/>
      <c r="WF41" s="133"/>
      <c r="WG41" s="133"/>
      <c r="WH41" s="133"/>
      <c r="WI41" s="133"/>
      <c r="WJ41" s="133"/>
      <c r="WK41" s="133"/>
      <c r="WL41" s="133"/>
      <c r="WM41" s="133"/>
      <c r="WN41" s="133"/>
      <c r="WO41" s="133"/>
      <c r="WP41" s="133"/>
      <c r="WQ41" s="133"/>
      <c r="WR41" s="133"/>
      <c r="WS41" s="133"/>
      <c r="WT41" s="133"/>
      <c r="WU41" s="133"/>
      <c r="WV41" s="133"/>
      <c r="WW41" s="133"/>
      <c r="WX41" s="133"/>
      <c r="WY41" s="133"/>
      <c r="WZ41" s="133"/>
      <c r="XA41" s="133"/>
      <c r="XB41" s="133"/>
      <c r="XC41" s="133"/>
      <c r="XD41" s="133"/>
      <c r="XE41" s="133"/>
      <c r="XF41" s="133"/>
      <c r="XG41" s="133"/>
      <c r="XH41" s="133"/>
      <c r="XI41" s="133"/>
      <c r="XJ41" s="133"/>
      <c r="XK41" s="133"/>
      <c r="XL41" s="133"/>
      <c r="XM41" s="133"/>
      <c r="XN41" s="133"/>
      <c r="XO41" s="133"/>
      <c r="XP41" s="133"/>
      <c r="XQ41" s="133"/>
      <c r="XR41" s="133"/>
      <c r="XS41" s="133"/>
      <c r="XT41" s="133"/>
      <c r="XU41" s="133"/>
      <c r="XV41" s="133"/>
      <c r="XW41" s="133"/>
      <c r="XX41" s="133"/>
      <c r="XY41" s="133"/>
      <c r="XZ41" s="133"/>
      <c r="YA41" s="133"/>
      <c r="YB41" s="133"/>
      <c r="YC41" s="133"/>
      <c r="YD41" s="133"/>
      <c r="YE41" s="133"/>
      <c r="YF41" s="133"/>
      <c r="YG41" s="133"/>
      <c r="YH41" s="133"/>
      <c r="YI41" s="133"/>
      <c r="YJ41" s="133"/>
      <c r="YK41" s="133"/>
      <c r="YL41" s="133"/>
      <c r="YM41" s="133"/>
      <c r="YN41" s="133"/>
      <c r="YO41" s="133"/>
      <c r="YP41" s="133"/>
      <c r="YQ41" s="133"/>
      <c r="YR41" s="133"/>
      <c r="YS41" s="133"/>
      <c r="YT41" s="133"/>
      <c r="YU41" s="133"/>
      <c r="YV41" s="133"/>
      <c r="YW41" s="133"/>
      <c r="YX41" s="133"/>
      <c r="YY41" s="133"/>
      <c r="YZ41" s="133"/>
      <c r="ZA41" s="133"/>
      <c r="ZB41" s="133"/>
      <c r="ZC41" s="133"/>
      <c r="ZD41" s="133"/>
      <c r="ZE41" s="133"/>
      <c r="ZF41" s="133"/>
      <c r="ZG41" s="133"/>
      <c r="ZH41" s="133"/>
      <c r="ZI41" s="133"/>
      <c r="ZJ41" s="133"/>
      <c r="ZK41" s="133"/>
      <c r="ZL41" s="133"/>
      <c r="ZM41" s="133"/>
      <c r="ZN41" s="133"/>
      <c r="ZO41" s="133"/>
      <c r="ZP41" s="133"/>
      <c r="ZQ41" s="133"/>
      <c r="ZR41" s="133"/>
      <c r="ZS41" s="133"/>
      <c r="ZT41" s="133"/>
      <c r="ZU41" s="133"/>
      <c r="ZV41" s="133"/>
      <c r="ZW41" s="133"/>
      <c r="ZX41" s="133"/>
      <c r="ZY41" s="133"/>
      <c r="ZZ41" s="133"/>
      <c r="AAA41" s="133"/>
      <c r="AAB41" s="133"/>
      <c r="AAC41" s="133"/>
      <c r="AAD41" s="133"/>
      <c r="AAE41" s="133"/>
      <c r="AAF41" s="133"/>
      <c r="AAG41" s="133"/>
      <c r="AAH41" s="133"/>
      <c r="AAI41" s="133"/>
      <c r="AAJ41" s="133"/>
      <c r="AAK41" s="133"/>
      <c r="AAL41" s="133"/>
      <c r="AAM41" s="133"/>
      <c r="AAN41" s="133"/>
      <c r="AAO41" s="133"/>
      <c r="AAP41" s="133"/>
      <c r="AAQ41" s="133"/>
      <c r="AAR41" s="133"/>
      <c r="AAS41" s="133"/>
      <c r="AAT41" s="133"/>
      <c r="AAU41" s="133"/>
      <c r="AAV41" s="133"/>
      <c r="AAW41" s="133"/>
      <c r="AAX41" s="133"/>
      <c r="AAY41" s="133"/>
      <c r="AAZ41" s="133"/>
      <c r="ABA41" s="133"/>
      <c r="ABB41" s="133"/>
      <c r="ABC41" s="133"/>
      <c r="ABD41" s="133"/>
      <c r="ABE41" s="133"/>
    </row>
    <row r="42" spans="1:733" s="329" customFormat="1">
      <c r="A42" s="350"/>
      <c r="B42" s="413"/>
      <c r="C42" s="413" t="s">
        <v>253</v>
      </c>
      <c r="D42" s="84">
        <v>300</v>
      </c>
      <c r="E42" s="84">
        <v>1710</v>
      </c>
      <c r="F42" s="84">
        <v>60</v>
      </c>
      <c r="G42" s="411"/>
      <c r="H42" s="84">
        <v>7800</v>
      </c>
      <c r="I42" s="84">
        <v>92270</v>
      </c>
      <c r="J42" s="84">
        <v>2365</v>
      </c>
      <c r="K42" s="411"/>
      <c r="L42" s="84">
        <v>8100</v>
      </c>
      <c r="M42" s="84">
        <v>93980</v>
      </c>
      <c r="N42" s="84">
        <v>2425</v>
      </c>
      <c r="O42" s="350"/>
      <c r="P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3"/>
      <c r="VB42" s="133"/>
      <c r="VC42" s="133"/>
      <c r="VD42" s="133"/>
      <c r="VE42" s="133"/>
      <c r="VF42" s="133"/>
      <c r="VG42" s="133"/>
      <c r="VH42" s="133"/>
      <c r="VI42" s="133"/>
      <c r="VJ42" s="133"/>
      <c r="VK42" s="133"/>
      <c r="VL42" s="133"/>
      <c r="VM42" s="133"/>
      <c r="VN42" s="133"/>
      <c r="VO42" s="133"/>
      <c r="VP42" s="133"/>
      <c r="VQ42" s="133"/>
      <c r="VR42" s="133"/>
      <c r="VS42" s="133"/>
      <c r="VT42" s="133"/>
      <c r="VU42" s="133"/>
      <c r="VV42" s="133"/>
      <c r="VW42" s="133"/>
      <c r="VX42" s="133"/>
      <c r="VY42" s="133"/>
      <c r="VZ42" s="133"/>
      <c r="WA42" s="133"/>
      <c r="WB42" s="133"/>
      <c r="WC42" s="133"/>
      <c r="WD42" s="133"/>
      <c r="WE42" s="133"/>
      <c r="WF42" s="133"/>
      <c r="WG42" s="133"/>
      <c r="WH42" s="133"/>
      <c r="WI42" s="133"/>
      <c r="WJ42" s="133"/>
      <c r="WK42" s="133"/>
      <c r="WL42" s="133"/>
      <c r="WM42" s="133"/>
      <c r="WN42" s="133"/>
      <c r="WO42" s="133"/>
      <c r="WP42" s="133"/>
      <c r="WQ42" s="133"/>
      <c r="WR42" s="133"/>
      <c r="WS42" s="133"/>
      <c r="WT42" s="133"/>
      <c r="WU42" s="133"/>
      <c r="WV42" s="133"/>
      <c r="WW42" s="133"/>
      <c r="WX42" s="133"/>
      <c r="WY42" s="133"/>
      <c r="WZ42" s="133"/>
      <c r="XA42" s="133"/>
      <c r="XB42" s="133"/>
      <c r="XC42" s="133"/>
      <c r="XD42" s="133"/>
      <c r="XE42" s="133"/>
      <c r="XF42" s="133"/>
      <c r="XG42" s="133"/>
      <c r="XH42" s="133"/>
      <c r="XI42" s="133"/>
      <c r="XJ42" s="133"/>
      <c r="XK42" s="133"/>
      <c r="XL42" s="133"/>
      <c r="XM42" s="133"/>
      <c r="XN42" s="133"/>
      <c r="XO42" s="133"/>
      <c r="XP42" s="133"/>
      <c r="XQ42" s="133"/>
      <c r="XR42" s="133"/>
      <c r="XS42" s="133"/>
      <c r="XT42" s="133"/>
      <c r="XU42" s="133"/>
      <c r="XV42" s="133"/>
      <c r="XW42" s="133"/>
      <c r="XX42" s="133"/>
      <c r="XY42" s="133"/>
      <c r="XZ42" s="133"/>
      <c r="YA42" s="133"/>
      <c r="YB42" s="133"/>
      <c r="YC42" s="133"/>
      <c r="YD42" s="133"/>
      <c r="YE42" s="133"/>
      <c r="YF42" s="133"/>
      <c r="YG42" s="133"/>
      <c r="YH42" s="133"/>
      <c r="YI42" s="133"/>
      <c r="YJ42" s="133"/>
      <c r="YK42" s="133"/>
      <c r="YL42" s="133"/>
      <c r="YM42" s="133"/>
      <c r="YN42" s="133"/>
      <c r="YO42" s="133"/>
      <c r="YP42" s="133"/>
      <c r="YQ42" s="133"/>
      <c r="YR42" s="133"/>
      <c r="YS42" s="133"/>
      <c r="YT42" s="133"/>
      <c r="YU42" s="133"/>
      <c r="YV42" s="133"/>
      <c r="YW42" s="133"/>
      <c r="YX42" s="133"/>
      <c r="YY42" s="133"/>
      <c r="YZ42" s="133"/>
      <c r="ZA42" s="133"/>
      <c r="ZB42" s="133"/>
      <c r="ZC42" s="133"/>
      <c r="ZD42" s="133"/>
      <c r="ZE42" s="133"/>
      <c r="ZF42" s="133"/>
      <c r="ZG42" s="133"/>
      <c r="ZH42" s="133"/>
      <c r="ZI42" s="133"/>
      <c r="ZJ42" s="133"/>
      <c r="ZK42" s="133"/>
      <c r="ZL42" s="133"/>
      <c r="ZM42" s="133"/>
      <c r="ZN42" s="133"/>
      <c r="ZO42" s="133"/>
      <c r="ZP42" s="133"/>
      <c r="ZQ42" s="133"/>
      <c r="ZR42" s="133"/>
      <c r="ZS42" s="133"/>
      <c r="ZT42" s="133"/>
      <c r="ZU42" s="133"/>
      <c r="ZV42" s="133"/>
      <c r="ZW42" s="133"/>
      <c r="ZX42" s="133"/>
      <c r="ZY42" s="133"/>
      <c r="ZZ42" s="133"/>
      <c r="AAA42" s="133"/>
      <c r="AAB42" s="133"/>
      <c r="AAC42" s="133"/>
      <c r="AAD42" s="133"/>
      <c r="AAE42" s="133"/>
      <c r="AAF42" s="133"/>
      <c r="AAG42" s="133"/>
      <c r="AAH42" s="133"/>
      <c r="AAI42" s="133"/>
      <c r="AAJ42" s="133"/>
      <c r="AAK42" s="133"/>
      <c r="AAL42" s="133"/>
      <c r="AAM42" s="133"/>
      <c r="AAN42" s="133"/>
      <c r="AAO42" s="133"/>
      <c r="AAP42" s="133"/>
      <c r="AAQ42" s="133"/>
      <c r="AAR42" s="133"/>
      <c r="AAS42" s="133"/>
      <c r="AAT42" s="133"/>
      <c r="AAU42" s="133"/>
      <c r="AAV42" s="133"/>
      <c r="AAW42" s="133"/>
      <c r="AAX42" s="133"/>
      <c r="AAY42" s="133"/>
      <c r="AAZ42" s="133"/>
      <c r="ABA42" s="133"/>
      <c r="ABB42" s="133"/>
      <c r="ABC42" s="133"/>
      <c r="ABD42" s="133"/>
      <c r="ABE42" s="133"/>
    </row>
    <row r="43" spans="1:733" s="329" customFormat="1" ht="30" customHeight="1">
      <c r="A43" s="350"/>
      <c r="B43" s="82" t="s">
        <v>193</v>
      </c>
      <c r="C43" s="410"/>
      <c r="D43" s="411"/>
      <c r="E43" s="411"/>
      <c r="F43" s="411"/>
      <c r="G43" s="411"/>
      <c r="H43" s="411"/>
      <c r="I43" s="411"/>
      <c r="J43" s="411"/>
      <c r="K43" s="411"/>
      <c r="L43" s="411"/>
      <c r="M43" s="411"/>
      <c r="N43" s="411"/>
      <c r="O43" s="350"/>
      <c r="P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c r="DX43" s="133"/>
      <c r="DY43" s="133"/>
      <c r="DZ43" s="133"/>
      <c r="EA43" s="133"/>
      <c r="EB43" s="133"/>
      <c r="EC43" s="133"/>
      <c r="ED43" s="133"/>
      <c r="EE43" s="133"/>
      <c r="EF43" s="133"/>
      <c r="EG43" s="133"/>
      <c r="EH43" s="133"/>
      <c r="EI43" s="133"/>
      <c r="EJ43" s="133"/>
      <c r="EK43" s="133"/>
      <c r="EL43" s="133"/>
      <c r="EM43" s="133"/>
      <c r="EN43" s="133"/>
      <c r="EO43" s="133"/>
      <c r="EP43" s="133"/>
      <c r="EQ43" s="133"/>
      <c r="ER43" s="133"/>
      <c r="ES43" s="133"/>
      <c r="ET43" s="133"/>
      <c r="EU43" s="133"/>
      <c r="EV43" s="133"/>
      <c r="EW43" s="133"/>
      <c r="EX43" s="133"/>
      <c r="EY43" s="133"/>
      <c r="EZ43" s="133"/>
      <c r="FA43" s="133"/>
      <c r="FB43" s="133"/>
      <c r="FC43" s="133"/>
      <c r="FD43" s="133"/>
      <c r="FE43" s="133"/>
      <c r="FF43" s="133"/>
      <c r="FG43" s="133"/>
      <c r="FH43" s="133"/>
      <c r="FI43" s="133"/>
      <c r="FJ43" s="133"/>
      <c r="FK43" s="133"/>
      <c r="FL43" s="133"/>
      <c r="FM43" s="133"/>
      <c r="FN43" s="133"/>
      <c r="FO43" s="133"/>
      <c r="FP43" s="133"/>
      <c r="FQ43" s="133"/>
      <c r="FR43" s="133"/>
      <c r="FS43" s="133"/>
      <c r="FT43" s="133"/>
      <c r="FU43" s="133"/>
      <c r="FV43" s="133"/>
      <c r="FW43" s="133"/>
      <c r="FX43" s="133"/>
      <c r="FY43" s="133"/>
      <c r="FZ43" s="133"/>
      <c r="GA43" s="133"/>
      <c r="GB43" s="133"/>
      <c r="GC43" s="133"/>
      <c r="GD43" s="133"/>
      <c r="GE43" s="133"/>
      <c r="GF43" s="133"/>
      <c r="GG43" s="133"/>
      <c r="GH43" s="133"/>
      <c r="GI43" s="133"/>
      <c r="GJ43" s="133"/>
      <c r="GK43" s="133"/>
      <c r="GL43" s="133"/>
      <c r="GM43" s="133"/>
      <c r="GN43" s="133"/>
      <c r="GO43" s="133"/>
      <c r="GP43" s="133"/>
      <c r="GQ43" s="133"/>
      <c r="GR43" s="133"/>
      <c r="GS43" s="133"/>
      <c r="GT43" s="133"/>
      <c r="GU43" s="133"/>
      <c r="GV43" s="133"/>
      <c r="GW43" s="133"/>
      <c r="GX43" s="133"/>
      <c r="GY43" s="133"/>
      <c r="GZ43" s="133"/>
      <c r="HA43" s="133"/>
      <c r="HB43" s="133"/>
      <c r="HC43" s="133"/>
      <c r="HD43" s="133"/>
      <c r="HE43" s="133"/>
      <c r="HF43" s="133"/>
      <c r="HG43" s="133"/>
      <c r="HH43" s="133"/>
      <c r="HI43" s="133"/>
      <c r="HJ43" s="133"/>
      <c r="HK43" s="133"/>
      <c r="HL43" s="133"/>
      <c r="HM43" s="133"/>
      <c r="HN43" s="133"/>
      <c r="HO43" s="133"/>
      <c r="HP43" s="133"/>
      <c r="HQ43" s="133"/>
      <c r="HR43" s="133"/>
      <c r="HS43" s="133"/>
      <c r="HT43" s="133"/>
      <c r="HU43" s="133"/>
      <c r="HV43" s="133"/>
      <c r="HW43" s="133"/>
      <c r="HX43" s="133"/>
      <c r="HY43" s="133"/>
      <c r="HZ43" s="133"/>
      <c r="IA43" s="133"/>
      <c r="IB43" s="133"/>
      <c r="IC43" s="133"/>
      <c r="ID43" s="133"/>
      <c r="IE43" s="133"/>
      <c r="IF43" s="133"/>
      <c r="IG43" s="133"/>
      <c r="IH43" s="133"/>
      <c r="II43" s="133"/>
      <c r="IJ43" s="133"/>
      <c r="IK43" s="133"/>
      <c r="IL43" s="133"/>
      <c r="IM43" s="133"/>
      <c r="IN43" s="133"/>
      <c r="IO43" s="133"/>
      <c r="IP43" s="133"/>
      <c r="IQ43" s="133"/>
      <c r="IR43" s="133"/>
      <c r="IS43" s="133"/>
      <c r="IT43" s="133"/>
      <c r="IU43" s="133"/>
      <c r="IV43" s="133"/>
      <c r="IW43" s="133"/>
      <c r="IX43" s="133"/>
      <c r="IY43" s="133"/>
      <c r="IZ43" s="133"/>
      <c r="JA43" s="133"/>
      <c r="JB43" s="133"/>
      <c r="JC43" s="133"/>
      <c r="JD43" s="133"/>
      <c r="JE43" s="133"/>
      <c r="JF43" s="133"/>
      <c r="JG43" s="133"/>
      <c r="JH43" s="133"/>
      <c r="JI43" s="133"/>
      <c r="JJ43" s="133"/>
      <c r="JK43" s="133"/>
      <c r="JL43" s="133"/>
      <c r="JM43" s="133"/>
      <c r="JN43" s="133"/>
      <c r="JO43" s="133"/>
      <c r="JP43" s="133"/>
      <c r="JQ43" s="133"/>
      <c r="JR43" s="133"/>
      <c r="JS43" s="133"/>
      <c r="JT43" s="133"/>
      <c r="JU43" s="133"/>
      <c r="JV43" s="133"/>
      <c r="JW43" s="133"/>
      <c r="JX43" s="133"/>
      <c r="JY43" s="133"/>
      <c r="JZ43" s="133"/>
      <c r="KA43" s="133"/>
      <c r="KB43" s="133"/>
      <c r="KC43" s="133"/>
      <c r="KD43" s="133"/>
      <c r="KE43" s="133"/>
      <c r="KF43" s="133"/>
      <c r="KG43" s="133"/>
      <c r="KH43" s="133"/>
      <c r="KI43" s="133"/>
      <c r="KJ43" s="133"/>
      <c r="KK43" s="133"/>
      <c r="KL43" s="133"/>
      <c r="KM43" s="133"/>
      <c r="KN43" s="133"/>
      <c r="KO43" s="133"/>
      <c r="KP43" s="133"/>
      <c r="KQ43" s="133"/>
      <c r="KR43" s="133"/>
      <c r="KS43" s="133"/>
      <c r="KT43" s="133"/>
      <c r="KU43" s="133"/>
      <c r="KV43" s="133"/>
      <c r="KW43" s="133"/>
      <c r="KX43" s="133"/>
      <c r="KY43" s="133"/>
      <c r="KZ43" s="133"/>
      <c r="LA43" s="133"/>
      <c r="LB43" s="133"/>
      <c r="LC43" s="133"/>
      <c r="LD43" s="133"/>
      <c r="LE43" s="133"/>
      <c r="LF43" s="133"/>
      <c r="LG43" s="133"/>
      <c r="LH43" s="133"/>
      <c r="LI43" s="133"/>
      <c r="LJ43" s="133"/>
      <c r="LK43" s="133"/>
      <c r="LL43" s="133"/>
      <c r="LM43" s="133"/>
      <c r="LN43" s="133"/>
      <c r="LO43" s="133"/>
      <c r="LP43" s="133"/>
      <c r="LQ43" s="133"/>
      <c r="LR43" s="133"/>
      <c r="LS43" s="133"/>
      <c r="LT43" s="133"/>
      <c r="LU43" s="133"/>
      <c r="LV43" s="133"/>
      <c r="LW43" s="133"/>
      <c r="LX43" s="133"/>
      <c r="LY43" s="133"/>
      <c r="LZ43" s="133"/>
      <c r="MA43" s="133"/>
      <c r="MB43" s="133"/>
      <c r="MC43" s="133"/>
      <c r="MD43" s="133"/>
      <c r="ME43" s="133"/>
      <c r="MF43" s="133"/>
      <c r="MG43" s="133"/>
      <c r="MH43" s="133"/>
      <c r="MI43" s="133"/>
      <c r="MJ43" s="133"/>
      <c r="MK43" s="133"/>
      <c r="ML43" s="133"/>
      <c r="MM43" s="133"/>
      <c r="MN43" s="133"/>
      <c r="MO43" s="133"/>
      <c r="MP43" s="133"/>
      <c r="MQ43" s="133"/>
      <c r="MR43" s="133"/>
      <c r="MS43" s="133"/>
      <c r="MT43" s="133"/>
      <c r="MU43" s="133"/>
      <c r="MV43" s="133"/>
      <c r="MW43" s="133"/>
      <c r="MX43" s="133"/>
      <c r="MY43" s="133"/>
      <c r="MZ43" s="133"/>
      <c r="NA43" s="133"/>
      <c r="NB43" s="133"/>
      <c r="NC43" s="133"/>
      <c r="ND43" s="133"/>
      <c r="NE43" s="133"/>
      <c r="NF43" s="133"/>
      <c r="NG43" s="133"/>
      <c r="NH43" s="133"/>
      <c r="NI43" s="133"/>
      <c r="NJ43" s="133"/>
      <c r="NK43" s="133"/>
      <c r="NL43" s="133"/>
      <c r="NM43" s="133"/>
      <c r="NN43" s="133"/>
      <c r="NO43" s="133"/>
      <c r="NP43" s="133"/>
      <c r="NQ43" s="133"/>
      <c r="NR43" s="133"/>
      <c r="NS43" s="133"/>
      <c r="NT43" s="133"/>
      <c r="NU43" s="133"/>
      <c r="NV43" s="133"/>
      <c r="NW43" s="133"/>
      <c r="NX43" s="133"/>
      <c r="NY43" s="133"/>
      <c r="NZ43" s="133"/>
      <c r="OA43" s="133"/>
      <c r="OB43" s="133"/>
      <c r="OC43" s="133"/>
      <c r="OD43" s="133"/>
      <c r="OE43" s="133"/>
      <c r="OF43" s="133"/>
      <c r="OG43" s="133"/>
      <c r="OH43" s="133"/>
      <c r="OI43" s="133"/>
      <c r="OJ43" s="133"/>
      <c r="OK43" s="133"/>
      <c r="OL43" s="133"/>
      <c r="OM43" s="133"/>
      <c r="ON43" s="133"/>
      <c r="OO43" s="133"/>
      <c r="OP43" s="133"/>
      <c r="OQ43" s="133"/>
      <c r="OR43" s="133"/>
      <c r="OS43" s="133"/>
      <c r="OT43" s="133"/>
      <c r="OU43" s="133"/>
      <c r="OV43" s="133"/>
      <c r="OW43" s="133"/>
      <c r="OX43" s="133"/>
      <c r="OY43" s="133"/>
      <c r="OZ43" s="133"/>
      <c r="PA43" s="133"/>
      <c r="PB43" s="133"/>
      <c r="PC43" s="133"/>
      <c r="PD43" s="133"/>
      <c r="PE43" s="133"/>
      <c r="PF43" s="133"/>
      <c r="PG43" s="133"/>
      <c r="PH43" s="133"/>
      <c r="PI43" s="133"/>
      <c r="PJ43" s="133"/>
      <c r="PK43" s="133"/>
      <c r="PL43" s="133"/>
      <c r="PM43" s="133"/>
      <c r="PN43" s="133"/>
      <c r="PO43" s="133"/>
      <c r="PP43" s="133"/>
      <c r="PQ43" s="133"/>
      <c r="PR43" s="133"/>
      <c r="PS43" s="133"/>
      <c r="PT43" s="133"/>
      <c r="PU43" s="133"/>
      <c r="PV43" s="133"/>
      <c r="PW43" s="133"/>
      <c r="PX43" s="133"/>
      <c r="PY43" s="133"/>
      <c r="PZ43" s="133"/>
      <c r="QA43" s="133"/>
      <c r="QB43" s="133"/>
      <c r="QC43" s="133"/>
      <c r="QD43" s="133"/>
      <c r="QE43" s="133"/>
      <c r="QF43" s="133"/>
      <c r="QG43" s="133"/>
      <c r="QH43" s="133"/>
      <c r="QI43" s="133"/>
      <c r="QJ43" s="133"/>
      <c r="QK43" s="133"/>
      <c r="QL43" s="133"/>
      <c r="QM43" s="133"/>
      <c r="QN43" s="133"/>
      <c r="QO43" s="133"/>
      <c r="QP43" s="133"/>
      <c r="QQ43" s="133"/>
      <c r="QR43" s="133"/>
      <c r="QS43" s="133"/>
      <c r="QT43" s="133"/>
      <c r="QU43" s="133"/>
      <c r="QV43" s="133"/>
      <c r="QW43" s="133"/>
      <c r="QX43" s="133"/>
      <c r="QY43" s="133"/>
      <c r="QZ43" s="133"/>
      <c r="RA43" s="133"/>
      <c r="RB43" s="133"/>
      <c r="RC43" s="133"/>
      <c r="RD43" s="133"/>
      <c r="RE43" s="133"/>
      <c r="RF43" s="133"/>
      <c r="RG43" s="133"/>
      <c r="RH43" s="133"/>
      <c r="RI43" s="133"/>
      <c r="RJ43" s="133"/>
      <c r="RK43" s="133"/>
      <c r="RL43" s="133"/>
      <c r="RM43" s="133"/>
      <c r="RN43" s="133"/>
      <c r="RO43" s="133"/>
      <c r="RP43" s="133"/>
      <c r="RQ43" s="133"/>
      <c r="RR43" s="133"/>
      <c r="RS43" s="133"/>
      <c r="RT43" s="133"/>
      <c r="RU43" s="133"/>
      <c r="RV43" s="133"/>
      <c r="RW43" s="133"/>
      <c r="RX43" s="133"/>
      <c r="RY43" s="133"/>
      <c r="RZ43" s="133"/>
      <c r="SA43" s="133"/>
      <c r="SB43" s="133"/>
      <c r="SC43" s="133"/>
      <c r="SD43" s="133"/>
      <c r="SE43" s="133"/>
      <c r="SF43" s="133"/>
      <c r="SG43" s="133"/>
      <c r="SH43" s="133"/>
      <c r="SI43" s="133"/>
      <c r="SJ43" s="133"/>
      <c r="SK43" s="133"/>
      <c r="SL43" s="133"/>
      <c r="SM43" s="133"/>
      <c r="SN43" s="133"/>
      <c r="SO43" s="133"/>
      <c r="SP43" s="133"/>
      <c r="SQ43" s="133"/>
      <c r="SR43" s="133"/>
      <c r="SS43" s="133"/>
      <c r="ST43" s="133"/>
      <c r="SU43" s="133"/>
      <c r="SV43" s="133"/>
      <c r="SW43" s="133"/>
      <c r="SX43" s="133"/>
      <c r="SY43" s="133"/>
      <c r="SZ43" s="133"/>
      <c r="TA43" s="133"/>
      <c r="TB43" s="133"/>
      <c r="TC43" s="133"/>
      <c r="TD43" s="133"/>
      <c r="TE43" s="133"/>
      <c r="TF43" s="133"/>
      <c r="TG43" s="133"/>
      <c r="TH43" s="133"/>
      <c r="TI43" s="133"/>
      <c r="TJ43" s="133"/>
      <c r="TK43" s="133"/>
      <c r="TL43" s="133"/>
      <c r="TM43" s="133"/>
      <c r="TN43" s="133"/>
      <c r="TO43" s="133"/>
      <c r="TP43" s="133"/>
      <c r="TQ43" s="133"/>
      <c r="TR43" s="133"/>
      <c r="TS43" s="133"/>
      <c r="TT43" s="133"/>
      <c r="TU43" s="133"/>
      <c r="TV43" s="133"/>
      <c r="TW43" s="133"/>
      <c r="TX43" s="133"/>
      <c r="TY43" s="133"/>
      <c r="TZ43" s="133"/>
      <c r="UA43" s="133"/>
      <c r="UB43" s="133"/>
      <c r="UC43" s="133"/>
      <c r="UD43" s="133"/>
      <c r="UE43" s="133"/>
      <c r="UF43" s="133"/>
      <c r="UG43" s="133"/>
      <c r="UH43" s="133"/>
      <c r="UI43" s="133"/>
      <c r="UJ43" s="133"/>
      <c r="UK43" s="133"/>
      <c r="UL43" s="133"/>
      <c r="UM43" s="133"/>
      <c r="UN43" s="133"/>
      <c r="UO43" s="133"/>
      <c r="UP43" s="133"/>
      <c r="UQ43" s="133"/>
      <c r="UR43" s="133"/>
      <c r="US43" s="133"/>
      <c r="UT43" s="133"/>
      <c r="UU43" s="133"/>
      <c r="UV43" s="133"/>
      <c r="UW43" s="133"/>
      <c r="UX43" s="133"/>
      <c r="UY43" s="133"/>
      <c r="UZ43" s="133"/>
      <c r="VA43" s="133"/>
      <c r="VB43" s="133"/>
      <c r="VC43" s="133"/>
      <c r="VD43" s="133"/>
      <c r="VE43" s="133"/>
      <c r="VF43" s="133"/>
      <c r="VG43" s="133"/>
      <c r="VH43" s="133"/>
      <c r="VI43" s="133"/>
      <c r="VJ43" s="133"/>
      <c r="VK43" s="133"/>
      <c r="VL43" s="133"/>
      <c r="VM43" s="133"/>
      <c r="VN43" s="133"/>
      <c r="VO43" s="133"/>
      <c r="VP43" s="133"/>
      <c r="VQ43" s="133"/>
      <c r="VR43" s="133"/>
      <c r="VS43" s="133"/>
      <c r="VT43" s="133"/>
      <c r="VU43" s="133"/>
      <c r="VV43" s="133"/>
      <c r="VW43" s="133"/>
      <c r="VX43" s="133"/>
      <c r="VY43" s="133"/>
      <c r="VZ43" s="133"/>
      <c r="WA43" s="133"/>
      <c r="WB43" s="133"/>
      <c r="WC43" s="133"/>
      <c r="WD43" s="133"/>
      <c r="WE43" s="133"/>
      <c r="WF43" s="133"/>
      <c r="WG43" s="133"/>
      <c r="WH43" s="133"/>
      <c r="WI43" s="133"/>
      <c r="WJ43" s="133"/>
      <c r="WK43" s="133"/>
      <c r="WL43" s="133"/>
      <c r="WM43" s="133"/>
      <c r="WN43" s="133"/>
      <c r="WO43" s="133"/>
      <c r="WP43" s="133"/>
      <c r="WQ43" s="133"/>
      <c r="WR43" s="133"/>
      <c r="WS43" s="133"/>
      <c r="WT43" s="133"/>
      <c r="WU43" s="133"/>
      <c r="WV43" s="133"/>
      <c r="WW43" s="133"/>
      <c r="WX43" s="133"/>
      <c r="WY43" s="133"/>
      <c r="WZ43" s="133"/>
      <c r="XA43" s="133"/>
      <c r="XB43" s="133"/>
      <c r="XC43" s="133"/>
      <c r="XD43" s="133"/>
      <c r="XE43" s="133"/>
      <c r="XF43" s="133"/>
      <c r="XG43" s="133"/>
      <c r="XH43" s="133"/>
      <c r="XI43" s="133"/>
      <c r="XJ43" s="133"/>
      <c r="XK43" s="133"/>
      <c r="XL43" s="133"/>
      <c r="XM43" s="133"/>
      <c r="XN43" s="133"/>
      <c r="XO43" s="133"/>
      <c r="XP43" s="133"/>
      <c r="XQ43" s="133"/>
      <c r="XR43" s="133"/>
      <c r="XS43" s="133"/>
      <c r="XT43" s="133"/>
      <c r="XU43" s="133"/>
      <c r="XV43" s="133"/>
      <c r="XW43" s="133"/>
      <c r="XX43" s="133"/>
      <c r="XY43" s="133"/>
      <c r="XZ43" s="133"/>
      <c r="YA43" s="133"/>
      <c r="YB43" s="133"/>
      <c r="YC43" s="133"/>
      <c r="YD43" s="133"/>
      <c r="YE43" s="133"/>
      <c r="YF43" s="133"/>
      <c r="YG43" s="133"/>
      <c r="YH43" s="133"/>
      <c r="YI43" s="133"/>
      <c r="YJ43" s="133"/>
      <c r="YK43" s="133"/>
      <c r="YL43" s="133"/>
      <c r="YM43" s="133"/>
      <c r="YN43" s="133"/>
      <c r="YO43" s="133"/>
      <c r="YP43" s="133"/>
      <c r="YQ43" s="133"/>
      <c r="YR43" s="133"/>
      <c r="YS43" s="133"/>
      <c r="YT43" s="133"/>
      <c r="YU43" s="133"/>
      <c r="YV43" s="133"/>
      <c r="YW43" s="133"/>
      <c r="YX43" s="133"/>
      <c r="YY43" s="133"/>
      <c r="YZ43" s="133"/>
      <c r="ZA43" s="133"/>
      <c r="ZB43" s="133"/>
      <c r="ZC43" s="133"/>
      <c r="ZD43" s="133"/>
      <c r="ZE43" s="133"/>
      <c r="ZF43" s="133"/>
      <c r="ZG43" s="133"/>
      <c r="ZH43" s="133"/>
      <c r="ZI43" s="133"/>
      <c r="ZJ43" s="133"/>
      <c r="ZK43" s="133"/>
      <c r="ZL43" s="133"/>
      <c r="ZM43" s="133"/>
      <c r="ZN43" s="133"/>
      <c r="ZO43" s="133"/>
      <c r="ZP43" s="133"/>
      <c r="ZQ43" s="133"/>
      <c r="ZR43" s="133"/>
      <c r="ZS43" s="133"/>
      <c r="ZT43" s="133"/>
      <c r="ZU43" s="133"/>
      <c r="ZV43" s="133"/>
      <c r="ZW43" s="133"/>
      <c r="ZX43" s="133"/>
      <c r="ZY43" s="133"/>
      <c r="ZZ43" s="133"/>
      <c r="AAA43" s="133"/>
      <c r="AAB43" s="133"/>
      <c r="AAC43" s="133"/>
      <c r="AAD43" s="133"/>
      <c r="AAE43" s="133"/>
      <c r="AAF43" s="133"/>
      <c r="AAG43" s="133"/>
      <c r="AAH43" s="133"/>
      <c r="AAI43" s="133"/>
      <c r="AAJ43" s="133"/>
      <c r="AAK43" s="133"/>
      <c r="AAL43" s="133"/>
      <c r="AAM43" s="133"/>
      <c r="AAN43" s="133"/>
      <c r="AAO43" s="133"/>
      <c r="AAP43" s="133"/>
      <c r="AAQ43" s="133"/>
      <c r="AAR43" s="133"/>
      <c r="AAS43" s="133"/>
      <c r="AAT43" s="133"/>
      <c r="AAU43" s="133"/>
      <c r="AAV43" s="133"/>
      <c r="AAW43" s="133"/>
      <c r="AAX43" s="133"/>
      <c r="AAY43" s="133"/>
      <c r="AAZ43" s="133"/>
      <c r="ABA43" s="133"/>
      <c r="ABB43" s="133"/>
      <c r="ABC43" s="133"/>
      <c r="ABD43" s="133"/>
      <c r="ABE43" s="133"/>
    </row>
    <row r="44" spans="1:733" s="329" customFormat="1">
      <c r="A44" s="350"/>
      <c r="B44" s="412" t="s">
        <v>175</v>
      </c>
      <c r="C44" s="82"/>
      <c r="D44" s="151">
        <v>1090100</v>
      </c>
      <c r="E44" s="151">
        <v>286740</v>
      </c>
      <c r="F44" s="151">
        <v>6560</v>
      </c>
      <c r="G44" s="151"/>
      <c r="H44" s="151">
        <v>93500</v>
      </c>
      <c r="I44" s="151">
        <v>34795</v>
      </c>
      <c r="J44" s="151">
        <v>755</v>
      </c>
      <c r="K44" s="151"/>
      <c r="L44" s="151">
        <v>1183700</v>
      </c>
      <c r="M44" s="151">
        <v>321530</v>
      </c>
      <c r="N44" s="151">
        <v>7310</v>
      </c>
      <c r="O44" s="350"/>
      <c r="P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3"/>
      <c r="EF44" s="133"/>
      <c r="EG44" s="133"/>
      <c r="EH44" s="133"/>
      <c r="EI44" s="133"/>
      <c r="EJ44" s="133"/>
      <c r="EK44" s="133"/>
      <c r="EL44" s="133"/>
      <c r="EM44" s="133"/>
      <c r="EN44" s="133"/>
      <c r="EO44" s="133"/>
      <c r="EP44" s="133"/>
      <c r="EQ44" s="133"/>
      <c r="ER44" s="133"/>
      <c r="ES44" s="133"/>
      <c r="ET44" s="133"/>
      <c r="EU44" s="133"/>
      <c r="EV44" s="133"/>
      <c r="EW44" s="133"/>
      <c r="EX44" s="133"/>
      <c r="EY44" s="133"/>
      <c r="EZ44" s="133"/>
      <c r="FA44" s="133"/>
      <c r="FB44" s="133"/>
      <c r="FC44" s="133"/>
      <c r="FD44" s="133"/>
      <c r="FE44" s="133"/>
      <c r="FF44" s="133"/>
      <c r="FG44" s="133"/>
      <c r="FH44" s="133"/>
      <c r="FI44" s="133"/>
      <c r="FJ44" s="133"/>
      <c r="FK44" s="133"/>
      <c r="FL44" s="133"/>
      <c r="FM44" s="133"/>
      <c r="FN44" s="133"/>
      <c r="FO44" s="133"/>
      <c r="FP44" s="133"/>
      <c r="FQ44" s="133"/>
      <c r="FR44" s="133"/>
      <c r="FS44" s="133"/>
      <c r="FT44" s="133"/>
      <c r="FU44" s="133"/>
      <c r="FV44" s="133"/>
      <c r="FW44" s="133"/>
      <c r="FX44" s="133"/>
      <c r="FY44" s="133"/>
      <c r="FZ44" s="133"/>
      <c r="GA44" s="133"/>
      <c r="GB44" s="133"/>
      <c r="GC44" s="133"/>
      <c r="GD44" s="133"/>
      <c r="GE44" s="133"/>
      <c r="GF44" s="133"/>
      <c r="GG44" s="133"/>
      <c r="GH44" s="133"/>
      <c r="GI44" s="133"/>
      <c r="GJ44" s="133"/>
      <c r="GK44" s="133"/>
      <c r="GL44" s="133"/>
      <c r="GM44" s="133"/>
      <c r="GN44" s="133"/>
      <c r="GO44" s="133"/>
      <c r="GP44" s="133"/>
      <c r="GQ44" s="133"/>
      <c r="GR44" s="133"/>
      <c r="GS44" s="133"/>
      <c r="GT44" s="133"/>
      <c r="GU44" s="133"/>
      <c r="GV44" s="133"/>
      <c r="GW44" s="133"/>
      <c r="GX44" s="133"/>
      <c r="GY44" s="133"/>
      <c r="GZ44" s="133"/>
      <c r="HA44" s="133"/>
      <c r="HB44" s="133"/>
      <c r="HC44" s="133"/>
      <c r="HD44" s="133"/>
      <c r="HE44" s="133"/>
      <c r="HF44" s="133"/>
      <c r="HG44" s="133"/>
      <c r="HH44" s="133"/>
      <c r="HI44" s="133"/>
      <c r="HJ44" s="133"/>
      <c r="HK44" s="133"/>
      <c r="HL44" s="133"/>
      <c r="HM44" s="133"/>
      <c r="HN44" s="133"/>
      <c r="HO44" s="133"/>
      <c r="HP44" s="133"/>
      <c r="HQ44" s="133"/>
      <c r="HR44" s="133"/>
      <c r="HS44" s="133"/>
      <c r="HT44" s="133"/>
      <c r="HU44" s="133"/>
      <c r="HV44" s="133"/>
      <c r="HW44" s="133"/>
      <c r="HX44" s="133"/>
      <c r="HY44" s="133"/>
      <c r="HZ44" s="133"/>
      <c r="IA44" s="133"/>
      <c r="IB44" s="133"/>
      <c r="IC44" s="133"/>
      <c r="ID44" s="133"/>
      <c r="IE44" s="133"/>
      <c r="IF44" s="133"/>
      <c r="IG44" s="133"/>
      <c r="IH44" s="133"/>
      <c r="II44" s="133"/>
      <c r="IJ44" s="133"/>
      <c r="IK44" s="133"/>
      <c r="IL44" s="133"/>
      <c r="IM44" s="133"/>
      <c r="IN44" s="133"/>
      <c r="IO44" s="133"/>
      <c r="IP44" s="133"/>
      <c r="IQ44" s="133"/>
      <c r="IR44" s="133"/>
      <c r="IS44" s="133"/>
      <c r="IT44" s="133"/>
      <c r="IU44" s="133"/>
      <c r="IV44" s="133"/>
      <c r="IW44" s="133"/>
      <c r="IX44" s="133"/>
      <c r="IY44" s="133"/>
      <c r="IZ44" s="133"/>
      <c r="JA44" s="133"/>
      <c r="JB44" s="133"/>
      <c r="JC44" s="133"/>
      <c r="JD44" s="133"/>
      <c r="JE44" s="133"/>
      <c r="JF44" s="133"/>
      <c r="JG44" s="133"/>
      <c r="JH44" s="133"/>
      <c r="JI44" s="133"/>
      <c r="JJ44" s="133"/>
      <c r="JK44" s="133"/>
      <c r="JL44" s="133"/>
      <c r="JM44" s="133"/>
      <c r="JN44" s="133"/>
      <c r="JO44" s="133"/>
      <c r="JP44" s="133"/>
      <c r="JQ44" s="133"/>
      <c r="JR44" s="133"/>
      <c r="JS44" s="133"/>
      <c r="JT44" s="133"/>
      <c r="JU44" s="133"/>
      <c r="JV44" s="133"/>
      <c r="JW44" s="133"/>
      <c r="JX44" s="133"/>
      <c r="JY44" s="133"/>
      <c r="JZ44" s="133"/>
      <c r="KA44" s="133"/>
      <c r="KB44" s="133"/>
      <c r="KC44" s="133"/>
      <c r="KD44" s="133"/>
      <c r="KE44" s="133"/>
      <c r="KF44" s="133"/>
      <c r="KG44" s="133"/>
      <c r="KH44" s="133"/>
      <c r="KI44" s="133"/>
      <c r="KJ44" s="133"/>
      <c r="KK44" s="133"/>
      <c r="KL44" s="133"/>
      <c r="KM44" s="133"/>
      <c r="KN44" s="133"/>
      <c r="KO44" s="133"/>
      <c r="KP44" s="133"/>
      <c r="KQ44" s="133"/>
      <c r="KR44" s="133"/>
      <c r="KS44" s="133"/>
      <c r="KT44" s="133"/>
      <c r="KU44" s="133"/>
      <c r="KV44" s="133"/>
      <c r="KW44" s="133"/>
      <c r="KX44" s="133"/>
      <c r="KY44" s="133"/>
      <c r="KZ44" s="133"/>
      <c r="LA44" s="133"/>
      <c r="LB44" s="133"/>
      <c r="LC44" s="133"/>
      <c r="LD44" s="133"/>
      <c r="LE44" s="133"/>
      <c r="LF44" s="133"/>
      <c r="LG44" s="133"/>
      <c r="LH44" s="133"/>
      <c r="LI44" s="133"/>
      <c r="LJ44" s="133"/>
      <c r="LK44" s="133"/>
      <c r="LL44" s="133"/>
      <c r="LM44" s="133"/>
      <c r="LN44" s="133"/>
      <c r="LO44" s="133"/>
      <c r="LP44" s="133"/>
      <c r="LQ44" s="133"/>
      <c r="LR44" s="133"/>
      <c r="LS44" s="133"/>
      <c r="LT44" s="133"/>
      <c r="LU44" s="133"/>
      <c r="LV44" s="133"/>
      <c r="LW44" s="133"/>
      <c r="LX44" s="133"/>
      <c r="LY44" s="133"/>
      <c r="LZ44" s="133"/>
      <c r="MA44" s="133"/>
      <c r="MB44" s="133"/>
      <c r="MC44" s="133"/>
      <c r="MD44" s="133"/>
      <c r="ME44" s="133"/>
      <c r="MF44" s="133"/>
      <c r="MG44" s="133"/>
      <c r="MH44" s="133"/>
      <c r="MI44" s="133"/>
      <c r="MJ44" s="133"/>
      <c r="MK44" s="133"/>
      <c r="ML44" s="133"/>
      <c r="MM44" s="133"/>
      <c r="MN44" s="133"/>
      <c r="MO44" s="133"/>
      <c r="MP44" s="133"/>
      <c r="MQ44" s="133"/>
      <c r="MR44" s="133"/>
      <c r="MS44" s="133"/>
      <c r="MT44" s="133"/>
      <c r="MU44" s="133"/>
      <c r="MV44" s="133"/>
      <c r="MW44" s="133"/>
      <c r="MX44" s="133"/>
      <c r="MY44" s="133"/>
      <c r="MZ44" s="133"/>
      <c r="NA44" s="133"/>
      <c r="NB44" s="133"/>
      <c r="NC44" s="133"/>
      <c r="ND44" s="133"/>
      <c r="NE44" s="133"/>
      <c r="NF44" s="133"/>
      <c r="NG44" s="133"/>
      <c r="NH44" s="133"/>
      <c r="NI44" s="133"/>
      <c r="NJ44" s="133"/>
      <c r="NK44" s="133"/>
      <c r="NL44" s="133"/>
      <c r="NM44" s="133"/>
      <c r="NN44" s="133"/>
      <c r="NO44" s="133"/>
      <c r="NP44" s="133"/>
      <c r="NQ44" s="133"/>
      <c r="NR44" s="133"/>
      <c r="NS44" s="133"/>
      <c r="NT44" s="133"/>
      <c r="NU44" s="133"/>
      <c r="NV44" s="133"/>
      <c r="NW44" s="133"/>
      <c r="NX44" s="133"/>
      <c r="NY44" s="133"/>
      <c r="NZ44" s="133"/>
      <c r="OA44" s="133"/>
      <c r="OB44" s="133"/>
      <c r="OC44" s="133"/>
      <c r="OD44" s="133"/>
      <c r="OE44" s="133"/>
      <c r="OF44" s="133"/>
      <c r="OG44" s="133"/>
      <c r="OH44" s="133"/>
      <c r="OI44" s="133"/>
      <c r="OJ44" s="133"/>
      <c r="OK44" s="133"/>
      <c r="OL44" s="133"/>
      <c r="OM44" s="133"/>
      <c r="ON44" s="133"/>
      <c r="OO44" s="133"/>
      <c r="OP44" s="133"/>
      <c r="OQ44" s="133"/>
      <c r="OR44" s="133"/>
      <c r="OS44" s="133"/>
      <c r="OT44" s="133"/>
      <c r="OU44" s="133"/>
      <c r="OV44" s="133"/>
      <c r="OW44" s="133"/>
      <c r="OX44" s="133"/>
      <c r="OY44" s="133"/>
      <c r="OZ44" s="133"/>
      <c r="PA44" s="133"/>
      <c r="PB44" s="133"/>
      <c r="PC44" s="133"/>
      <c r="PD44" s="133"/>
      <c r="PE44" s="133"/>
      <c r="PF44" s="133"/>
      <c r="PG44" s="133"/>
      <c r="PH44" s="133"/>
      <c r="PI44" s="133"/>
      <c r="PJ44" s="133"/>
      <c r="PK44" s="133"/>
      <c r="PL44" s="133"/>
      <c r="PM44" s="133"/>
      <c r="PN44" s="133"/>
      <c r="PO44" s="133"/>
      <c r="PP44" s="133"/>
      <c r="PQ44" s="133"/>
      <c r="PR44" s="133"/>
      <c r="PS44" s="133"/>
      <c r="PT44" s="133"/>
      <c r="PU44" s="133"/>
      <c r="PV44" s="133"/>
      <c r="PW44" s="133"/>
      <c r="PX44" s="133"/>
      <c r="PY44" s="133"/>
      <c r="PZ44" s="133"/>
      <c r="QA44" s="133"/>
      <c r="QB44" s="133"/>
      <c r="QC44" s="133"/>
      <c r="QD44" s="133"/>
      <c r="QE44" s="133"/>
      <c r="QF44" s="133"/>
      <c r="QG44" s="133"/>
      <c r="QH44" s="133"/>
      <c r="QI44" s="133"/>
      <c r="QJ44" s="133"/>
      <c r="QK44" s="133"/>
      <c r="QL44" s="133"/>
      <c r="QM44" s="133"/>
      <c r="QN44" s="133"/>
      <c r="QO44" s="133"/>
      <c r="QP44" s="133"/>
      <c r="QQ44" s="133"/>
      <c r="QR44" s="133"/>
      <c r="QS44" s="133"/>
      <c r="QT44" s="133"/>
      <c r="QU44" s="133"/>
      <c r="QV44" s="133"/>
      <c r="QW44" s="133"/>
      <c r="QX44" s="133"/>
      <c r="QY44" s="133"/>
      <c r="QZ44" s="133"/>
      <c r="RA44" s="133"/>
      <c r="RB44" s="133"/>
      <c r="RC44" s="133"/>
      <c r="RD44" s="133"/>
      <c r="RE44" s="133"/>
      <c r="RF44" s="133"/>
      <c r="RG44" s="133"/>
      <c r="RH44" s="133"/>
      <c r="RI44" s="133"/>
      <c r="RJ44" s="133"/>
      <c r="RK44" s="133"/>
      <c r="RL44" s="133"/>
      <c r="RM44" s="133"/>
      <c r="RN44" s="133"/>
      <c r="RO44" s="133"/>
      <c r="RP44" s="133"/>
      <c r="RQ44" s="133"/>
      <c r="RR44" s="133"/>
      <c r="RS44" s="133"/>
      <c r="RT44" s="133"/>
      <c r="RU44" s="133"/>
      <c r="RV44" s="133"/>
      <c r="RW44" s="133"/>
      <c r="RX44" s="133"/>
      <c r="RY44" s="133"/>
      <c r="RZ44" s="133"/>
      <c r="SA44" s="133"/>
      <c r="SB44" s="133"/>
      <c r="SC44" s="133"/>
      <c r="SD44" s="133"/>
      <c r="SE44" s="133"/>
      <c r="SF44" s="133"/>
      <c r="SG44" s="133"/>
      <c r="SH44" s="133"/>
      <c r="SI44" s="133"/>
      <c r="SJ44" s="133"/>
      <c r="SK44" s="133"/>
      <c r="SL44" s="133"/>
      <c r="SM44" s="133"/>
      <c r="SN44" s="133"/>
      <c r="SO44" s="133"/>
      <c r="SP44" s="133"/>
      <c r="SQ44" s="133"/>
      <c r="SR44" s="133"/>
      <c r="SS44" s="133"/>
      <c r="ST44" s="133"/>
      <c r="SU44" s="133"/>
      <c r="SV44" s="133"/>
      <c r="SW44" s="133"/>
      <c r="SX44" s="133"/>
      <c r="SY44" s="133"/>
      <c r="SZ44" s="133"/>
      <c r="TA44" s="133"/>
      <c r="TB44" s="133"/>
      <c r="TC44" s="133"/>
      <c r="TD44" s="133"/>
      <c r="TE44" s="133"/>
      <c r="TF44" s="133"/>
      <c r="TG44" s="133"/>
      <c r="TH44" s="133"/>
      <c r="TI44" s="133"/>
      <c r="TJ44" s="133"/>
      <c r="TK44" s="133"/>
      <c r="TL44" s="133"/>
      <c r="TM44" s="133"/>
      <c r="TN44" s="133"/>
      <c r="TO44" s="133"/>
      <c r="TP44" s="133"/>
      <c r="TQ44" s="133"/>
      <c r="TR44" s="133"/>
      <c r="TS44" s="133"/>
      <c r="TT44" s="133"/>
      <c r="TU44" s="133"/>
      <c r="TV44" s="133"/>
      <c r="TW44" s="133"/>
      <c r="TX44" s="133"/>
      <c r="TY44" s="133"/>
      <c r="TZ44" s="133"/>
      <c r="UA44" s="133"/>
      <c r="UB44" s="133"/>
      <c r="UC44" s="133"/>
      <c r="UD44" s="133"/>
      <c r="UE44" s="133"/>
      <c r="UF44" s="133"/>
      <c r="UG44" s="133"/>
      <c r="UH44" s="133"/>
      <c r="UI44" s="133"/>
      <c r="UJ44" s="133"/>
      <c r="UK44" s="133"/>
      <c r="UL44" s="133"/>
      <c r="UM44" s="133"/>
      <c r="UN44" s="133"/>
      <c r="UO44" s="133"/>
      <c r="UP44" s="133"/>
      <c r="UQ44" s="133"/>
      <c r="UR44" s="133"/>
      <c r="US44" s="133"/>
      <c r="UT44" s="133"/>
      <c r="UU44" s="133"/>
      <c r="UV44" s="133"/>
      <c r="UW44" s="133"/>
      <c r="UX44" s="133"/>
      <c r="UY44" s="133"/>
      <c r="UZ44" s="133"/>
      <c r="VA44" s="133"/>
      <c r="VB44" s="133"/>
      <c r="VC44" s="133"/>
      <c r="VD44" s="133"/>
      <c r="VE44" s="133"/>
      <c r="VF44" s="133"/>
      <c r="VG44" s="133"/>
      <c r="VH44" s="133"/>
      <c r="VI44" s="133"/>
      <c r="VJ44" s="133"/>
      <c r="VK44" s="133"/>
      <c r="VL44" s="133"/>
      <c r="VM44" s="133"/>
      <c r="VN44" s="133"/>
      <c r="VO44" s="133"/>
      <c r="VP44" s="133"/>
      <c r="VQ44" s="133"/>
      <c r="VR44" s="133"/>
      <c r="VS44" s="133"/>
      <c r="VT44" s="133"/>
      <c r="VU44" s="133"/>
      <c r="VV44" s="133"/>
      <c r="VW44" s="133"/>
      <c r="VX44" s="133"/>
      <c r="VY44" s="133"/>
      <c r="VZ44" s="133"/>
      <c r="WA44" s="133"/>
      <c r="WB44" s="133"/>
      <c r="WC44" s="133"/>
      <c r="WD44" s="133"/>
      <c r="WE44" s="133"/>
      <c r="WF44" s="133"/>
      <c r="WG44" s="133"/>
      <c r="WH44" s="133"/>
      <c r="WI44" s="133"/>
      <c r="WJ44" s="133"/>
      <c r="WK44" s="133"/>
      <c r="WL44" s="133"/>
      <c r="WM44" s="133"/>
      <c r="WN44" s="133"/>
      <c r="WO44" s="133"/>
      <c r="WP44" s="133"/>
      <c r="WQ44" s="133"/>
      <c r="WR44" s="133"/>
      <c r="WS44" s="133"/>
      <c r="WT44" s="133"/>
      <c r="WU44" s="133"/>
      <c r="WV44" s="133"/>
      <c r="WW44" s="133"/>
      <c r="WX44" s="133"/>
      <c r="WY44" s="133"/>
      <c r="WZ44" s="133"/>
      <c r="XA44" s="133"/>
      <c r="XB44" s="133"/>
      <c r="XC44" s="133"/>
      <c r="XD44" s="133"/>
      <c r="XE44" s="133"/>
      <c r="XF44" s="133"/>
      <c r="XG44" s="133"/>
      <c r="XH44" s="133"/>
      <c r="XI44" s="133"/>
      <c r="XJ44" s="133"/>
      <c r="XK44" s="133"/>
      <c r="XL44" s="133"/>
      <c r="XM44" s="133"/>
      <c r="XN44" s="133"/>
      <c r="XO44" s="133"/>
      <c r="XP44" s="133"/>
      <c r="XQ44" s="133"/>
      <c r="XR44" s="133"/>
      <c r="XS44" s="133"/>
      <c r="XT44" s="133"/>
      <c r="XU44" s="133"/>
      <c r="XV44" s="133"/>
      <c r="XW44" s="133"/>
      <c r="XX44" s="133"/>
      <c r="XY44" s="133"/>
      <c r="XZ44" s="133"/>
      <c r="YA44" s="133"/>
      <c r="YB44" s="133"/>
      <c r="YC44" s="133"/>
      <c r="YD44" s="133"/>
      <c r="YE44" s="133"/>
      <c r="YF44" s="133"/>
      <c r="YG44" s="133"/>
      <c r="YH44" s="133"/>
      <c r="YI44" s="133"/>
      <c r="YJ44" s="133"/>
      <c r="YK44" s="133"/>
      <c r="YL44" s="133"/>
      <c r="YM44" s="133"/>
      <c r="YN44" s="133"/>
      <c r="YO44" s="133"/>
      <c r="YP44" s="133"/>
      <c r="YQ44" s="133"/>
      <c r="YR44" s="133"/>
      <c r="YS44" s="133"/>
      <c r="YT44" s="133"/>
      <c r="YU44" s="133"/>
      <c r="YV44" s="133"/>
      <c r="YW44" s="133"/>
      <c r="YX44" s="133"/>
      <c r="YY44" s="133"/>
      <c r="YZ44" s="133"/>
      <c r="ZA44" s="133"/>
      <c r="ZB44" s="133"/>
      <c r="ZC44" s="133"/>
      <c r="ZD44" s="133"/>
      <c r="ZE44" s="133"/>
      <c r="ZF44" s="133"/>
      <c r="ZG44" s="133"/>
      <c r="ZH44" s="133"/>
      <c r="ZI44" s="133"/>
      <c r="ZJ44" s="133"/>
      <c r="ZK44" s="133"/>
      <c r="ZL44" s="133"/>
      <c r="ZM44" s="133"/>
      <c r="ZN44" s="133"/>
      <c r="ZO44" s="133"/>
      <c r="ZP44" s="133"/>
      <c r="ZQ44" s="133"/>
      <c r="ZR44" s="133"/>
      <c r="ZS44" s="133"/>
      <c r="ZT44" s="133"/>
      <c r="ZU44" s="133"/>
      <c r="ZV44" s="133"/>
      <c r="ZW44" s="133"/>
      <c r="ZX44" s="133"/>
      <c r="ZY44" s="133"/>
      <c r="ZZ44" s="133"/>
      <c r="AAA44" s="133"/>
      <c r="AAB44" s="133"/>
      <c r="AAC44" s="133"/>
      <c r="AAD44" s="133"/>
      <c r="AAE44" s="133"/>
      <c r="AAF44" s="133"/>
      <c r="AAG44" s="133"/>
      <c r="AAH44" s="133"/>
      <c r="AAI44" s="133"/>
      <c r="AAJ44" s="133"/>
      <c r="AAK44" s="133"/>
      <c r="AAL44" s="133"/>
      <c r="AAM44" s="133"/>
      <c r="AAN44" s="133"/>
      <c r="AAO44" s="133"/>
      <c r="AAP44" s="133"/>
      <c r="AAQ44" s="133"/>
      <c r="AAR44" s="133"/>
      <c r="AAS44" s="133"/>
      <c r="AAT44" s="133"/>
      <c r="AAU44" s="133"/>
      <c r="AAV44" s="133"/>
      <c r="AAW44" s="133"/>
      <c r="AAX44" s="133"/>
      <c r="AAY44" s="133"/>
      <c r="AAZ44" s="133"/>
      <c r="ABA44" s="133"/>
      <c r="ABB44" s="133"/>
      <c r="ABC44" s="133"/>
      <c r="ABD44" s="133"/>
      <c r="ABE44" s="133"/>
    </row>
    <row r="45" spans="1:733" s="329" customFormat="1">
      <c r="A45" s="350"/>
      <c r="B45" s="412"/>
      <c r="C45" s="413" t="s">
        <v>216</v>
      </c>
      <c r="D45" s="84">
        <v>701800</v>
      </c>
      <c r="E45" s="84">
        <v>102195</v>
      </c>
      <c r="F45" s="84">
        <v>490</v>
      </c>
      <c r="G45" s="83"/>
      <c r="H45" s="84">
        <v>60600</v>
      </c>
      <c r="I45" s="84">
        <v>8355</v>
      </c>
      <c r="J45" s="84">
        <v>35</v>
      </c>
      <c r="K45" s="84"/>
      <c r="L45" s="84">
        <v>762400</v>
      </c>
      <c r="M45" s="84">
        <v>110550</v>
      </c>
      <c r="N45" s="84">
        <v>525</v>
      </c>
      <c r="O45" s="350"/>
      <c r="P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DZ45" s="133"/>
      <c r="EA45" s="133"/>
      <c r="EB45" s="133"/>
      <c r="EC45" s="133"/>
      <c r="ED45" s="133"/>
      <c r="EE45" s="133"/>
      <c r="EF45" s="133"/>
      <c r="EG45" s="133"/>
      <c r="EH45" s="133"/>
      <c r="EI45" s="133"/>
      <c r="EJ45" s="133"/>
      <c r="EK45" s="133"/>
      <c r="EL45" s="133"/>
      <c r="EM45" s="133"/>
      <c r="EN45" s="133"/>
      <c r="EO45" s="133"/>
      <c r="EP45" s="133"/>
      <c r="EQ45" s="133"/>
      <c r="ER45" s="133"/>
      <c r="ES45" s="133"/>
      <c r="ET45" s="133"/>
      <c r="EU45" s="133"/>
      <c r="EV45" s="133"/>
      <c r="EW45" s="133"/>
      <c r="EX45" s="133"/>
      <c r="EY45" s="133"/>
      <c r="EZ45" s="133"/>
      <c r="FA45" s="133"/>
      <c r="FB45" s="133"/>
      <c r="FC45" s="133"/>
      <c r="FD45" s="133"/>
      <c r="FE45" s="133"/>
      <c r="FF45" s="133"/>
      <c r="FG45" s="133"/>
      <c r="FH45" s="133"/>
      <c r="FI45" s="133"/>
      <c r="FJ45" s="133"/>
      <c r="FK45" s="133"/>
      <c r="FL45" s="133"/>
      <c r="FM45" s="133"/>
      <c r="FN45" s="133"/>
      <c r="FO45" s="133"/>
      <c r="FP45" s="133"/>
      <c r="FQ45" s="133"/>
      <c r="FR45" s="133"/>
      <c r="FS45" s="133"/>
      <c r="FT45" s="133"/>
      <c r="FU45" s="133"/>
      <c r="FV45" s="133"/>
      <c r="FW45" s="133"/>
      <c r="FX45" s="133"/>
      <c r="FY45" s="133"/>
      <c r="FZ45" s="133"/>
      <c r="GA45" s="133"/>
      <c r="GB45" s="133"/>
      <c r="GC45" s="133"/>
      <c r="GD45" s="133"/>
      <c r="GE45" s="133"/>
      <c r="GF45" s="133"/>
      <c r="GG45" s="133"/>
      <c r="GH45" s="133"/>
      <c r="GI45" s="133"/>
      <c r="GJ45" s="133"/>
      <c r="GK45" s="133"/>
      <c r="GL45" s="133"/>
      <c r="GM45" s="133"/>
      <c r="GN45" s="133"/>
      <c r="GO45" s="133"/>
      <c r="GP45" s="133"/>
      <c r="GQ45" s="133"/>
      <c r="GR45" s="133"/>
      <c r="GS45" s="133"/>
      <c r="GT45" s="133"/>
      <c r="GU45" s="133"/>
      <c r="GV45" s="133"/>
      <c r="GW45" s="133"/>
      <c r="GX45" s="133"/>
      <c r="GY45" s="133"/>
      <c r="GZ45" s="133"/>
      <c r="HA45" s="133"/>
      <c r="HB45" s="133"/>
      <c r="HC45" s="133"/>
      <c r="HD45" s="133"/>
      <c r="HE45" s="133"/>
      <c r="HF45" s="133"/>
      <c r="HG45" s="133"/>
      <c r="HH45" s="133"/>
      <c r="HI45" s="133"/>
      <c r="HJ45" s="133"/>
      <c r="HK45" s="133"/>
      <c r="HL45" s="133"/>
      <c r="HM45" s="133"/>
      <c r="HN45" s="133"/>
      <c r="HO45" s="133"/>
      <c r="HP45" s="133"/>
      <c r="HQ45" s="133"/>
      <c r="HR45" s="133"/>
      <c r="HS45" s="133"/>
      <c r="HT45" s="133"/>
      <c r="HU45" s="133"/>
      <c r="HV45" s="133"/>
      <c r="HW45" s="133"/>
      <c r="HX45" s="133"/>
      <c r="HY45" s="133"/>
      <c r="HZ45" s="133"/>
      <c r="IA45" s="133"/>
      <c r="IB45" s="133"/>
      <c r="IC45" s="133"/>
      <c r="ID45" s="133"/>
      <c r="IE45" s="133"/>
      <c r="IF45" s="133"/>
      <c r="IG45" s="133"/>
      <c r="IH45" s="133"/>
      <c r="II45" s="133"/>
      <c r="IJ45" s="133"/>
      <c r="IK45" s="133"/>
      <c r="IL45" s="133"/>
      <c r="IM45" s="133"/>
      <c r="IN45" s="133"/>
      <c r="IO45" s="133"/>
      <c r="IP45" s="133"/>
      <c r="IQ45" s="133"/>
      <c r="IR45" s="133"/>
      <c r="IS45" s="133"/>
      <c r="IT45" s="133"/>
      <c r="IU45" s="133"/>
      <c r="IV45" s="133"/>
      <c r="IW45" s="133"/>
      <c r="IX45" s="133"/>
      <c r="IY45" s="133"/>
      <c r="IZ45" s="133"/>
      <c r="JA45" s="133"/>
      <c r="JB45" s="133"/>
      <c r="JC45" s="133"/>
      <c r="JD45" s="133"/>
      <c r="JE45" s="133"/>
      <c r="JF45" s="133"/>
      <c r="JG45" s="133"/>
      <c r="JH45" s="133"/>
      <c r="JI45" s="133"/>
      <c r="JJ45" s="133"/>
      <c r="JK45" s="133"/>
      <c r="JL45" s="133"/>
      <c r="JM45" s="133"/>
      <c r="JN45" s="133"/>
      <c r="JO45" s="133"/>
      <c r="JP45" s="133"/>
      <c r="JQ45" s="133"/>
      <c r="JR45" s="133"/>
      <c r="JS45" s="133"/>
      <c r="JT45" s="133"/>
      <c r="JU45" s="133"/>
      <c r="JV45" s="133"/>
      <c r="JW45" s="133"/>
      <c r="JX45" s="133"/>
      <c r="JY45" s="133"/>
      <c r="JZ45" s="133"/>
      <c r="KA45" s="133"/>
      <c r="KB45" s="133"/>
      <c r="KC45" s="133"/>
      <c r="KD45" s="133"/>
      <c r="KE45" s="133"/>
      <c r="KF45" s="133"/>
      <c r="KG45" s="133"/>
      <c r="KH45" s="133"/>
      <c r="KI45" s="133"/>
      <c r="KJ45" s="133"/>
      <c r="KK45" s="133"/>
      <c r="KL45" s="133"/>
      <c r="KM45" s="133"/>
      <c r="KN45" s="133"/>
      <c r="KO45" s="133"/>
      <c r="KP45" s="133"/>
      <c r="KQ45" s="133"/>
      <c r="KR45" s="133"/>
      <c r="KS45" s="133"/>
      <c r="KT45" s="133"/>
      <c r="KU45" s="133"/>
      <c r="KV45" s="133"/>
      <c r="KW45" s="133"/>
      <c r="KX45" s="133"/>
      <c r="KY45" s="133"/>
      <c r="KZ45" s="133"/>
      <c r="LA45" s="133"/>
      <c r="LB45" s="133"/>
      <c r="LC45" s="133"/>
      <c r="LD45" s="133"/>
      <c r="LE45" s="133"/>
      <c r="LF45" s="133"/>
      <c r="LG45" s="133"/>
      <c r="LH45" s="133"/>
      <c r="LI45" s="133"/>
      <c r="LJ45" s="133"/>
      <c r="LK45" s="133"/>
      <c r="LL45" s="133"/>
      <c r="LM45" s="133"/>
      <c r="LN45" s="133"/>
      <c r="LO45" s="133"/>
      <c r="LP45" s="133"/>
      <c r="LQ45" s="133"/>
      <c r="LR45" s="133"/>
      <c r="LS45" s="133"/>
      <c r="LT45" s="133"/>
      <c r="LU45" s="133"/>
      <c r="LV45" s="133"/>
      <c r="LW45" s="133"/>
      <c r="LX45" s="133"/>
      <c r="LY45" s="133"/>
      <c r="LZ45" s="133"/>
      <c r="MA45" s="133"/>
      <c r="MB45" s="133"/>
      <c r="MC45" s="133"/>
      <c r="MD45" s="133"/>
      <c r="ME45" s="133"/>
      <c r="MF45" s="133"/>
      <c r="MG45" s="133"/>
      <c r="MH45" s="133"/>
      <c r="MI45" s="133"/>
      <c r="MJ45" s="133"/>
      <c r="MK45" s="133"/>
      <c r="ML45" s="133"/>
      <c r="MM45" s="133"/>
      <c r="MN45" s="133"/>
      <c r="MO45" s="133"/>
      <c r="MP45" s="133"/>
      <c r="MQ45" s="133"/>
      <c r="MR45" s="133"/>
      <c r="MS45" s="133"/>
      <c r="MT45" s="133"/>
      <c r="MU45" s="133"/>
      <c r="MV45" s="133"/>
      <c r="MW45" s="133"/>
      <c r="MX45" s="133"/>
      <c r="MY45" s="133"/>
      <c r="MZ45" s="133"/>
      <c r="NA45" s="133"/>
      <c r="NB45" s="133"/>
      <c r="NC45" s="133"/>
      <c r="ND45" s="133"/>
      <c r="NE45" s="133"/>
      <c r="NF45" s="133"/>
      <c r="NG45" s="133"/>
      <c r="NH45" s="133"/>
      <c r="NI45" s="133"/>
      <c r="NJ45" s="133"/>
      <c r="NK45" s="133"/>
      <c r="NL45" s="133"/>
      <c r="NM45" s="133"/>
      <c r="NN45" s="133"/>
      <c r="NO45" s="133"/>
      <c r="NP45" s="133"/>
      <c r="NQ45" s="133"/>
      <c r="NR45" s="133"/>
      <c r="NS45" s="133"/>
      <c r="NT45" s="133"/>
      <c r="NU45" s="133"/>
      <c r="NV45" s="133"/>
      <c r="NW45" s="133"/>
      <c r="NX45" s="133"/>
      <c r="NY45" s="133"/>
      <c r="NZ45" s="133"/>
      <c r="OA45" s="133"/>
      <c r="OB45" s="133"/>
      <c r="OC45" s="133"/>
      <c r="OD45" s="133"/>
      <c r="OE45" s="133"/>
      <c r="OF45" s="133"/>
      <c r="OG45" s="133"/>
      <c r="OH45" s="133"/>
      <c r="OI45" s="133"/>
      <c r="OJ45" s="133"/>
      <c r="OK45" s="133"/>
      <c r="OL45" s="133"/>
      <c r="OM45" s="133"/>
      <c r="ON45" s="133"/>
      <c r="OO45" s="133"/>
      <c r="OP45" s="133"/>
      <c r="OQ45" s="133"/>
      <c r="OR45" s="133"/>
      <c r="OS45" s="133"/>
      <c r="OT45" s="133"/>
      <c r="OU45" s="133"/>
      <c r="OV45" s="133"/>
      <c r="OW45" s="133"/>
      <c r="OX45" s="133"/>
      <c r="OY45" s="133"/>
      <c r="OZ45" s="133"/>
      <c r="PA45" s="133"/>
      <c r="PB45" s="133"/>
      <c r="PC45" s="133"/>
      <c r="PD45" s="133"/>
      <c r="PE45" s="133"/>
      <c r="PF45" s="133"/>
      <c r="PG45" s="133"/>
      <c r="PH45" s="133"/>
      <c r="PI45" s="133"/>
      <c r="PJ45" s="133"/>
      <c r="PK45" s="133"/>
      <c r="PL45" s="133"/>
      <c r="PM45" s="133"/>
      <c r="PN45" s="133"/>
      <c r="PO45" s="133"/>
      <c r="PP45" s="133"/>
      <c r="PQ45" s="133"/>
      <c r="PR45" s="133"/>
      <c r="PS45" s="133"/>
      <c r="PT45" s="133"/>
      <c r="PU45" s="133"/>
      <c r="PV45" s="133"/>
      <c r="PW45" s="133"/>
      <c r="PX45" s="133"/>
      <c r="PY45" s="133"/>
      <c r="PZ45" s="133"/>
      <c r="QA45" s="133"/>
      <c r="QB45" s="133"/>
      <c r="QC45" s="133"/>
      <c r="QD45" s="133"/>
      <c r="QE45" s="133"/>
      <c r="QF45" s="133"/>
      <c r="QG45" s="133"/>
      <c r="QH45" s="133"/>
      <c r="QI45" s="133"/>
      <c r="QJ45" s="133"/>
      <c r="QK45" s="133"/>
      <c r="QL45" s="133"/>
      <c r="QM45" s="133"/>
      <c r="QN45" s="133"/>
      <c r="QO45" s="133"/>
      <c r="QP45" s="133"/>
      <c r="QQ45" s="133"/>
      <c r="QR45" s="133"/>
      <c r="QS45" s="133"/>
      <c r="QT45" s="133"/>
      <c r="QU45" s="133"/>
      <c r="QV45" s="133"/>
      <c r="QW45" s="133"/>
      <c r="QX45" s="133"/>
      <c r="QY45" s="133"/>
      <c r="QZ45" s="133"/>
      <c r="RA45" s="133"/>
      <c r="RB45" s="133"/>
      <c r="RC45" s="133"/>
      <c r="RD45" s="133"/>
      <c r="RE45" s="133"/>
      <c r="RF45" s="133"/>
      <c r="RG45" s="133"/>
      <c r="RH45" s="133"/>
      <c r="RI45" s="133"/>
      <c r="RJ45" s="133"/>
      <c r="RK45" s="133"/>
      <c r="RL45" s="133"/>
      <c r="RM45" s="133"/>
      <c r="RN45" s="133"/>
      <c r="RO45" s="133"/>
      <c r="RP45" s="133"/>
      <c r="RQ45" s="133"/>
      <c r="RR45" s="133"/>
      <c r="RS45" s="133"/>
      <c r="RT45" s="133"/>
      <c r="RU45" s="133"/>
      <c r="RV45" s="133"/>
      <c r="RW45" s="133"/>
      <c r="RX45" s="133"/>
      <c r="RY45" s="133"/>
      <c r="RZ45" s="133"/>
      <c r="SA45" s="133"/>
      <c r="SB45" s="133"/>
      <c r="SC45" s="133"/>
      <c r="SD45" s="133"/>
      <c r="SE45" s="133"/>
      <c r="SF45" s="133"/>
      <c r="SG45" s="133"/>
      <c r="SH45" s="133"/>
      <c r="SI45" s="133"/>
      <c r="SJ45" s="133"/>
      <c r="SK45" s="133"/>
      <c r="SL45" s="133"/>
      <c r="SM45" s="133"/>
      <c r="SN45" s="133"/>
      <c r="SO45" s="133"/>
      <c r="SP45" s="133"/>
      <c r="SQ45" s="133"/>
      <c r="SR45" s="133"/>
      <c r="SS45" s="133"/>
      <c r="ST45" s="133"/>
      <c r="SU45" s="133"/>
      <c r="SV45" s="133"/>
      <c r="SW45" s="133"/>
      <c r="SX45" s="133"/>
      <c r="SY45" s="133"/>
      <c r="SZ45" s="133"/>
      <c r="TA45" s="133"/>
      <c r="TB45" s="133"/>
      <c r="TC45" s="133"/>
      <c r="TD45" s="133"/>
      <c r="TE45" s="133"/>
      <c r="TF45" s="133"/>
      <c r="TG45" s="133"/>
      <c r="TH45" s="133"/>
      <c r="TI45" s="133"/>
      <c r="TJ45" s="133"/>
      <c r="TK45" s="133"/>
      <c r="TL45" s="133"/>
      <c r="TM45" s="133"/>
      <c r="TN45" s="133"/>
      <c r="TO45" s="133"/>
      <c r="TP45" s="133"/>
      <c r="TQ45" s="133"/>
      <c r="TR45" s="133"/>
      <c r="TS45" s="133"/>
      <c r="TT45" s="133"/>
      <c r="TU45" s="133"/>
      <c r="TV45" s="133"/>
      <c r="TW45" s="133"/>
      <c r="TX45" s="133"/>
      <c r="TY45" s="133"/>
      <c r="TZ45" s="133"/>
      <c r="UA45" s="133"/>
      <c r="UB45" s="133"/>
      <c r="UC45" s="133"/>
      <c r="UD45" s="133"/>
      <c r="UE45" s="133"/>
      <c r="UF45" s="133"/>
      <c r="UG45" s="133"/>
      <c r="UH45" s="133"/>
      <c r="UI45" s="133"/>
      <c r="UJ45" s="133"/>
      <c r="UK45" s="133"/>
      <c r="UL45" s="133"/>
      <c r="UM45" s="133"/>
      <c r="UN45" s="133"/>
      <c r="UO45" s="133"/>
      <c r="UP45" s="133"/>
      <c r="UQ45" s="133"/>
      <c r="UR45" s="133"/>
      <c r="US45" s="133"/>
      <c r="UT45" s="133"/>
      <c r="UU45" s="133"/>
      <c r="UV45" s="133"/>
      <c r="UW45" s="133"/>
      <c r="UX45" s="133"/>
      <c r="UY45" s="133"/>
      <c r="UZ45" s="133"/>
      <c r="VA45" s="133"/>
      <c r="VB45" s="133"/>
      <c r="VC45" s="133"/>
      <c r="VD45" s="133"/>
      <c r="VE45" s="133"/>
      <c r="VF45" s="133"/>
      <c r="VG45" s="133"/>
      <c r="VH45" s="133"/>
      <c r="VI45" s="133"/>
      <c r="VJ45" s="133"/>
      <c r="VK45" s="133"/>
      <c r="VL45" s="133"/>
      <c r="VM45" s="133"/>
      <c r="VN45" s="133"/>
      <c r="VO45" s="133"/>
      <c r="VP45" s="133"/>
      <c r="VQ45" s="133"/>
      <c r="VR45" s="133"/>
      <c r="VS45" s="133"/>
      <c r="VT45" s="133"/>
      <c r="VU45" s="133"/>
      <c r="VV45" s="133"/>
      <c r="VW45" s="133"/>
      <c r="VX45" s="133"/>
      <c r="VY45" s="133"/>
      <c r="VZ45" s="133"/>
      <c r="WA45" s="133"/>
      <c r="WB45" s="133"/>
      <c r="WC45" s="133"/>
      <c r="WD45" s="133"/>
      <c r="WE45" s="133"/>
      <c r="WF45" s="133"/>
      <c r="WG45" s="133"/>
      <c r="WH45" s="133"/>
      <c r="WI45" s="133"/>
      <c r="WJ45" s="133"/>
      <c r="WK45" s="133"/>
      <c r="WL45" s="133"/>
      <c r="WM45" s="133"/>
      <c r="WN45" s="133"/>
      <c r="WO45" s="133"/>
      <c r="WP45" s="133"/>
      <c r="WQ45" s="133"/>
      <c r="WR45" s="133"/>
      <c r="WS45" s="133"/>
      <c r="WT45" s="133"/>
      <c r="WU45" s="133"/>
      <c r="WV45" s="133"/>
      <c r="WW45" s="133"/>
      <c r="WX45" s="133"/>
      <c r="WY45" s="133"/>
      <c r="WZ45" s="133"/>
      <c r="XA45" s="133"/>
      <c r="XB45" s="133"/>
      <c r="XC45" s="133"/>
      <c r="XD45" s="133"/>
      <c r="XE45" s="133"/>
      <c r="XF45" s="133"/>
      <c r="XG45" s="133"/>
      <c r="XH45" s="133"/>
      <c r="XI45" s="133"/>
      <c r="XJ45" s="133"/>
      <c r="XK45" s="133"/>
      <c r="XL45" s="133"/>
      <c r="XM45" s="133"/>
      <c r="XN45" s="133"/>
      <c r="XO45" s="133"/>
      <c r="XP45" s="133"/>
      <c r="XQ45" s="133"/>
      <c r="XR45" s="133"/>
      <c r="XS45" s="133"/>
      <c r="XT45" s="133"/>
      <c r="XU45" s="133"/>
      <c r="XV45" s="133"/>
      <c r="XW45" s="133"/>
      <c r="XX45" s="133"/>
      <c r="XY45" s="133"/>
      <c r="XZ45" s="133"/>
      <c r="YA45" s="133"/>
      <c r="YB45" s="133"/>
      <c r="YC45" s="133"/>
      <c r="YD45" s="133"/>
      <c r="YE45" s="133"/>
      <c r="YF45" s="133"/>
      <c r="YG45" s="133"/>
      <c r="YH45" s="133"/>
      <c r="YI45" s="133"/>
      <c r="YJ45" s="133"/>
      <c r="YK45" s="133"/>
      <c r="YL45" s="133"/>
      <c r="YM45" s="133"/>
      <c r="YN45" s="133"/>
      <c r="YO45" s="133"/>
      <c r="YP45" s="133"/>
      <c r="YQ45" s="133"/>
      <c r="YR45" s="133"/>
      <c r="YS45" s="133"/>
      <c r="YT45" s="133"/>
      <c r="YU45" s="133"/>
      <c r="YV45" s="133"/>
      <c r="YW45" s="133"/>
      <c r="YX45" s="133"/>
      <c r="YY45" s="133"/>
      <c r="YZ45" s="133"/>
      <c r="ZA45" s="133"/>
      <c r="ZB45" s="133"/>
      <c r="ZC45" s="133"/>
      <c r="ZD45" s="133"/>
      <c r="ZE45" s="133"/>
      <c r="ZF45" s="133"/>
      <c r="ZG45" s="133"/>
      <c r="ZH45" s="133"/>
      <c r="ZI45" s="133"/>
      <c r="ZJ45" s="133"/>
      <c r="ZK45" s="133"/>
      <c r="ZL45" s="133"/>
      <c r="ZM45" s="133"/>
      <c r="ZN45" s="133"/>
      <c r="ZO45" s="133"/>
      <c r="ZP45" s="133"/>
      <c r="ZQ45" s="133"/>
      <c r="ZR45" s="133"/>
      <c r="ZS45" s="133"/>
      <c r="ZT45" s="133"/>
      <c r="ZU45" s="133"/>
      <c r="ZV45" s="133"/>
      <c r="ZW45" s="133"/>
      <c r="ZX45" s="133"/>
      <c r="ZY45" s="133"/>
      <c r="ZZ45" s="133"/>
      <c r="AAA45" s="133"/>
      <c r="AAB45" s="133"/>
      <c r="AAC45" s="133"/>
      <c r="AAD45" s="133"/>
      <c r="AAE45" s="133"/>
      <c r="AAF45" s="133"/>
      <c r="AAG45" s="133"/>
      <c r="AAH45" s="133"/>
      <c r="AAI45" s="133"/>
      <c r="AAJ45" s="133"/>
      <c r="AAK45" s="133"/>
      <c r="AAL45" s="133"/>
      <c r="AAM45" s="133"/>
      <c r="AAN45" s="133"/>
      <c r="AAO45" s="133"/>
      <c r="AAP45" s="133"/>
      <c r="AAQ45" s="133"/>
      <c r="AAR45" s="133"/>
      <c r="AAS45" s="133"/>
      <c r="AAT45" s="133"/>
      <c r="AAU45" s="133"/>
      <c r="AAV45" s="133"/>
      <c r="AAW45" s="133"/>
      <c r="AAX45" s="133"/>
      <c r="AAY45" s="133"/>
      <c r="AAZ45" s="133"/>
      <c r="ABA45" s="133"/>
      <c r="ABB45" s="133"/>
      <c r="ABC45" s="133"/>
      <c r="ABD45" s="133"/>
      <c r="ABE45" s="133"/>
    </row>
    <row r="46" spans="1:733" s="329" customFormat="1">
      <c r="A46" s="350"/>
      <c r="B46" s="414"/>
      <c r="C46" s="413" t="s">
        <v>217</v>
      </c>
      <c r="D46" s="84">
        <v>292000</v>
      </c>
      <c r="E46" s="84">
        <v>99880</v>
      </c>
      <c r="F46" s="84">
        <v>2055</v>
      </c>
      <c r="G46" s="84"/>
      <c r="H46" s="84">
        <v>22300</v>
      </c>
      <c r="I46" s="84">
        <v>7710</v>
      </c>
      <c r="J46" s="84">
        <v>140</v>
      </c>
      <c r="K46" s="84"/>
      <c r="L46" s="84">
        <v>314300</v>
      </c>
      <c r="M46" s="84">
        <v>107590</v>
      </c>
      <c r="N46" s="84">
        <v>2190</v>
      </c>
      <c r="O46" s="350"/>
      <c r="P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c r="DP46" s="133"/>
      <c r="DQ46" s="133"/>
      <c r="DR46" s="133"/>
      <c r="DS46" s="133"/>
      <c r="DT46" s="133"/>
      <c r="DU46" s="133"/>
      <c r="DV46" s="133"/>
      <c r="DW46" s="133"/>
      <c r="DX46" s="133"/>
      <c r="DY46" s="133"/>
      <c r="DZ46" s="133"/>
      <c r="EA46" s="133"/>
      <c r="EB46" s="133"/>
      <c r="EC46" s="133"/>
      <c r="ED46" s="133"/>
      <c r="EE46" s="133"/>
      <c r="EF46" s="133"/>
      <c r="EG46" s="133"/>
      <c r="EH46" s="133"/>
      <c r="EI46" s="133"/>
      <c r="EJ46" s="133"/>
      <c r="EK46" s="133"/>
      <c r="EL46" s="133"/>
      <c r="EM46" s="133"/>
      <c r="EN46" s="133"/>
      <c r="EO46" s="133"/>
      <c r="EP46" s="133"/>
      <c r="EQ46" s="133"/>
      <c r="ER46" s="133"/>
      <c r="ES46" s="133"/>
      <c r="ET46" s="133"/>
      <c r="EU46" s="133"/>
      <c r="EV46" s="133"/>
      <c r="EW46" s="133"/>
      <c r="EX46" s="133"/>
      <c r="EY46" s="133"/>
      <c r="EZ46" s="133"/>
      <c r="FA46" s="133"/>
      <c r="FB46" s="133"/>
      <c r="FC46" s="133"/>
      <c r="FD46" s="133"/>
      <c r="FE46" s="133"/>
      <c r="FF46" s="133"/>
      <c r="FG46" s="133"/>
      <c r="FH46" s="133"/>
      <c r="FI46" s="133"/>
      <c r="FJ46" s="133"/>
      <c r="FK46" s="133"/>
      <c r="FL46" s="133"/>
      <c r="FM46" s="133"/>
      <c r="FN46" s="133"/>
      <c r="FO46" s="133"/>
      <c r="FP46" s="133"/>
      <c r="FQ46" s="133"/>
      <c r="FR46" s="133"/>
      <c r="FS46" s="133"/>
      <c r="FT46" s="133"/>
      <c r="FU46" s="133"/>
      <c r="FV46" s="133"/>
      <c r="FW46" s="133"/>
      <c r="FX46" s="133"/>
      <c r="FY46" s="133"/>
      <c r="FZ46" s="133"/>
      <c r="GA46" s="133"/>
      <c r="GB46" s="133"/>
      <c r="GC46" s="133"/>
      <c r="GD46" s="133"/>
      <c r="GE46" s="133"/>
      <c r="GF46" s="133"/>
      <c r="GG46" s="133"/>
      <c r="GH46" s="133"/>
      <c r="GI46" s="133"/>
      <c r="GJ46" s="133"/>
      <c r="GK46" s="133"/>
      <c r="GL46" s="133"/>
      <c r="GM46" s="133"/>
      <c r="GN46" s="133"/>
      <c r="GO46" s="133"/>
      <c r="GP46" s="133"/>
      <c r="GQ46" s="133"/>
      <c r="GR46" s="133"/>
      <c r="GS46" s="133"/>
      <c r="GT46" s="133"/>
      <c r="GU46" s="133"/>
      <c r="GV46" s="133"/>
      <c r="GW46" s="133"/>
      <c r="GX46" s="133"/>
      <c r="GY46" s="133"/>
      <c r="GZ46" s="133"/>
      <c r="HA46" s="133"/>
      <c r="HB46" s="133"/>
      <c r="HC46" s="133"/>
      <c r="HD46" s="133"/>
      <c r="HE46" s="133"/>
      <c r="HF46" s="133"/>
      <c r="HG46" s="133"/>
      <c r="HH46" s="133"/>
      <c r="HI46" s="133"/>
      <c r="HJ46" s="133"/>
      <c r="HK46" s="133"/>
      <c r="HL46" s="133"/>
      <c r="HM46" s="133"/>
      <c r="HN46" s="133"/>
      <c r="HO46" s="133"/>
      <c r="HP46" s="133"/>
      <c r="HQ46" s="133"/>
      <c r="HR46" s="133"/>
      <c r="HS46" s="133"/>
      <c r="HT46" s="133"/>
      <c r="HU46" s="133"/>
      <c r="HV46" s="133"/>
      <c r="HW46" s="133"/>
      <c r="HX46" s="133"/>
      <c r="HY46" s="133"/>
      <c r="HZ46" s="133"/>
      <c r="IA46" s="133"/>
      <c r="IB46" s="133"/>
      <c r="IC46" s="133"/>
      <c r="ID46" s="133"/>
      <c r="IE46" s="133"/>
      <c r="IF46" s="133"/>
      <c r="IG46" s="133"/>
      <c r="IH46" s="133"/>
      <c r="II46" s="133"/>
      <c r="IJ46" s="133"/>
      <c r="IK46" s="133"/>
      <c r="IL46" s="133"/>
      <c r="IM46" s="133"/>
      <c r="IN46" s="133"/>
      <c r="IO46" s="133"/>
      <c r="IP46" s="133"/>
      <c r="IQ46" s="133"/>
      <c r="IR46" s="133"/>
      <c r="IS46" s="133"/>
      <c r="IT46" s="133"/>
      <c r="IU46" s="133"/>
      <c r="IV46" s="133"/>
      <c r="IW46" s="133"/>
      <c r="IX46" s="133"/>
      <c r="IY46" s="133"/>
      <c r="IZ46" s="133"/>
      <c r="JA46" s="133"/>
      <c r="JB46" s="133"/>
      <c r="JC46" s="133"/>
      <c r="JD46" s="133"/>
      <c r="JE46" s="133"/>
      <c r="JF46" s="133"/>
      <c r="JG46" s="133"/>
      <c r="JH46" s="133"/>
      <c r="JI46" s="133"/>
      <c r="JJ46" s="133"/>
      <c r="JK46" s="133"/>
      <c r="JL46" s="133"/>
      <c r="JM46" s="133"/>
      <c r="JN46" s="133"/>
      <c r="JO46" s="133"/>
      <c r="JP46" s="133"/>
      <c r="JQ46" s="133"/>
      <c r="JR46" s="133"/>
      <c r="JS46" s="133"/>
      <c r="JT46" s="133"/>
      <c r="JU46" s="133"/>
      <c r="JV46" s="133"/>
      <c r="JW46" s="133"/>
      <c r="JX46" s="133"/>
      <c r="JY46" s="133"/>
      <c r="JZ46" s="133"/>
      <c r="KA46" s="133"/>
      <c r="KB46" s="133"/>
      <c r="KC46" s="133"/>
      <c r="KD46" s="133"/>
      <c r="KE46" s="133"/>
      <c r="KF46" s="133"/>
      <c r="KG46" s="133"/>
      <c r="KH46" s="133"/>
      <c r="KI46" s="133"/>
      <c r="KJ46" s="133"/>
      <c r="KK46" s="133"/>
      <c r="KL46" s="133"/>
      <c r="KM46" s="133"/>
      <c r="KN46" s="133"/>
      <c r="KO46" s="133"/>
      <c r="KP46" s="133"/>
      <c r="KQ46" s="133"/>
      <c r="KR46" s="133"/>
      <c r="KS46" s="133"/>
      <c r="KT46" s="133"/>
      <c r="KU46" s="133"/>
      <c r="KV46" s="133"/>
      <c r="KW46" s="133"/>
      <c r="KX46" s="133"/>
      <c r="KY46" s="133"/>
      <c r="KZ46" s="133"/>
      <c r="LA46" s="133"/>
      <c r="LB46" s="133"/>
      <c r="LC46" s="133"/>
      <c r="LD46" s="133"/>
      <c r="LE46" s="133"/>
      <c r="LF46" s="133"/>
      <c r="LG46" s="133"/>
      <c r="LH46" s="133"/>
      <c r="LI46" s="133"/>
      <c r="LJ46" s="133"/>
      <c r="LK46" s="133"/>
      <c r="LL46" s="133"/>
      <c r="LM46" s="133"/>
      <c r="LN46" s="133"/>
      <c r="LO46" s="133"/>
      <c r="LP46" s="133"/>
      <c r="LQ46" s="133"/>
      <c r="LR46" s="133"/>
      <c r="LS46" s="133"/>
      <c r="LT46" s="133"/>
      <c r="LU46" s="133"/>
      <c r="LV46" s="133"/>
      <c r="LW46" s="133"/>
      <c r="LX46" s="133"/>
      <c r="LY46" s="133"/>
      <c r="LZ46" s="133"/>
      <c r="MA46" s="133"/>
      <c r="MB46" s="133"/>
      <c r="MC46" s="133"/>
      <c r="MD46" s="133"/>
      <c r="ME46" s="133"/>
      <c r="MF46" s="133"/>
      <c r="MG46" s="133"/>
      <c r="MH46" s="133"/>
      <c r="MI46" s="133"/>
      <c r="MJ46" s="133"/>
      <c r="MK46" s="133"/>
      <c r="ML46" s="133"/>
      <c r="MM46" s="133"/>
      <c r="MN46" s="133"/>
      <c r="MO46" s="133"/>
      <c r="MP46" s="133"/>
      <c r="MQ46" s="133"/>
      <c r="MR46" s="133"/>
      <c r="MS46" s="133"/>
      <c r="MT46" s="133"/>
      <c r="MU46" s="133"/>
      <c r="MV46" s="133"/>
      <c r="MW46" s="133"/>
      <c r="MX46" s="133"/>
      <c r="MY46" s="133"/>
      <c r="MZ46" s="133"/>
      <c r="NA46" s="133"/>
      <c r="NB46" s="133"/>
      <c r="NC46" s="133"/>
      <c r="ND46" s="133"/>
      <c r="NE46" s="133"/>
      <c r="NF46" s="133"/>
      <c r="NG46" s="133"/>
      <c r="NH46" s="133"/>
      <c r="NI46" s="133"/>
      <c r="NJ46" s="133"/>
      <c r="NK46" s="133"/>
      <c r="NL46" s="133"/>
      <c r="NM46" s="133"/>
      <c r="NN46" s="133"/>
      <c r="NO46" s="133"/>
      <c r="NP46" s="133"/>
      <c r="NQ46" s="133"/>
      <c r="NR46" s="133"/>
      <c r="NS46" s="133"/>
      <c r="NT46" s="133"/>
      <c r="NU46" s="133"/>
      <c r="NV46" s="133"/>
      <c r="NW46" s="133"/>
      <c r="NX46" s="133"/>
      <c r="NY46" s="133"/>
      <c r="NZ46" s="133"/>
      <c r="OA46" s="133"/>
      <c r="OB46" s="133"/>
      <c r="OC46" s="133"/>
      <c r="OD46" s="133"/>
      <c r="OE46" s="133"/>
      <c r="OF46" s="133"/>
      <c r="OG46" s="133"/>
      <c r="OH46" s="133"/>
      <c r="OI46" s="133"/>
      <c r="OJ46" s="133"/>
      <c r="OK46" s="133"/>
      <c r="OL46" s="133"/>
      <c r="OM46" s="133"/>
      <c r="ON46" s="133"/>
      <c r="OO46" s="133"/>
      <c r="OP46" s="133"/>
      <c r="OQ46" s="133"/>
      <c r="OR46" s="133"/>
      <c r="OS46" s="133"/>
      <c r="OT46" s="133"/>
      <c r="OU46" s="133"/>
      <c r="OV46" s="133"/>
      <c r="OW46" s="133"/>
      <c r="OX46" s="133"/>
      <c r="OY46" s="133"/>
      <c r="OZ46" s="133"/>
      <c r="PA46" s="133"/>
      <c r="PB46" s="133"/>
      <c r="PC46" s="133"/>
      <c r="PD46" s="133"/>
      <c r="PE46" s="133"/>
      <c r="PF46" s="133"/>
      <c r="PG46" s="133"/>
      <c r="PH46" s="133"/>
      <c r="PI46" s="133"/>
      <c r="PJ46" s="133"/>
      <c r="PK46" s="133"/>
      <c r="PL46" s="133"/>
      <c r="PM46" s="133"/>
      <c r="PN46" s="133"/>
      <c r="PO46" s="133"/>
      <c r="PP46" s="133"/>
      <c r="PQ46" s="133"/>
      <c r="PR46" s="133"/>
      <c r="PS46" s="133"/>
      <c r="PT46" s="133"/>
      <c r="PU46" s="133"/>
      <c r="PV46" s="133"/>
      <c r="PW46" s="133"/>
      <c r="PX46" s="133"/>
      <c r="PY46" s="133"/>
      <c r="PZ46" s="133"/>
      <c r="QA46" s="133"/>
      <c r="QB46" s="133"/>
      <c r="QC46" s="133"/>
      <c r="QD46" s="133"/>
      <c r="QE46" s="133"/>
      <c r="QF46" s="133"/>
      <c r="QG46" s="133"/>
      <c r="QH46" s="133"/>
      <c r="QI46" s="133"/>
      <c r="QJ46" s="133"/>
      <c r="QK46" s="133"/>
      <c r="QL46" s="133"/>
      <c r="QM46" s="133"/>
      <c r="QN46" s="133"/>
      <c r="QO46" s="133"/>
      <c r="QP46" s="133"/>
      <c r="QQ46" s="133"/>
      <c r="QR46" s="133"/>
      <c r="QS46" s="133"/>
      <c r="QT46" s="133"/>
      <c r="QU46" s="133"/>
      <c r="QV46" s="133"/>
      <c r="QW46" s="133"/>
      <c r="QX46" s="133"/>
      <c r="QY46" s="133"/>
      <c r="QZ46" s="133"/>
      <c r="RA46" s="133"/>
      <c r="RB46" s="133"/>
      <c r="RC46" s="133"/>
      <c r="RD46" s="133"/>
      <c r="RE46" s="133"/>
      <c r="RF46" s="133"/>
      <c r="RG46" s="133"/>
      <c r="RH46" s="133"/>
      <c r="RI46" s="133"/>
      <c r="RJ46" s="133"/>
      <c r="RK46" s="133"/>
      <c r="RL46" s="133"/>
      <c r="RM46" s="133"/>
      <c r="RN46" s="133"/>
      <c r="RO46" s="133"/>
      <c r="RP46" s="133"/>
      <c r="RQ46" s="133"/>
      <c r="RR46" s="133"/>
      <c r="RS46" s="133"/>
      <c r="RT46" s="133"/>
      <c r="RU46" s="133"/>
      <c r="RV46" s="133"/>
      <c r="RW46" s="133"/>
      <c r="RX46" s="133"/>
      <c r="RY46" s="133"/>
      <c r="RZ46" s="133"/>
      <c r="SA46" s="133"/>
      <c r="SB46" s="133"/>
      <c r="SC46" s="133"/>
      <c r="SD46" s="133"/>
      <c r="SE46" s="133"/>
      <c r="SF46" s="133"/>
      <c r="SG46" s="133"/>
      <c r="SH46" s="133"/>
      <c r="SI46" s="133"/>
      <c r="SJ46" s="133"/>
      <c r="SK46" s="133"/>
      <c r="SL46" s="133"/>
      <c r="SM46" s="133"/>
      <c r="SN46" s="133"/>
      <c r="SO46" s="133"/>
      <c r="SP46" s="133"/>
      <c r="SQ46" s="133"/>
      <c r="SR46" s="133"/>
      <c r="SS46" s="133"/>
      <c r="ST46" s="133"/>
      <c r="SU46" s="133"/>
      <c r="SV46" s="133"/>
      <c r="SW46" s="133"/>
      <c r="SX46" s="133"/>
      <c r="SY46" s="133"/>
      <c r="SZ46" s="133"/>
      <c r="TA46" s="133"/>
      <c r="TB46" s="133"/>
      <c r="TC46" s="133"/>
      <c r="TD46" s="133"/>
      <c r="TE46" s="133"/>
      <c r="TF46" s="133"/>
      <c r="TG46" s="133"/>
      <c r="TH46" s="133"/>
      <c r="TI46" s="133"/>
      <c r="TJ46" s="133"/>
      <c r="TK46" s="133"/>
      <c r="TL46" s="133"/>
      <c r="TM46" s="133"/>
      <c r="TN46" s="133"/>
      <c r="TO46" s="133"/>
      <c r="TP46" s="133"/>
      <c r="TQ46" s="133"/>
      <c r="TR46" s="133"/>
      <c r="TS46" s="133"/>
      <c r="TT46" s="133"/>
      <c r="TU46" s="133"/>
      <c r="TV46" s="133"/>
      <c r="TW46" s="133"/>
      <c r="TX46" s="133"/>
      <c r="TY46" s="133"/>
      <c r="TZ46" s="133"/>
      <c r="UA46" s="133"/>
      <c r="UB46" s="133"/>
      <c r="UC46" s="133"/>
      <c r="UD46" s="133"/>
      <c r="UE46" s="133"/>
      <c r="UF46" s="133"/>
      <c r="UG46" s="133"/>
      <c r="UH46" s="133"/>
      <c r="UI46" s="133"/>
      <c r="UJ46" s="133"/>
      <c r="UK46" s="133"/>
      <c r="UL46" s="133"/>
      <c r="UM46" s="133"/>
      <c r="UN46" s="133"/>
      <c r="UO46" s="133"/>
      <c r="UP46" s="133"/>
      <c r="UQ46" s="133"/>
      <c r="UR46" s="133"/>
      <c r="US46" s="133"/>
      <c r="UT46" s="133"/>
      <c r="UU46" s="133"/>
      <c r="UV46" s="133"/>
      <c r="UW46" s="133"/>
      <c r="UX46" s="133"/>
      <c r="UY46" s="133"/>
      <c r="UZ46" s="133"/>
      <c r="VA46" s="133"/>
      <c r="VB46" s="133"/>
      <c r="VC46" s="133"/>
      <c r="VD46" s="133"/>
      <c r="VE46" s="133"/>
      <c r="VF46" s="133"/>
      <c r="VG46" s="133"/>
      <c r="VH46" s="133"/>
      <c r="VI46" s="133"/>
      <c r="VJ46" s="133"/>
      <c r="VK46" s="133"/>
      <c r="VL46" s="133"/>
      <c r="VM46" s="133"/>
      <c r="VN46" s="133"/>
      <c r="VO46" s="133"/>
      <c r="VP46" s="133"/>
      <c r="VQ46" s="133"/>
      <c r="VR46" s="133"/>
      <c r="VS46" s="133"/>
      <c r="VT46" s="133"/>
      <c r="VU46" s="133"/>
      <c r="VV46" s="133"/>
      <c r="VW46" s="133"/>
      <c r="VX46" s="133"/>
      <c r="VY46" s="133"/>
      <c r="VZ46" s="133"/>
      <c r="WA46" s="133"/>
      <c r="WB46" s="133"/>
      <c r="WC46" s="133"/>
      <c r="WD46" s="133"/>
      <c r="WE46" s="133"/>
      <c r="WF46" s="133"/>
      <c r="WG46" s="133"/>
      <c r="WH46" s="133"/>
      <c r="WI46" s="133"/>
      <c r="WJ46" s="133"/>
      <c r="WK46" s="133"/>
      <c r="WL46" s="133"/>
      <c r="WM46" s="133"/>
      <c r="WN46" s="133"/>
      <c r="WO46" s="133"/>
      <c r="WP46" s="133"/>
      <c r="WQ46" s="133"/>
      <c r="WR46" s="133"/>
      <c r="WS46" s="133"/>
      <c r="WT46" s="133"/>
      <c r="WU46" s="133"/>
      <c r="WV46" s="133"/>
      <c r="WW46" s="133"/>
      <c r="WX46" s="133"/>
      <c r="WY46" s="133"/>
      <c r="WZ46" s="133"/>
      <c r="XA46" s="133"/>
      <c r="XB46" s="133"/>
      <c r="XC46" s="133"/>
      <c r="XD46" s="133"/>
      <c r="XE46" s="133"/>
      <c r="XF46" s="133"/>
      <c r="XG46" s="133"/>
      <c r="XH46" s="133"/>
      <c r="XI46" s="133"/>
      <c r="XJ46" s="133"/>
      <c r="XK46" s="133"/>
      <c r="XL46" s="133"/>
      <c r="XM46" s="133"/>
      <c r="XN46" s="133"/>
      <c r="XO46" s="133"/>
      <c r="XP46" s="133"/>
      <c r="XQ46" s="133"/>
      <c r="XR46" s="133"/>
      <c r="XS46" s="133"/>
      <c r="XT46" s="133"/>
      <c r="XU46" s="133"/>
      <c r="XV46" s="133"/>
      <c r="XW46" s="133"/>
      <c r="XX46" s="133"/>
      <c r="XY46" s="133"/>
      <c r="XZ46" s="133"/>
      <c r="YA46" s="133"/>
      <c r="YB46" s="133"/>
      <c r="YC46" s="133"/>
      <c r="YD46" s="133"/>
      <c r="YE46" s="133"/>
      <c r="YF46" s="133"/>
      <c r="YG46" s="133"/>
      <c r="YH46" s="133"/>
      <c r="YI46" s="133"/>
      <c r="YJ46" s="133"/>
      <c r="YK46" s="133"/>
      <c r="YL46" s="133"/>
      <c r="YM46" s="133"/>
      <c r="YN46" s="133"/>
      <c r="YO46" s="133"/>
      <c r="YP46" s="133"/>
      <c r="YQ46" s="133"/>
      <c r="YR46" s="133"/>
      <c r="YS46" s="133"/>
      <c r="YT46" s="133"/>
      <c r="YU46" s="133"/>
      <c r="YV46" s="133"/>
      <c r="YW46" s="133"/>
      <c r="YX46" s="133"/>
      <c r="YY46" s="133"/>
      <c r="YZ46" s="133"/>
      <c r="ZA46" s="133"/>
      <c r="ZB46" s="133"/>
      <c r="ZC46" s="133"/>
      <c r="ZD46" s="133"/>
      <c r="ZE46" s="133"/>
      <c r="ZF46" s="133"/>
      <c r="ZG46" s="133"/>
      <c r="ZH46" s="133"/>
      <c r="ZI46" s="133"/>
      <c r="ZJ46" s="133"/>
      <c r="ZK46" s="133"/>
      <c r="ZL46" s="133"/>
      <c r="ZM46" s="133"/>
      <c r="ZN46" s="133"/>
      <c r="ZO46" s="133"/>
      <c r="ZP46" s="133"/>
      <c r="ZQ46" s="133"/>
      <c r="ZR46" s="133"/>
      <c r="ZS46" s="133"/>
      <c r="ZT46" s="133"/>
      <c r="ZU46" s="133"/>
      <c r="ZV46" s="133"/>
      <c r="ZW46" s="133"/>
      <c r="ZX46" s="133"/>
      <c r="ZY46" s="133"/>
      <c r="ZZ46" s="133"/>
      <c r="AAA46" s="133"/>
      <c r="AAB46" s="133"/>
      <c r="AAC46" s="133"/>
      <c r="AAD46" s="133"/>
      <c r="AAE46" s="133"/>
      <c r="AAF46" s="133"/>
      <c r="AAG46" s="133"/>
      <c r="AAH46" s="133"/>
      <c r="AAI46" s="133"/>
      <c r="AAJ46" s="133"/>
      <c r="AAK46" s="133"/>
      <c r="AAL46" s="133"/>
      <c r="AAM46" s="133"/>
      <c r="AAN46" s="133"/>
      <c r="AAO46" s="133"/>
      <c r="AAP46" s="133"/>
      <c r="AAQ46" s="133"/>
      <c r="AAR46" s="133"/>
      <c r="AAS46" s="133"/>
      <c r="AAT46" s="133"/>
      <c r="AAU46" s="133"/>
      <c r="AAV46" s="133"/>
      <c r="AAW46" s="133"/>
      <c r="AAX46" s="133"/>
      <c r="AAY46" s="133"/>
      <c r="AAZ46" s="133"/>
      <c r="ABA46" s="133"/>
      <c r="ABB46" s="133"/>
      <c r="ABC46" s="133"/>
      <c r="ABD46" s="133"/>
      <c r="ABE46" s="133"/>
    </row>
    <row r="47" spans="1:733" s="329" customFormat="1">
      <c r="A47" s="350"/>
      <c r="B47" s="414"/>
      <c r="C47" s="413" t="s">
        <v>218</v>
      </c>
      <c r="D47" s="84">
        <v>79100</v>
      </c>
      <c r="E47" s="84">
        <v>52510</v>
      </c>
      <c r="F47" s="84">
        <v>1815</v>
      </c>
      <c r="G47" s="84"/>
      <c r="H47" s="84">
        <v>7200</v>
      </c>
      <c r="I47" s="84">
        <v>4880</v>
      </c>
      <c r="J47" s="84">
        <v>145</v>
      </c>
      <c r="K47" s="84"/>
      <c r="L47" s="84">
        <v>86300</v>
      </c>
      <c r="M47" s="84">
        <v>57390</v>
      </c>
      <c r="N47" s="84">
        <v>1960</v>
      </c>
      <c r="O47" s="350"/>
      <c r="P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c r="DL47" s="133"/>
      <c r="DM47" s="133"/>
      <c r="DN47" s="133"/>
      <c r="DO47" s="133"/>
      <c r="DP47" s="133"/>
      <c r="DQ47" s="133"/>
      <c r="DR47" s="133"/>
      <c r="DS47" s="133"/>
      <c r="DT47" s="133"/>
      <c r="DU47" s="133"/>
      <c r="DV47" s="133"/>
      <c r="DW47" s="133"/>
      <c r="DX47" s="133"/>
      <c r="DY47" s="133"/>
      <c r="DZ47" s="133"/>
      <c r="EA47" s="133"/>
      <c r="EB47" s="133"/>
      <c r="EC47" s="133"/>
      <c r="ED47" s="133"/>
      <c r="EE47" s="133"/>
      <c r="EF47" s="133"/>
      <c r="EG47" s="133"/>
      <c r="EH47" s="133"/>
      <c r="EI47" s="133"/>
      <c r="EJ47" s="133"/>
      <c r="EK47" s="133"/>
      <c r="EL47" s="133"/>
      <c r="EM47" s="133"/>
      <c r="EN47" s="133"/>
      <c r="EO47" s="133"/>
      <c r="EP47" s="133"/>
      <c r="EQ47" s="133"/>
      <c r="ER47" s="133"/>
      <c r="ES47" s="133"/>
      <c r="ET47" s="133"/>
      <c r="EU47" s="133"/>
      <c r="EV47" s="133"/>
      <c r="EW47" s="133"/>
      <c r="EX47" s="133"/>
      <c r="EY47" s="133"/>
      <c r="EZ47" s="133"/>
      <c r="FA47" s="133"/>
      <c r="FB47" s="133"/>
      <c r="FC47" s="133"/>
      <c r="FD47" s="133"/>
      <c r="FE47" s="133"/>
      <c r="FF47" s="133"/>
      <c r="FG47" s="133"/>
      <c r="FH47" s="133"/>
      <c r="FI47" s="133"/>
      <c r="FJ47" s="133"/>
      <c r="FK47" s="133"/>
      <c r="FL47" s="133"/>
      <c r="FM47" s="133"/>
      <c r="FN47" s="133"/>
      <c r="FO47" s="133"/>
      <c r="FP47" s="133"/>
      <c r="FQ47" s="133"/>
      <c r="FR47" s="133"/>
      <c r="FS47" s="133"/>
      <c r="FT47" s="133"/>
      <c r="FU47" s="133"/>
      <c r="FV47" s="133"/>
      <c r="FW47" s="133"/>
      <c r="FX47" s="133"/>
      <c r="FY47" s="133"/>
      <c r="FZ47" s="133"/>
      <c r="GA47" s="133"/>
      <c r="GB47" s="133"/>
      <c r="GC47" s="133"/>
      <c r="GD47" s="133"/>
      <c r="GE47" s="133"/>
      <c r="GF47" s="133"/>
      <c r="GG47" s="133"/>
      <c r="GH47" s="133"/>
      <c r="GI47" s="133"/>
      <c r="GJ47" s="133"/>
      <c r="GK47" s="133"/>
      <c r="GL47" s="133"/>
      <c r="GM47" s="133"/>
      <c r="GN47" s="133"/>
      <c r="GO47" s="133"/>
      <c r="GP47" s="133"/>
      <c r="GQ47" s="133"/>
      <c r="GR47" s="133"/>
      <c r="GS47" s="133"/>
      <c r="GT47" s="133"/>
      <c r="GU47" s="133"/>
      <c r="GV47" s="133"/>
      <c r="GW47" s="133"/>
      <c r="GX47" s="133"/>
      <c r="GY47" s="133"/>
      <c r="GZ47" s="133"/>
      <c r="HA47" s="133"/>
      <c r="HB47" s="133"/>
      <c r="HC47" s="133"/>
      <c r="HD47" s="133"/>
      <c r="HE47" s="133"/>
      <c r="HF47" s="133"/>
      <c r="HG47" s="133"/>
      <c r="HH47" s="133"/>
      <c r="HI47" s="133"/>
      <c r="HJ47" s="133"/>
      <c r="HK47" s="133"/>
      <c r="HL47" s="133"/>
      <c r="HM47" s="133"/>
      <c r="HN47" s="133"/>
      <c r="HO47" s="133"/>
      <c r="HP47" s="133"/>
      <c r="HQ47" s="133"/>
      <c r="HR47" s="133"/>
      <c r="HS47" s="133"/>
      <c r="HT47" s="133"/>
      <c r="HU47" s="133"/>
      <c r="HV47" s="133"/>
      <c r="HW47" s="133"/>
      <c r="HX47" s="133"/>
      <c r="HY47" s="133"/>
      <c r="HZ47" s="133"/>
      <c r="IA47" s="133"/>
      <c r="IB47" s="133"/>
      <c r="IC47" s="133"/>
      <c r="ID47" s="133"/>
      <c r="IE47" s="133"/>
      <c r="IF47" s="133"/>
      <c r="IG47" s="133"/>
      <c r="IH47" s="133"/>
      <c r="II47" s="133"/>
      <c r="IJ47" s="133"/>
      <c r="IK47" s="133"/>
      <c r="IL47" s="133"/>
      <c r="IM47" s="133"/>
      <c r="IN47" s="133"/>
      <c r="IO47" s="133"/>
      <c r="IP47" s="133"/>
      <c r="IQ47" s="133"/>
      <c r="IR47" s="133"/>
      <c r="IS47" s="133"/>
      <c r="IT47" s="133"/>
      <c r="IU47" s="133"/>
      <c r="IV47" s="133"/>
      <c r="IW47" s="133"/>
      <c r="IX47" s="133"/>
      <c r="IY47" s="133"/>
      <c r="IZ47" s="133"/>
      <c r="JA47" s="133"/>
      <c r="JB47" s="133"/>
      <c r="JC47" s="133"/>
      <c r="JD47" s="133"/>
      <c r="JE47" s="133"/>
      <c r="JF47" s="133"/>
      <c r="JG47" s="133"/>
      <c r="JH47" s="133"/>
      <c r="JI47" s="133"/>
      <c r="JJ47" s="133"/>
      <c r="JK47" s="133"/>
      <c r="JL47" s="133"/>
      <c r="JM47" s="133"/>
      <c r="JN47" s="133"/>
      <c r="JO47" s="133"/>
      <c r="JP47" s="133"/>
      <c r="JQ47" s="133"/>
      <c r="JR47" s="133"/>
      <c r="JS47" s="133"/>
      <c r="JT47" s="133"/>
      <c r="JU47" s="133"/>
      <c r="JV47" s="133"/>
      <c r="JW47" s="133"/>
      <c r="JX47" s="133"/>
      <c r="JY47" s="133"/>
      <c r="JZ47" s="133"/>
      <c r="KA47" s="133"/>
      <c r="KB47" s="133"/>
      <c r="KC47" s="133"/>
      <c r="KD47" s="133"/>
      <c r="KE47" s="133"/>
      <c r="KF47" s="133"/>
      <c r="KG47" s="133"/>
      <c r="KH47" s="133"/>
      <c r="KI47" s="133"/>
      <c r="KJ47" s="133"/>
      <c r="KK47" s="133"/>
      <c r="KL47" s="133"/>
      <c r="KM47" s="133"/>
      <c r="KN47" s="133"/>
      <c r="KO47" s="133"/>
      <c r="KP47" s="133"/>
      <c r="KQ47" s="133"/>
      <c r="KR47" s="133"/>
      <c r="KS47" s="133"/>
      <c r="KT47" s="133"/>
      <c r="KU47" s="133"/>
      <c r="KV47" s="133"/>
      <c r="KW47" s="133"/>
      <c r="KX47" s="133"/>
      <c r="KY47" s="133"/>
      <c r="KZ47" s="133"/>
      <c r="LA47" s="133"/>
      <c r="LB47" s="133"/>
      <c r="LC47" s="133"/>
      <c r="LD47" s="133"/>
      <c r="LE47" s="133"/>
      <c r="LF47" s="133"/>
      <c r="LG47" s="133"/>
      <c r="LH47" s="133"/>
      <c r="LI47" s="133"/>
      <c r="LJ47" s="133"/>
      <c r="LK47" s="133"/>
      <c r="LL47" s="133"/>
      <c r="LM47" s="133"/>
      <c r="LN47" s="133"/>
      <c r="LO47" s="133"/>
      <c r="LP47" s="133"/>
      <c r="LQ47" s="133"/>
      <c r="LR47" s="133"/>
      <c r="LS47" s="133"/>
      <c r="LT47" s="133"/>
      <c r="LU47" s="133"/>
      <c r="LV47" s="133"/>
      <c r="LW47" s="133"/>
      <c r="LX47" s="133"/>
      <c r="LY47" s="133"/>
      <c r="LZ47" s="133"/>
      <c r="MA47" s="133"/>
      <c r="MB47" s="133"/>
      <c r="MC47" s="133"/>
      <c r="MD47" s="133"/>
      <c r="ME47" s="133"/>
      <c r="MF47" s="133"/>
      <c r="MG47" s="133"/>
      <c r="MH47" s="133"/>
      <c r="MI47" s="133"/>
      <c r="MJ47" s="133"/>
      <c r="MK47" s="133"/>
      <c r="ML47" s="133"/>
      <c r="MM47" s="133"/>
      <c r="MN47" s="133"/>
      <c r="MO47" s="133"/>
      <c r="MP47" s="133"/>
      <c r="MQ47" s="133"/>
      <c r="MR47" s="133"/>
      <c r="MS47" s="133"/>
      <c r="MT47" s="133"/>
      <c r="MU47" s="133"/>
      <c r="MV47" s="133"/>
      <c r="MW47" s="133"/>
      <c r="MX47" s="133"/>
      <c r="MY47" s="133"/>
      <c r="MZ47" s="133"/>
      <c r="NA47" s="133"/>
      <c r="NB47" s="133"/>
      <c r="NC47" s="133"/>
      <c r="ND47" s="133"/>
      <c r="NE47" s="133"/>
      <c r="NF47" s="133"/>
      <c r="NG47" s="133"/>
      <c r="NH47" s="133"/>
      <c r="NI47" s="133"/>
      <c r="NJ47" s="133"/>
      <c r="NK47" s="133"/>
      <c r="NL47" s="133"/>
      <c r="NM47" s="133"/>
      <c r="NN47" s="133"/>
      <c r="NO47" s="133"/>
      <c r="NP47" s="133"/>
      <c r="NQ47" s="133"/>
      <c r="NR47" s="133"/>
      <c r="NS47" s="133"/>
      <c r="NT47" s="133"/>
      <c r="NU47" s="133"/>
      <c r="NV47" s="133"/>
      <c r="NW47" s="133"/>
      <c r="NX47" s="133"/>
      <c r="NY47" s="133"/>
      <c r="NZ47" s="133"/>
      <c r="OA47" s="133"/>
      <c r="OB47" s="133"/>
      <c r="OC47" s="133"/>
      <c r="OD47" s="133"/>
      <c r="OE47" s="133"/>
      <c r="OF47" s="133"/>
      <c r="OG47" s="133"/>
      <c r="OH47" s="133"/>
      <c r="OI47" s="133"/>
      <c r="OJ47" s="133"/>
      <c r="OK47" s="133"/>
      <c r="OL47" s="133"/>
      <c r="OM47" s="133"/>
      <c r="ON47" s="133"/>
      <c r="OO47" s="133"/>
      <c r="OP47" s="133"/>
      <c r="OQ47" s="133"/>
      <c r="OR47" s="133"/>
      <c r="OS47" s="133"/>
      <c r="OT47" s="133"/>
      <c r="OU47" s="133"/>
      <c r="OV47" s="133"/>
      <c r="OW47" s="133"/>
      <c r="OX47" s="133"/>
      <c r="OY47" s="133"/>
      <c r="OZ47" s="133"/>
      <c r="PA47" s="133"/>
      <c r="PB47" s="133"/>
      <c r="PC47" s="133"/>
      <c r="PD47" s="133"/>
      <c r="PE47" s="133"/>
      <c r="PF47" s="133"/>
      <c r="PG47" s="133"/>
      <c r="PH47" s="133"/>
      <c r="PI47" s="133"/>
      <c r="PJ47" s="133"/>
      <c r="PK47" s="133"/>
      <c r="PL47" s="133"/>
      <c r="PM47" s="133"/>
      <c r="PN47" s="133"/>
      <c r="PO47" s="133"/>
      <c r="PP47" s="133"/>
      <c r="PQ47" s="133"/>
      <c r="PR47" s="133"/>
      <c r="PS47" s="133"/>
      <c r="PT47" s="133"/>
      <c r="PU47" s="133"/>
      <c r="PV47" s="133"/>
      <c r="PW47" s="133"/>
      <c r="PX47" s="133"/>
      <c r="PY47" s="133"/>
      <c r="PZ47" s="133"/>
      <c r="QA47" s="133"/>
      <c r="QB47" s="133"/>
      <c r="QC47" s="133"/>
      <c r="QD47" s="133"/>
      <c r="QE47" s="133"/>
      <c r="QF47" s="133"/>
      <c r="QG47" s="133"/>
      <c r="QH47" s="133"/>
      <c r="QI47" s="133"/>
      <c r="QJ47" s="133"/>
      <c r="QK47" s="133"/>
      <c r="QL47" s="133"/>
      <c r="QM47" s="133"/>
      <c r="QN47" s="133"/>
      <c r="QO47" s="133"/>
      <c r="QP47" s="133"/>
      <c r="QQ47" s="133"/>
      <c r="QR47" s="133"/>
      <c r="QS47" s="133"/>
      <c r="QT47" s="133"/>
      <c r="QU47" s="133"/>
      <c r="QV47" s="133"/>
      <c r="QW47" s="133"/>
      <c r="QX47" s="133"/>
      <c r="QY47" s="133"/>
      <c r="QZ47" s="133"/>
      <c r="RA47" s="133"/>
      <c r="RB47" s="133"/>
      <c r="RC47" s="133"/>
      <c r="RD47" s="133"/>
      <c r="RE47" s="133"/>
      <c r="RF47" s="133"/>
      <c r="RG47" s="133"/>
      <c r="RH47" s="133"/>
      <c r="RI47" s="133"/>
      <c r="RJ47" s="133"/>
      <c r="RK47" s="133"/>
      <c r="RL47" s="133"/>
      <c r="RM47" s="133"/>
      <c r="RN47" s="133"/>
      <c r="RO47" s="133"/>
      <c r="RP47" s="133"/>
      <c r="RQ47" s="133"/>
      <c r="RR47" s="133"/>
      <c r="RS47" s="133"/>
      <c r="RT47" s="133"/>
      <c r="RU47" s="133"/>
      <c r="RV47" s="133"/>
      <c r="RW47" s="133"/>
      <c r="RX47" s="133"/>
      <c r="RY47" s="133"/>
      <c r="RZ47" s="133"/>
      <c r="SA47" s="133"/>
      <c r="SB47" s="133"/>
      <c r="SC47" s="133"/>
      <c r="SD47" s="133"/>
      <c r="SE47" s="133"/>
      <c r="SF47" s="133"/>
      <c r="SG47" s="133"/>
      <c r="SH47" s="133"/>
      <c r="SI47" s="133"/>
      <c r="SJ47" s="133"/>
      <c r="SK47" s="133"/>
      <c r="SL47" s="133"/>
      <c r="SM47" s="133"/>
      <c r="SN47" s="133"/>
      <c r="SO47" s="133"/>
      <c r="SP47" s="133"/>
      <c r="SQ47" s="133"/>
      <c r="SR47" s="133"/>
      <c r="SS47" s="133"/>
      <c r="ST47" s="133"/>
      <c r="SU47" s="133"/>
      <c r="SV47" s="133"/>
      <c r="SW47" s="133"/>
      <c r="SX47" s="133"/>
      <c r="SY47" s="133"/>
      <c r="SZ47" s="133"/>
      <c r="TA47" s="133"/>
      <c r="TB47" s="133"/>
      <c r="TC47" s="133"/>
      <c r="TD47" s="133"/>
      <c r="TE47" s="133"/>
      <c r="TF47" s="133"/>
      <c r="TG47" s="133"/>
      <c r="TH47" s="133"/>
      <c r="TI47" s="133"/>
      <c r="TJ47" s="133"/>
      <c r="TK47" s="133"/>
      <c r="TL47" s="133"/>
      <c r="TM47" s="133"/>
      <c r="TN47" s="133"/>
      <c r="TO47" s="133"/>
      <c r="TP47" s="133"/>
      <c r="TQ47" s="133"/>
      <c r="TR47" s="133"/>
      <c r="TS47" s="133"/>
      <c r="TT47" s="133"/>
      <c r="TU47" s="133"/>
      <c r="TV47" s="133"/>
      <c r="TW47" s="133"/>
      <c r="TX47" s="133"/>
      <c r="TY47" s="133"/>
      <c r="TZ47" s="133"/>
      <c r="UA47" s="133"/>
      <c r="UB47" s="133"/>
      <c r="UC47" s="133"/>
      <c r="UD47" s="133"/>
      <c r="UE47" s="133"/>
      <c r="UF47" s="133"/>
      <c r="UG47" s="133"/>
      <c r="UH47" s="133"/>
      <c r="UI47" s="133"/>
      <c r="UJ47" s="133"/>
      <c r="UK47" s="133"/>
      <c r="UL47" s="133"/>
      <c r="UM47" s="133"/>
      <c r="UN47" s="133"/>
      <c r="UO47" s="133"/>
      <c r="UP47" s="133"/>
      <c r="UQ47" s="133"/>
      <c r="UR47" s="133"/>
      <c r="US47" s="133"/>
      <c r="UT47" s="133"/>
      <c r="UU47" s="133"/>
      <c r="UV47" s="133"/>
      <c r="UW47" s="133"/>
      <c r="UX47" s="133"/>
      <c r="UY47" s="133"/>
      <c r="UZ47" s="133"/>
      <c r="VA47" s="133"/>
      <c r="VB47" s="133"/>
      <c r="VC47" s="133"/>
      <c r="VD47" s="133"/>
      <c r="VE47" s="133"/>
      <c r="VF47" s="133"/>
      <c r="VG47" s="133"/>
      <c r="VH47" s="133"/>
      <c r="VI47" s="133"/>
      <c r="VJ47" s="133"/>
      <c r="VK47" s="133"/>
      <c r="VL47" s="133"/>
      <c r="VM47" s="133"/>
      <c r="VN47" s="133"/>
      <c r="VO47" s="133"/>
      <c r="VP47" s="133"/>
      <c r="VQ47" s="133"/>
      <c r="VR47" s="133"/>
      <c r="VS47" s="133"/>
      <c r="VT47" s="133"/>
      <c r="VU47" s="133"/>
      <c r="VV47" s="133"/>
      <c r="VW47" s="133"/>
      <c r="VX47" s="133"/>
      <c r="VY47" s="133"/>
      <c r="VZ47" s="133"/>
      <c r="WA47" s="133"/>
      <c r="WB47" s="133"/>
      <c r="WC47" s="133"/>
      <c r="WD47" s="133"/>
      <c r="WE47" s="133"/>
      <c r="WF47" s="133"/>
      <c r="WG47" s="133"/>
      <c r="WH47" s="133"/>
      <c r="WI47" s="133"/>
      <c r="WJ47" s="133"/>
      <c r="WK47" s="133"/>
      <c r="WL47" s="133"/>
      <c r="WM47" s="133"/>
      <c r="WN47" s="133"/>
      <c r="WO47" s="133"/>
      <c r="WP47" s="133"/>
      <c r="WQ47" s="133"/>
      <c r="WR47" s="133"/>
      <c r="WS47" s="133"/>
      <c r="WT47" s="133"/>
      <c r="WU47" s="133"/>
      <c r="WV47" s="133"/>
      <c r="WW47" s="133"/>
      <c r="WX47" s="133"/>
      <c r="WY47" s="133"/>
      <c r="WZ47" s="133"/>
      <c r="XA47" s="133"/>
      <c r="XB47" s="133"/>
      <c r="XC47" s="133"/>
      <c r="XD47" s="133"/>
      <c r="XE47" s="133"/>
      <c r="XF47" s="133"/>
      <c r="XG47" s="133"/>
      <c r="XH47" s="133"/>
      <c r="XI47" s="133"/>
      <c r="XJ47" s="133"/>
      <c r="XK47" s="133"/>
      <c r="XL47" s="133"/>
      <c r="XM47" s="133"/>
      <c r="XN47" s="133"/>
      <c r="XO47" s="133"/>
      <c r="XP47" s="133"/>
      <c r="XQ47" s="133"/>
      <c r="XR47" s="133"/>
      <c r="XS47" s="133"/>
      <c r="XT47" s="133"/>
      <c r="XU47" s="133"/>
      <c r="XV47" s="133"/>
      <c r="XW47" s="133"/>
      <c r="XX47" s="133"/>
      <c r="XY47" s="133"/>
      <c r="XZ47" s="133"/>
      <c r="YA47" s="133"/>
      <c r="YB47" s="133"/>
      <c r="YC47" s="133"/>
      <c r="YD47" s="133"/>
      <c r="YE47" s="133"/>
      <c r="YF47" s="133"/>
      <c r="YG47" s="133"/>
      <c r="YH47" s="133"/>
      <c r="YI47" s="133"/>
      <c r="YJ47" s="133"/>
      <c r="YK47" s="133"/>
      <c r="YL47" s="133"/>
      <c r="YM47" s="133"/>
      <c r="YN47" s="133"/>
      <c r="YO47" s="133"/>
      <c r="YP47" s="133"/>
      <c r="YQ47" s="133"/>
      <c r="YR47" s="133"/>
      <c r="YS47" s="133"/>
      <c r="YT47" s="133"/>
      <c r="YU47" s="133"/>
      <c r="YV47" s="133"/>
      <c r="YW47" s="133"/>
      <c r="YX47" s="133"/>
      <c r="YY47" s="133"/>
      <c r="YZ47" s="133"/>
      <c r="ZA47" s="133"/>
      <c r="ZB47" s="133"/>
      <c r="ZC47" s="133"/>
      <c r="ZD47" s="133"/>
      <c r="ZE47" s="133"/>
      <c r="ZF47" s="133"/>
      <c r="ZG47" s="133"/>
      <c r="ZH47" s="133"/>
      <c r="ZI47" s="133"/>
      <c r="ZJ47" s="133"/>
      <c r="ZK47" s="133"/>
      <c r="ZL47" s="133"/>
      <c r="ZM47" s="133"/>
      <c r="ZN47" s="133"/>
      <c r="ZO47" s="133"/>
      <c r="ZP47" s="133"/>
      <c r="ZQ47" s="133"/>
      <c r="ZR47" s="133"/>
      <c r="ZS47" s="133"/>
      <c r="ZT47" s="133"/>
      <c r="ZU47" s="133"/>
      <c r="ZV47" s="133"/>
      <c r="ZW47" s="133"/>
      <c r="ZX47" s="133"/>
      <c r="ZY47" s="133"/>
      <c r="ZZ47" s="133"/>
      <c r="AAA47" s="133"/>
      <c r="AAB47" s="133"/>
      <c r="AAC47" s="133"/>
      <c r="AAD47" s="133"/>
      <c r="AAE47" s="133"/>
      <c r="AAF47" s="133"/>
      <c r="AAG47" s="133"/>
      <c r="AAH47" s="133"/>
      <c r="AAI47" s="133"/>
      <c r="AAJ47" s="133"/>
      <c r="AAK47" s="133"/>
      <c r="AAL47" s="133"/>
      <c r="AAM47" s="133"/>
      <c r="AAN47" s="133"/>
      <c r="AAO47" s="133"/>
      <c r="AAP47" s="133"/>
      <c r="AAQ47" s="133"/>
      <c r="AAR47" s="133"/>
      <c r="AAS47" s="133"/>
      <c r="AAT47" s="133"/>
      <c r="AAU47" s="133"/>
      <c r="AAV47" s="133"/>
      <c r="AAW47" s="133"/>
      <c r="AAX47" s="133"/>
      <c r="AAY47" s="133"/>
      <c r="AAZ47" s="133"/>
      <c r="ABA47" s="133"/>
      <c r="ABB47" s="133"/>
      <c r="ABC47" s="133"/>
      <c r="ABD47" s="133"/>
      <c r="ABE47" s="133"/>
    </row>
    <row r="48" spans="1:733" s="329" customFormat="1">
      <c r="A48" s="350"/>
      <c r="B48" s="414"/>
      <c r="C48" s="413" t="s">
        <v>219</v>
      </c>
      <c r="D48" s="84">
        <v>10300</v>
      </c>
      <c r="E48" s="84">
        <v>12425</v>
      </c>
      <c r="F48" s="84">
        <v>655</v>
      </c>
      <c r="G48" s="84"/>
      <c r="H48" s="84">
        <v>1400</v>
      </c>
      <c r="I48" s="84">
        <v>1700</v>
      </c>
      <c r="J48" s="84">
        <v>65</v>
      </c>
      <c r="K48" s="84"/>
      <c r="L48" s="84">
        <v>11700</v>
      </c>
      <c r="M48" s="84">
        <v>14125</v>
      </c>
      <c r="N48" s="84">
        <v>720</v>
      </c>
      <c r="O48" s="350"/>
      <c r="P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3"/>
      <c r="EF48" s="133"/>
      <c r="EG48" s="133"/>
      <c r="EH48" s="133"/>
      <c r="EI48" s="133"/>
      <c r="EJ48" s="133"/>
      <c r="EK48" s="133"/>
      <c r="EL48" s="133"/>
      <c r="EM48" s="133"/>
      <c r="EN48" s="133"/>
      <c r="EO48" s="133"/>
      <c r="EP48" s="133"/>
      <c r="EQ48" s="133"/>
      <c r="ER48" s="133"/>
      <c r="ES48" s="133"/>
      <c r="ET48" s="133"/>
      <c r="EU48" s="133"/>
      <c r="EV48" s="133"/>
      <c r="EW48" s="133"/>
      <c r="EX48" s="133"/>
      <c r="EY48" s="133"/>
      <c r="EZ48" s="133"/>
      <c r="FA48" s="133"/>
      <c r="FB48" s="133"/>
      <c r="FC48" s="133"/>
      <c r="FD48" s="133"/>
      <c r="FE48" s="133"/>
      <c r="FF48" s="133"/>
      <c r="FG48" s="133"/>
      <c r="FH48" s="133"/>
      <c r="FI48" s="133"/>
      <c r="FJ48" s="133"/>
      <c r="FK48" s="133"/>
      <c r="FL48" s="133"/>
      <c r="FM48" s="133"/>
      <c r="FN48" s="133"/>
      <c r="FO48" s="133"/>
      <c r="FP48" s="133"/>
      <c r="FQ48" s="133"/>
      <c r="FR48" s="133"/>
      <c r="FS48" s="133"/>
      <c r="FT48" s="133"/>
      <c r="FU48" s="133"/>
      <c r="FV48" s="133"/>
      <c r="FW48" s="133"/>
      <c r="FX48" s="133"/>
      <c r="FY48" s="133"/>
      <c r="FZ48" s="133"/>
      <c r="GA48" s="133"/>
      <c r="GB48" s="133"/>
      <c r="GC48" s="133"/>
      <c r="GD48" s="133"/>
      <c r="GE48" s="133"/>
      <c r="GF48" s="133"/>
      <c r="GG48" s="133"/>
      <c r="GH48" s="133"/>
      <c r="GI48" s="133"/>
      <c r="GJ48" s="133"/>
      <c r="GK48" s="133"/>
      <c r="GL48" s="133"/>
      <c r="GM48" s="133"/>
      <c r="GN48" s="133"/>
      <c r="GO48" s="133"/>
      <c r="GP48" s="133"/>
      <c r="GQ48" s="133"/>
      <c r="GR48" s="133"/>
      <c r="GS48" s="133"/>
      <c r="GT48" s="133"/>
      <c r="GU48" s="133"/>
      <c r="GV48" s="133"/>
      <c r="GW48" s="133"/>
      <c r="GX48" s="133"/>
      <c r="GY48" s="133"/>
      <c r="GZ48" s="133"/>
      <c r="HA48" s="133"/>
      <c r="HB48" s="133"/>
      <c r="HC48" s="133"/>
      <c r="HD48" s="133"/>
      <c r="HE48" s="133"/>
      <c r="HF48" s="133"/>
      <c r="HG48" s="133"/>
      <c r="HH48" s="133"/>
      <c r="HI48" s="133"/>
      <c r="HJ48" s="133"/>
      <c r="HK48" s="133"/>
      <c r="HL48" s="133"/>
      <c r="HM48" s="133"/>
      <c r="HN48" s="133"/>
      <c r="HO48" s="133"/>
      <c r="HP48" s="133"/>
      <c r="HQ48" s="133"/>
      <c r="HR48" s="133"/>
      <c r="HS48" s="133"/>
      <c r="HT48" s="133"/>
      <c r="HU48" s="133"/>
      <c r="HV48" s="133"/>
      <c r="HW48" s="133"/>
      <c r="HX48" s="133"/>
      <c r="HY48" s="133"/>
      <c r="HZ48" s="133"/>
      <c r="IA48" s="133"/>
      <c r="IB48" s="133"/>
      <c r="IC48" s="133"/>
      <c r="ID48" s="133"/>
      <c r="IE48" s="133"/>
      <c r="IF48" s="133"/>
      <c r="IG48" s="133"/>
      <c r="IH48" s="133"/>
      <c r="II48" s="133"/>
      <c r="IJ48" s="133"/>
      <c r="IK48" s="133"/>
      <c r="IL48" s="133"/>
      <c r="IM48" s="133"/>
      <c r="IN48" s="133"/>
      <c r="IO48" s="133"/>
      <c r="IP48" s="133"/>
      <c r="IQ48" s="133"/>
      <c r="IR48" s="133"/>
      <c r="IS48" s="133"/>
      <c r="IT48" s="133"/>
      <c r="IU48" s="133"/>
      <c r="IV48" s="133"/>
      <c r="IW48" s="133"/>
      <c r="IX48" s="133"/>
      <c r="IY48" s="133"/>
      <c r="IZ48" s="133"/>
      <c r="JA48" s="133"/>
      <c r="JB48" s="133"/>
      <c r="JC48" s="133"/>
      <c r="JD48" s="133"/>
      <c r="JE48" s="133"/>
      <c r="JF48" s="133"/>
      <c r="JG48" s="133"/>
      <c r="JH48" s="133"/>
      <c r="JI48" s="133"/>
      <c r="JJ48" s="133"/>
      <c r="JK48" s="133"/>
      <c r="JL48" s="133"/>
      <c r="JM48" s="133"/>
      <c r="JN48" s="133"/>
      <c r="JO48" s="133"/>
      <c r="JP48" s="133"/>
      <c r="JQ48" s="133"/>
      <c r="JR48" s="133"/>
      <c r="JS48" s="133"/>
      <c r="JT48" s="133"/>
      <c r="JU48" s="133"/>
      <c r="JV48" s="133"/>
      <c r="JW48" s="133"/>
      <c r="JX48" s="133"/>
      <c r="JY48" s="133"/>
      <c r="JZ48" s="133"/>
      <c r="KA48" s="133"/>
      <c r="KB48" s="133"/>
      <c r="KC48" s="133"/>
      <c r="KD48" s="133"/>
      <c r="KE48" s="133"/>
      <c r="KF48" s="133"/>
      <c r="KG48" s="133"/>
      <c r="KH48" s="133"/>
      <c r="KI48" s="133"/>
      <c r="KJ48" s="133"/>
      <c r="KK48" s="133"/>
      <c r="KL48" s="133"/>
      <c r="KM48" s="133"/>
      <c r="KN48" s="133"/>
      <c r="KO48" s="133"/>
      <c r="KP48" s="133"/>
      <c r="KQ48" s="133"/>
      <c r="KR48" s="133"/>
      <c r="KS48" s="133"/>
      <c r="KT48" s="133"/>
      <c r="KU48" s="133"/>
      <c r="KV48" s="133"/>
      <c r="KW48" s="133"/>
      <c r="KX48" s="133"/>
      <c r="KY48" s="133"/>
      <c r="KZ48" s="133"/>
      <c r="LA48" s="133"/>
      <c r="LB48" s="133"/>
      <c r="LC48" s="133"/>
      <c r="LD48" s="133"/>
      <c r="LE48" s="133"/>
      <c r="LF48" s="133"/>
      <c r="LG48" s="133"/>
      <c r="LH48" s="133"/>
      <c r="LI48" s="133"/>
      <c r="LJ48" s="133"/>
      <c r="LK48" s="133"/>
      <c r="LL48" s="133"/>
      <c r="LM48" s="133"/>
      <c r="LN48" s="133"/>
      <c r="LO48" s="133"/>
      <c r="LP48" s="133"/>
      <c r="LQ48" s="133"/>
      <c r="LR48" s="133"/>
      <c r="LS48" s="133"/>
      <c r="LT48" s="133"/>
      <c r="LU48" s="133"/>
      <c r="LV48" s="133"/>
      <c r="LW48" s="133"/>
      <c r="LX48" s="133"/>
      <c r="LY48" s="133"/>
      <c r="LZ48" s="133"/>
      <c r="MA48" s="133"/>
      <c r="MB48" s="133"/>
      <c r="MC48" s="133"/>
      <c r="MD48" s="133"/>
      <c r="ME48" s="133"/>
      <c r="MF48" s="133"/>
      <c r="MG48" s="133"/>
      <c r="MH48" s="133"/>
      <c r="MI48" s="133"/>
      <c r="MJ48" s="133"/>
      <c r="MK48" s="133"/>
      <c r="ML48" s="133"/>
      <c r="MM48" s="133"/>
      <c r="MN48" s="133"/>
      <c r="MO48" s="133"/>
      <c r="MP48" s="133"/>
      <c r="MQ48" s="133"/>
      <c r="MR48" s="133"/>
      <c r="MS48" s="133"/>
      <c r="MT48" s="133"/>
      <c r="MU48" s="133"/>
      <c r="MV48" s="133"/>
      <c r="MW48" s="133"/>
      <c r="MX48" s="133"/>
      <c r="MY48" s="133"/>
      <c r="MZ48" s="133"/>
      <c r="NA48" s="133"/>
      <c r="NB48" s="133"/>
      <c r="NC48" s="133"/>
      <c r="ND48" s="133"/>
      <c r="NE48" s="133"/>
      <c r="NF48" s="133"/>
      <c r="NG48" s="133"/>
      <c r="NH48" s="133"/>
      <c r="NI48" s="133"/>
      <c r="NJ48" s="133"/>
      <c r="NK48" s="133"/>
      <c r="NL48" s="133"/>
      <c r="NM48" s="133"/>
      <c r="NN48" s="133"/>
      <c r="NO48" s="133"/>
      <c r="NP48" s="133"/>
      <c r="NQ48" s="133"/>
      <c r="NR48" s="133"/>
      <c r="NS48" s="133"/>
      <c r="NT48" s="133"/>
      <c r="NU48" s="133"/>
      <c r="NV48" s="133"/>
      <c r="NW48" s="133"/>
      <c r="NX48" s="133"/>
      <c r="NY48" s="133"/>
      <c r="NZ48" s="133"/>
      <c r="OA48" s="133"/>
      <c r="OB48" s="133"/>
      <c r="OC48" s="133"/>
      <c r="OD48" s="133"/>
      <c r="OE48" s="133"/>
      <c r="OF48" s="133"/>
      <c r="OG48" s="133"/>
      <c r="OH48" s="133"/>
      <c r="OI48" s="133"/>
      <c r="OJ48" s="133"/>
      <c r="OK48" s="133"/>
      <c r="OL48" s="133"/>
      <c r="OM48" s="133"/>
      <c r="ON48" s="133"/>
      <c r="OO48" s="133"/>
      <c r="OP48" s="133"/>
      <c r="OQ48" s="133"/>
      <c r="OR48" s="133"/>
      <c r="OS48" s="133"/>
      <c r="OT48" s="133"/>
      <c r="OU48" s="133"/>
      <c r="OV48" s="133"/>
      <c r="OW48" s="133"/>
      <c r="OX48" s="133"/>
      <c r="OY48" s="133"/>
      <c r="OZ48" s="133"/>
      <c r="PA48" s="133"/>
      <c r="PB48" s="133"/>
      <c r="PC48" s="133"/>
      <c r="PD48" s="133"/>
      <c r="PE48" s="133"/>
      <c r="PF48" s="133"/>
      <c r="PG48" s="133"/>
      <c r="PH48" s="133"/>
      <c r="PI48" s="133"/>
      <c r="PJ48" s="133"/>
      <c r="PK48" s="133"/>
      <c r="PL48" s="133"/>
      <c r="PM48" s="133"/>
      <c r="PN48" s="133"/>
      <c r="PO48" s="133"/>
      <c r="PP48" s="133"/>
      <c r="PQ48" s="133"/>
      <c r="PR48" s="133"/>
      <c r="PS48" s="133"/>
      <c r="PT48" s="133"/>
      <c r="PU48" s="133"/>
      <c r="PV48" s="133"/>
      <c r="PW48" s="133"/>
      <c r="PX48" s="133"/>
      <c r="PY48" s="133"/>
      <c r="PZ48" s="133"/>
      <c r="QA48" s="133"/>
      <c r="QB48" s="133"/>
      <c r="QC48" s="133"/>
      <c r="QD48" s="133"/>
      <c r="QE48" s="133"/>
      <c r="QF48" s="133"/>
      <c r="QG48" s="133"/>
      <c r="QH48" s="133"/>
      <c r="QI48" s="133"/>
      <c r="QJ48" s="133"/>
      <c r="QK48" s="133"/>
      <c r="QL48" s="133"/>
      <c r="QM48" s="133"/>
      <c r="QN48" s="133"/>
      <c r="QO48" s="133"/>
      <c r="QP48" s="133"/>
      <c r="QQ48" s="133"/>
      <c r="QR48" s="133"/>
      <c r="QS48" s="133"/>
      <c r="QT48" s="133"/>
      <c r="QU48" s="133"/>
      <c r="QV48" s="133"/>
      <c r="QW48" s="133"/>
      <c r="QX48" s="133"/>
      <c r="QY48" s="133"/>
      <c r="QZ48" s="133"/>
      <c r="RA48" s="133"/>
      <c r="RB48" s="133"/>
      <c r="RC48" s="133"/>
      <c r="RD48" s="133"/>
      <c r="RE48" s="133"/>
      <c r="RF48" s="133"/>
      <c r="RG48" s="133"/>
      <c r="RH48" s="133"/>
      <c r="RI48" s="133"/>
      <c r="RJ48" s="133"/>
      <c r="RK48" s="133"/>
      <c r="RL48" s="133"/>
      <c r="RM48" s="133"/>
      <c r="RN48" s="133"/>
      <c r="RO48" s="133"/>
      <c r="RP48" s="133"/>
      <c r="RQ48" s="133"/>
      <c r="RR48" s="133"/>
      <c r="RS48" s="133"/>
      <c r="RT48" s="133"/>
      <c r="RU48" s="133"/>
      <c r="RV48" s="133"/>
      <c r="RW48" s="133"/>
      <c r="RX48" s="133"/>
      <c r="RY48" s="133"/>
      <c r="RZ48" s="133"/>
      <c r="SA48" s="133"/>
      <c r="SB48" s="133"/>
      <c r="SC48" s="133"/>
      <c r="SD48" s="133"/>
      <c r="SE48" s="133"/>
      <c r="SF48" s="133"/>
      <c r="SG48" s="133"/>
      <c r="SH48" s="133"/>
      <c r="SI48" s="133"/>
      <c r="SJ48" s="133"/>
      <c r="SK48" s="133"/>
      <c r="SL48" s="133"/>
      <c r="SM48" s="133"/>
      <c r="SN48" s="133"/>
      <c r="SO48" s="133"/>
      <c r="SP48" s="133"/>
      <c r="SQ48" s="133"/>
      <c r="SR48" s="133"/>
      <c r="SS48" s="133"/>
      <c r="ST48" s="133"/>
      <c r="SU48" s="133"/>
      <c r="SV48" s="133"/>
      <c r="SW48" s="133"/>
      <c r="SX48" s="133"/>
      <c r="SY48" s="133"/>
      <c r="SZ48" s="133"/>
      <c r="TA48" s="133"/>
      <c r="TB48" s="133"/>
      <c r="TC48" s="133"/>
      <c r="TD48" s="133"/>
      <c r="TE48" s="133"/>
      <c r="TF48" s="133"/>
      <c r="TG48" s="133"/>
      <c r="TH48" s="133"/>
      <c r="TI48" s="133"/>
      <c r="TJ48" s="133"/>
      <c r="TK48" s="133"/>
      <c r="TL48" s="133"/>
      <c r="TM48" s="133"/>
      <c r="TN48" s="133"/>
      <c r="TO48" s="133"/>
      <c r="TP48" s="133"/>
      <c r="TQ48" s="133"/>
      <c r="TR48" s="133"/>
      <c r="TS48" s="133"/>
      <c r="TT48" s="133"/>
      <c r="TU48" s="133"/>
      <c r="TV48" s="133"/>
      <c r="TW48" s="133"/>
      <c r="TX48" s="133"/>
      <c r="TY48" s="133"/>
      <c r="TZ48" s="133"/>
      <c r="UA48" s="133"/>
      <c r="UB48" s="133"/>
      <c r="UC48" s="133"/>
      <c r="UD48" s="133"/>
      <c r="UE48" s="133"/>
      <c r="UF48" s="133"/>
      <c r="UG48" s="133"/>
      <c r="UH48" s="133"/>
      <c r="UI48" s="133"/>
      <c r="UJ48" s="133"/>
      <c r="UK48" s="133"/>
      <c r="UL48" s="133"/>
      <c r="UM48" s="133"/>
      <c r="UN48" s="133"/>
      <c r="UO48" s="133"/>
      <c r="UP48" s="133"/>
      <c r="UQ48" s="133"/>
      <c r="UR48" s="133"/>
      <c r="US48" s="133"/>
      <c r="UT48" s="133"/>
      <c r="UU48" s="133"/>
      <c r="UV48" s="133"/>
      <c r="UW48" s="133"/>
      <c r="UX48" s="133"/>
      <c r="UY48" s="133"/>
      <c r="UZ48" s="133"/>
      <c r="VA48" s="133"/>
      <c r="VB48" s="133"/>
      <c r="VC48" s="133"/>
      <c r="VD48" s="133"/>
      <c r="VE48" s="133"/>
      <c r="VF48" s="133"/>
      <c r="VG48" s="133"/>
      <c r="VH48" s="133"/>
      <c r="VI48" s="133"/>
      <c r="VJ48" s="133"/>
      <c r="VK48" s="133"/>
      <c r="VL48" s="133"/>
      <c r="VM48" s="133"/>
      <c r="VN48" s="133"/>
      <c r="VO48" s="133"/>
      <c r="VP48" s="133"/>
      <c r="VQ48" s="133"/>
      <c r="VR48" s="133"/>
      <c r="VS48" s="133"/>
      <c r="VT48" s="133"/>
      <c r="VU48" s="133"/>
      <c r="VV48" s="133"/>
      <c r="VW48" s="133"/>
      <c r="VX48" s="133"/>
      <c r="VY48" s="133"/>
      <c r="VZ48" s="133"/>
      <c r="WA48" s="133"/>
      <c r="WB48" s="133"/>
      <c r="WC48" s="133"/>
      <c r="WD48" s="133"/>
      <c r="WE48" s="133"/>
      <c r="WF48" s="133"/>
      <c r="WG48" s="133"/>
      <c r="WH48" s="133"/>
      <c r="WI48" s="133"/>
      <c r="WJ48" s="133"/>
      <c r="WK48" s="133"/>
      <c r="WL48" s="133"/>
      <c r="WM48" s="133"/>
      <c r="WN48" s="133"/>
      <c r="WO48" s="133"/>
      <c r="WP48" s="133"/>
      <c r="WQ48" s="133"/>
      <c r="WR48" s="133"/>
      <c r="WS48" s="133"/>
      <c r="WT48" s="133"/>
      <c r="WU48" s="133"/>
      <c r="WV48" s="133"/>
      <c r="WW48" s="133"/>
      <c r="WX48" s="133"/>
      <c r="WY48" s="133"/>
      <c r="WZ48" s="133"/>
      <c r="XA48" s="133"/>
      <c r="XB48" s="133"/>
      <c r="XC48" s="133"/>
      <c r="XD48" s="133"/>
      <c r="XE48" s="133"/>
      <c r="XF48" s="133"/>
      <c r="XG48" s="133"/>
      <c r="XH48" s="133"/>
      <c r="XI48" s="133"/>
      <c r="XJ48" s="133"/>
      <c r="XK48" s="133"/>
      <c r="XL48" s="133"/>
      <c r="XM48" s="133"/>
      <c r="XN48" s="133"/>
      <c r="XO48" s="133"/>
      <c r="XP48" s="133"/>
      <c r="XQ48" s="133"/>
      <c r="XR48" s="133"/>
      <c r="XS48" s="133"/>
      <c r="XT48" s="133"/>
      <c r="XU48" s="133"/>
      <c r="XV48" s="133"/>
      <c r="XW48" s="133"/>
      <c r="XX48" s="133"/>
      <c r="XY48" s="133"/>
      <c r="XZ48" s="133"/>
      <c r="YA48" s="133"/>
      <c r="YB48" s="133"/>
      <c r="YC48" s="133"/>
      <c r="YD48" s="133"/>
      <c r="YE48" s="133"/>
      <c r="YF48" s="133"/>
      <c r="YG48" s="133"/>
      <c r="YH48" s="133"/>
      <c r="YI48" s="133"/>
      <c r="YJ48" s="133"/>
      <c r="YK48" s="133"/>
      <c r="YL48" s="133"/>
      <c r="YM48" s="133"/>
      <c r="YN48" s="133"/>
      <c r="YO48" s="133"/>
      <c r="YP48" s="133"/>
      <c r="YQ48" s="133"/>
      <c r="YR48" s="133"/>
      <c r="YS48" s="133"/>
      <c r="YT48" s="133"/>
      <c r="YU48" s="133"/>
      <c r="YV48" s="133"/>
      <c r="YW48" s="133"/>
      <c r="YX48" s="133"/>
      <c r="YY48" s="133"/>
      <c r="YZ48" s="133"/>
      <c r="ZA48" s="133"/>
      <c r="ZB48" s="133"/>
      <c r="ZC48" s="133"/>
      <c r="ZD48" s="133"/>
      <c r="ZE48" s="133"/>
      <c r="ZF48" s="133"/>
      <c r="ZG48" s="133"/>
      <c r="ZH48" s="133"/>
      <c r="ZI48" s="133"/>
      <c r="ZJ48" s="133"/>
      <c r="ZK48" s="133"/>
      <c r="ZL48" s="133"/>
      <c r="ZM48" s="133"/>
      <c r="ZN48" s="133"/>
      <c r="ZO48" s="133"/>
      <c r="ZP48" s="133"/>
      <c r="ZQ48" s="133"/>
      <c r="ZR48" s="133"/>
      <c r="ZS48" s="133"/>
      <c r="ZT48" s="133"/>
      <c r="ZU48" s="133"/>
      <c r="ZV48" s="133"/>
      <c r="ZW48" s="133"/>
      <c r="ZX48" s="133"/>
      <c r="ZY48" s="133"/>
      <c r="ZZ48" s="133"/>
      <c r="AAA48" s="133"/>
      <c r="AAB48" s="133"/>
      <c r="AAC48" s="133"/>
      <c r="AAD48" s="133"/>
      <c r="AAE48" s="133"/>
      <c r="AAF48" s="133"/>
      <c r="AAG48" s="133"/>
      <c r="AAH48" s="133"/>
      <c r="AAI48" s="133"/>
      <c r="AAJ48" s="133"/>
      <c r="AAK48" s="133"/>
      <c r="AAL48" s="133"/>
      <c r="AAM48" s="133"/>
      <c r="AAN48" s="133"/>
      <c r="AAO48" s="133"/>
      <c r="AAP48" s="133"/>
      <c r="AAQ48" s="133"/>
      <c r="AAR48" s="133"/>
      <c r="AAS48" s="133"/>
      <c r="AAT48" s="133"/>
      <c r="AAU48" s="133"/>
      <c r="AAV48" s="133"/>
      <c r="AAW48" s="133"/>
      <c r="AAX48" s="133"/>
      <c r="AAY48" s="133"/>
      <c r="AAZ48" s="133"/>
      <c r="ABA48" s="133"/>
      <c r="ABB48" s="133"/>
      <c r="ABC48" s="133"/>
      <c r="ABD48" s="133"/>
      <c r="ABE48" s="133"/>
    </row>
    <row r="49" spans="1:733" s="329" customFormat="1">
      <c r="A49" s="350"/>
      <c r="B49" s="414"/>
      <c r="C49" s="413" t="s">
        <v>220</v>
      </c>
      <c r="D49" s="84">
        <v>3500</v>
      </c>
      <c r="E49" s="84">
        <v>6050</v>
      </c>
      <c r="F49" s="84">
        <v>405</v>
      </c>
      <c r="G49" s="84"/>
      <c r="H49" s="84">
        <v>600</v>
      </c>
      <c r="I49" s="84">
        <v>1080</v>
      </c>
      <c r="J49" s="84">
        <v>50</v>
      </c>
      <c r="K49" s="84"/>
      <c r="L49" s="84">
        <v>4200</v>
      </c>
      <c r="M49" s="84">
        <v>7130</v>
      </c>
      <c r="N49" s="84">
        <v>455</v>
      </c>
      <c r="O49" s="350"/>
      <c r="P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c r="GE49" s="133"/>
      <c r="GF49" s="133"/>
      <c r="GG49" s="133"/>
      <c r="GH49" s="133"/>
      <c r="GI49" s="133"/>
      <c r="GJ49" s="133"/>
      <c r="GK49" s="133"/>
      <c r="GL49" s="133"/>
      <c r="GM49" s="133"/>
      <c r="GN49" s="133"/>
      <c r="GO49" s="133"/>
      <c r="GP49" s="133"/>
      <c r="GQ49" s="133"/>
      <c r="GR49" s="133"/>
      <c r="GS49" s="133"/>
      <c r="GT49" s="133"/>
      <c r="GU49" s="133"/>
      <c r="GV49" s="133"/>
      <c r="GW49" s="133"/>
      <c r="GX49" s="133"/>
      <c r="GY49" s="133"/>
      <c r="GZ49" s="133"/>
      <c r="HA49" s="133"/>
      <c r="HB49" s="133"/>
      <c r="HC49" s="133"/>
      <c r="HD49" s="133"/>
      <c r="HE49" s="133"/>
      <c r="HF49" s="133"/>
      <c r="HG49" s="133"/>
      <c r="HH49" s="133"/>
      <c r="HI49" s="133"/>
      <c r="HJ49" s="133"/>
      <c r="HK49" s="133"/>
      <c r="HL49" s="133"/>
      <c r="HM49" s="133"/>
      <c r="HN49" s="133"/>
      <c r="HO49" s="133"/>
      <c r="HP49" s="133"/>
      <c r="HQ49" s="133"/>
      <c r="HR49" s="133"/>
      <c r="HS49" s="133"/>
      <c r="HT49" s="133"/>
      <c r="HU49" s="133"/>
      <c r="HV49" s="133"/>
      <c r="HW49" s="133"/>
      <c r="HX49" s="133"/>
      <c r="HY49" s="133"/>
      <c r="HZ49" s="133"/>
      <c r="IA49" s="133"/>
      <c r="IB49" s="133"/>
      <c r="IC49" s="133"/>
      <c r="ID49" s="133"/>
      <c r="IE49" s="133"/>
      <c r="IF49" s="133"/>
      <c r="IG49" s="133"/>
      <c r="IH49" s="133"/>
      <c r="II49" s="133"/>
      <c r="IJ49" s="133"/>
      <c r="IK49" s="133"/>
      <c r="IL49" s="133"/>
      <c r="IM49" s="133"/>
      <c r="IN49" s="133"/>
      <c r="IO49" s="133"/>
      <c r="IP49" s="133"/>
      <c r="IQ49" s="133"/>
      <c r="IR49" s="133"/>
      <c r="IS49" s="133"/>
      <c r="IT49" s="133"/>
      <c r="IU49" s="133"/>
      <c r="IV49" s="133"/>
      <c r="IW49" s="133"/>
      <c r="IX49" s="133"/>
      <c r="IY49" s="133"/>
      <c r="IZ49" s="133"/>
      <c r="JA49" s="133"/>
      <c r="JB49" s="133"/>
      <c r="JC49" s="133"/>
      <c r="JD49" s="133"/>
      <c r="JE49" s="133"/>
      <c r="JF49" s="133"/>
      <c r="JG49" s="133"/>
      <c r="JH49" s="133"/>
      <c r="JI49" s="133"/>
      <c r="JJ49" s="133"/>
      <c r="JK49" s="133"/>
      <c r="JL49" s="133"/>
      <c r="JM49" s="133"/>
      <c r="JN49" s="133"/>
      <c r="JO49" s="133"/>
      <c r="JP49" s="133"/>
      <c r="JQ49" s="133"/>
      <c r="JR49" s="133"/>
      <c r="JS49" s="133"/>
      <c r="JT49" s="133"/>
      <c r="JU49" s="133"/>
      <c r="JV49" s="133"/>
      <c r="JW49" s="133"/>
      <c r="JX49" s="133"/>
      <c r="JY49" s="133"/>
      <c r="JZ49" s="133"/>
      <c r="KA49" s="133"/>
      <c r="KB49" s="133"/>
      <c r="KC49" s="133"/>
      <c r="KD49" s="133"/>
      <c r="KE49" s="133"/>
      <c r="KF49" s="133"/>
      <c r="KG49" s="133"/>
      <c r="KH49" s="133"/>
      <c r="KI49" s="133"/>
      <c r="KJ49" s="133"/>
      <c r="KK49" s="133"/>
      <c r="KL49" s="133"/>
      <c r="KM49" s="133"/>
      <c r="KN49" s="133"/>
      <c r="KO49" s="133"/>
      <c r="KP49" s="133"/>
      <c r="KQ49" s="133"/>
      <c r="KR49" s="133"/>
      <c r="KS49" s="133"/>
      <c r="KT49" s="133"/>
      <c r="KU49" s="133"/>
      <c r="KV49" s="133"/>
      <c r="KW49" s="133"/>
      <c r="KX49" s="133"/>
      <c r="KY49" s="133"/>
      <c r="KZ49" s="133"/>
      <c r="LA49" s="133"/>
      <c r="LB49" s="133"/>
      <c r="LC49" s="133"/>
      <c r="LD49" s="133"/>
      <c r="LE49" s="133"/>
      <c r="LF49" s="133"/>
      <c r="LG49" s="133"/>
      <c r="LH49" s="133"/>
      <c r="LI49" s="133"/>
      <c r="LJ49" s="133"/>
      <c r="LK49" s="133"/>
      <c r="LL49" s="133"/>
      <c r="LM49" s="133"/>
      <c r="LN49" s="133"/>
      <c r="LO49" s="133"/>
      <c r="LP49" s="133"/>
      <c r="LQ49" s="133"/>
      <c r="LR49" s="133"/>
      <c r="LS49" s="133"/>
      <c r="LT49" s="133"/>
      <c r="LU49" s="133"/>
      <c r="LV49" s="133"/>
      <c r="LW49" s="133"/>
      <c r="LX49" s="133"/>
      <c r="LY49" s="133"/>
      <c r="LZ49" s="133"/>
      <c r="MA49" s="133"/>
      <c r="MB49" s="133"/>
      <c r="MC49" s="133"/>
      <c r="MD49" s="133"/>
      <c r="ME49" s="133"/>
      <c r="MF49" s="133"/>
      <c r="MG49" s="133"/>
      <c r="MH49" s="133"/>
      <c r="MI49" s="133"/>
      <c r="MJ49" s="133"/>
      <c r="MK49" s="133"/>
      <c r="ML49" s="133"/>
      <c r="MM49" s="133"/>
      <c r="MN49" s="133"/>
      <c r="MO49" s="133"/>
      <c r="MP49" s="133"/>
      <c r="MQ49" s="133"/>
      <c r="MR49" s="133"/>
      <c r="MS49" s="133"/>
      <c r="MT49" s="133"/>
      <c r="MU49" s="133"/>
      <c r="MV49" s="133"/>
      <c r="MW49" s="133"/>
      <c r="MX49" s="133"/>
      <c r="MY49" s="133"/>
      <c r="MZ49" s="133"/>
      <c r="NA49" s="133"/>
      <c r="NB49" s="133"/>
      <c r="NC49" s="133"/>
      <c r="ND49" s="133"/>
      <c r="NE49" s="133"/>
      <c r="NF49" s="133"/>
      <c r="NG49" s="133"/>
      <c r="NH49" s="133"/>
      <c r="NI49" s="133"/>
      <c r="NJ49" s="133"/>
      <c r="NK49" s="133"/>
      <c r="NL49" s="133"/>
      <c r="NM49" s="133"/>
      <c r="NN49" s="133"/>
      <c r="NO49" s="133"/>
      <c r="NP49" s="133"/>
      <c r="NQ49" s="133"/>
      <c r="NR49" s="133"/>
      <c r="NS49" s="133"/>
      <c r="NT49" s="133"/>
      <c r="NU49" s="133"/>
      <c r="NV49" s="133"/>
      <c r="NW49" s="133"/>
      <c r="NX49" s="133"/>
      <c r="NY49" s="133"/>
      <c r="NZ49" s="133"/>
      <c r="OA49" s="133"/>
      <c r="OB49" s="133"/>
      <c r="OC49" s="133"/>
      <c r="OD49" s="133"/>
      <c r="OE49" s="133"/>
      <c r="OF49" s="133"/>
      <c r="OG49" s="133"/>
      <c r="OH49" s="133"/>
      <c r="OI49" s="133"/>
      <c r="OJ49" s="133"/>
      <c r="OK49" s="133"/>
      <c r="OL49" s="133"/>
      <c r="OM49" s="133"/>
      <c r="ON49" s="133"/>
      <c r="OO49" s="133"/>
      <c r="OP49" s="133"/>
      <c r="OQ49" s="133"/>
      <c r="OR49" s="133"/>
      <c r="OS49" s="133"/>
      <c r="OT49" s="133"/>
      <c r="OU49" s="133"/>
      <c r="OV49" s="133"/>
      <c r="OW49" s="133"/>
      <c r="OX49" s="133"/>
      <c r="OY49" s="133"/>
      <c r="OZ49" s="133"/>
      <c r="PA49" s="133"/>
      <c r="PB49" s="133"/>
      <c r="PC49" s="133"/>
      <c r="PD49" s="133"/>
      <c r="PE49" s="133"/>
      <c r="PF49" s="133"/>
      <c r="PG49" s="133"/>
      <c r="PH49" s="133"/>
      <c r="PI49" s="133"/>
      <c r="PJ49" s="133"/>
      <c r="PK49" s="133"/>
      <c r="PL49" s="133"/>
      <c r="PM49" s="133"/>
      <c r="PN49" s="133"/>
      <c r="PO49" s="133"/>
      <c r="PP49" s="133"/>
      <c r="PQ49" s="133"/>
      <c r="PR49" s="133"/>
      <c r="PS49" s="133"/>
      <c r="PT49" s="133"/>
      <c r="PU49" s="133"/>
      <c r="PV49" s="133"/>
      <c r="PW49" s="133"/>
      <c r="PX49" s="133"/>
      <c r="PY49" s="133"/>
      <c r="PZ49" s="133"/>
      <c r="QA49" s="133"/>
      <c r="QB49" s="133"/>
      <c r="QC49" s="133"/>
      <c r="QD49" s="133"/>
      <c r="QE49" s="133"/>
      <c r="QF49" s="133"/>
      <c r="QG49" s="133"/>
      <c r="QH49" s="133"/>
      <c r="QI49" s="133"/>
      <c r="QJ49" s="133"/>
      <c r="QK49" s="133"/>
      <c r="QL49" s="133"/>
      <c r="QM49" s="133"/>
      <c r="QN49" s="133"/>
      <c r="QO49" s="133"/>
      <c r="QP49" s="133"/>
      <c r="QQ49" s="133"/>
      <c r="QR49" s="133"/>
      <c r="QS49" s="133"/>
      <c r="QT49" s="133"/>
      <c r="QU49" s="133"/>
      <c r="QV49" s="133"/>
      <c r="QW49" s="133"/>
      <c r="QX49" s="133"/>
      <c r="QY49" s="133"/>
      <c r="QZ49" s="133"/>
      <c r="RA49" s="133"/>
      <c r="RB49" s="133"/>
      <c r="RC49" s="133"/>
      <c r="RD49" s="133"/>
      <c r="RE49" s="133"/>
      <c r="RF49" s="133"/>
      <c r="RG49" s="133"/>
      <c r="RH49" s="133"/>
      <c r="RI49" s="133"/>
      <c r="RJ49" s="133"/>
      <c r="RK49" s="133"/>
      <c r="RL49" s="133"/>
      <c r="RM49" s="133"/>
      <c r="RN49" s="133"/>
      <c r="RO49" s="133"/>
      <c r="RP49" s="133"/>
      <c r="RQ49" s="133"/>
      <c r="RR49" s="133"/>
      <c r="RS49" s="133"/>
      <c r="RT49" s="133"/>
      <c r="RU49" s="133"/>
      <c r="RV49" s="133"/>
      <c r="RW49" s="133"/>
      <c r="RX49" s="133"/>
      <c r="RY49" s="133"/>
      <c r="RZ49" s="133"/>
      <c r="SA49" s="133"/>
      <c r="SB49" s="133"/>
      <c r="SC49" s="133"/>
      <c r="SD49" s="133"/>
      <c r="SE49" s="133"/>
      <c r="SF49" s="133"/>
      <c r="SG49" s="133"/>
      <c r="SH49" s="133"/>
      <c r="SI49" s="133"/>
      <c r="SJ49" s="133"/>
      <c r="SK49" s="133"/>
      <c r="SL49" s="133"/>
      <c r="SM49" s="133"/>
      <c r="SN49" s="133"/>
      <c r="SO49" s="133"/>
      <c r="SP49" s="133"/>
      <c r="SQ49" s="133"/>
      <c r="SR49" s="133"/>
      <c r="SS49" s="133"/>
      <c r="ST49" s="133"/>
      <c r="SU49" s="133"/>
      <c r="SV49" s="133"/>
      <c r="SW49" s="133"/>
      <c r="SX49" s="133"/>
      <c r="SY49" s="133"/>
      <c r="SZ49" s="133"/>
      <c r="TA49" s="133"/>
      <c r="TB49" s="133"/>
      <c r="TC49" s="133"/>
      <c r="TD49" s="133"/>
      <c r="TE49" s="133"/>
      <c r="TF49" s="133"/>
      <c r="TG49" s="133"/>
      <c r="TH49" s="133"/>
      <c r="TI49" s="133"/>
      <c r="TJ49" s="133"/>
      <c r="TK49" s="133"/>
      <c r="TL49" s="133"/>
      <c r="TM49" s="133"/>
      <c r="TN49" s="133"/>
      <c r="TO49" s="133"/>
      <c r="TP49" s="133"/>
      <c r="TQ49" s="133"/>
      <c r="TR49" s="133"/>
      <c r="TS49" s="133"/>
      <c r="TT49" s="133"/>
      <c r="TU49" s="133"/>
      <c r="TV49" s="133"/>
      <c r="TW49" s="133"/>
      <c r="TX49" s="133"/>
      <c r="TY49" s="133"/>
      <c r="TZ49" s="133"/>
      <c r="UA49" s="133"/>
      <c r="UB49" s="133"/>
      <c r="UC49" s="133"/>
      <c r="UD49" s="133"/>
      <c r="UE49" s="133"/>
      <c r="UF49" s="133"/>
      <c r="UG49" s="133"/>
      <c r="UH49" s="133"/>
      <c r="UI49" s="133"/>
      <c r="UJ49" s="133"/>
      <c r="UK49" s="133"/>
      <c r="UL49" s="133"/>
      <c r="UM49" s="133"/>
      <c r="UN49" s="133"/>
      <c r="UO49" s="133"/>
      <c r="UP49" s="133"/>
      <c r="UQ49" s="133"/>
      <c r="UR49" s="133"/>
      <c r="US49" s="133"/>
      <c r="UT49" s="133"/>
      <c r="UU49" s="133"/>
      <c r="UV49" s="133"/>
      <c r="UW49" s="133"/>
      <c r="UX49" s="133"/>
      <c r="UY49" s="133"/>
      <c r="UZ49" s="133"/>
      <c r="VA49" s="133"/>
      <c r="VB49" s="133"/>
      <c r="VC49" s="133"/>
      <c r="VD49" s="133"/>
      <c r="VE49" s="133"/>
      <c r="VF49" s="133"/>
      <c r="VG49" s="133"/>
      <c r="VH49" s="133"/>
      <c r="VI49" s="133"/>
      <c r="VJ49" s="133"/>
      <c r="VK49" s="133"/>
      <c r="VL49" s="133"/>
      <c r="VM49" s="133"/>
      <c r="VN49" s="133"/>
      <c r="VO49" s="133"/>
      <c r="VP49" s="133"/>
      <c r="VQ49" s="133"/>
      <c r="VR49" s="133"/>
      <c r="VS49" s="133"/>
      <c r="VT49" s="133"/>
      <c r="VU49" s="133"/>
      <c r="VV49" s="133"/>
      <c r="VW49" s="133"/>
      <c r="VX49" s="133"/>
      <c r="VY49" s="133"/>
      <c r="VZ49" s="133"/>
      <c r="WA49" s="133"/>
      <c r="WB49" s="133"/>
      <c r="WC49" s="133"/>
      <c r="WD49" s="133"/>
      <c r="WE49" s="133"/>
      <c r="WF49" s="133"/>
      <c r="WG49" s="133"/>
      <c r="WH49" s="133"/>
      <c r="WI49" s="133"/>
      <c r="WJ49" s="133"/>
      <c r="WK49" s="133"/>
      <c r="WL49" s="133"/>
      <c r="WM49" s="133"/>
      <c r="WN49" s="133"/>
      <c r="WO49" s="133"/>
      <c r="WP49" s="133"/>
      <c r="WQ49" s="133"/>
      <c r="WR49" s="133"/>
      <c r="WS49" s="133"/>
      <c r="WT49" s="133"/>
      <c r="WU49" s="133"/>
      <c r="WV49" s="133"/>
      <c r="WW49" s="133"/>
      <c r="WX49" s="133"/>
      <c r="WY49" s="133"/>
      <c r="WZ49" s="133"/>
      <c r="XA49" s="133"/>
      <c r="XB49" s="133"/>
      <c r="XC49" s="133"/>
      <c r="XD49" s="133"/>
      <c r="XE49" s="133"/>
      <c r="XF49" s="133"/>
      <c r="XG49" s="133"/>
      <c r="XH49" s="133"/>
      <c r="XI49" s="133"/>
      <c r="XJ49" s="133"/>
      <c r="XK49" s="133"/>
      <c r="XL49" s="133"/>
      <c r="XM49" s="133"/>
      <c r="XN49" s="133"/>
      <c r="XO49" s="133"/>
      <c r="XP49" s="133"/>
      <c r="XQ49" s="133"/>
      <c r="XR49" s="133"/>
      <c r="XS49" s="133"/>
      <c r="XT49" s="133"/>
      <c r="XU49" s="133"/>
      <c r="XV49" s="133"/>
      <c r="XW49" s="133"/>
      <c r="XX49" s="133"/>
      <c r="XY49" s="133"/>
      <c r="XZ49" s="133"/>
      <c r="YA49" s="133"/>
      <c r="YB49" s="133"/>
      <c r="YC49" s="133"/>
      <c r="YD49" s="133"/>
      <c r="YE49" s="133"/>
      <c r="YF49" s="133"/>
      <c r="YG49" s="133"/>
      <c r="YH49" s="133"/>
      <c r="YI49" s="133"/>
      <c r="YJ49" s="133"/>
      <c r="YK49" s="133"/>
      <c r="YL49" s="133"/>
      <c r="YM49" s="133"/>
      <c r="YN49" s="133"/>
      <c r="YO49" s="133"/>
      <c r="YP49" s="133"/>
      <c r="YQ49" s="133"/>
      <c r="YR49" s="133"/>
      <c r="YS49" s="133"/>
      <c r="YT49" s="133"/>
      <c r="YU49" s="133"/>
      <c r="YV49" s="133"/>
      <c r="YW49" s="133"/>
      <c r="YX49" s="133"/>
      <c r="YY49" s="133"/>
      <c r="YZ49" s="133"/>
      <c r="ZA49" s="133"/>
      <c r="ZB49" s="133"/>
      <c r="ZC49" s="133"/>
      <c r="ZD49" s="133"/>
      <c r="ZE49" s="133"/>
      <c r="ZF49" s="133"/>
      <c r="ZG49" s="133"/>
      <c r="ZH49" s="133"/>
      <c r="ZI49" s="133"/>
      <c r="ZJ49" s="133"/>
      <c r="ZK49" s="133"/>
      <c r="ZL49" s="133"/>
      <c r="ZM49" s="133"/>
      <c r="ZN49" s="133"/>
      <c r="ZO49" s="133"/>
      <c r="ZP49" s="133"/>
      <c r="ZQ49" s="133"/>
      <c r="ZR49" s="133"/>
      <c r="ZS49" s="133"/>
      <c r="ZT49" s="133"/>
      <c r="ZU49" s="133"/>
      <c r="ZV49" s="133"/>
      <c r="ZW49" s="133"/>
      <c r="ZX49" s="133"/>
      <c r="ZY49" s="133"/>
      <c r="ZZ49" s="133"/>
      <c r="AAA49" s="133"/>
      <c r="AAB49" s="133"/>
      <c r="AAC49" s="133"/>
      <c r="AAD49" s="133"/>
      <c r="AAE49" s="133"/>
      <c r="AAF49" s="133"/>
      <c r="AAG49" s="133"/>
      <c r="AAH49" s="133"/>
      <c r="AAI49" s="133"/>
      <c r="AAJ49" s="133"/>
      <c r="AAK49" s="133"/>
      <c r="AAL49" s="133"/>
      <c r="AAM49" s="133"/>
      <c r="AAN49" s="133"/>
      <c r="AAO49" s="133"/>
      <c r="AAP49" s="133"/>
      <c r="AAQ49" s="133"/>
      <c r="AAR49" s="133"/>
      <c r="AAS49" s="133"/>
      <c r="AAT49" s="133"/>
      <c r="AAU49" s="133"/>
      <c r="AAV49" s="133"/>
      <c r="AAW49" s="133"/>
      <c r="AAX49" s="133"/>
      <c r="AAY49" s="133"/>
      <c r="AAZ49" s="133"/>
      <c r="ABA49" s="133"/>
      <c r="ABB49" s="133"/>
      <c r="ABC49" s="133"/>
      <c r="ABD49" s="133"/>
      <c r="ABE49" s="133"/>
    </row>
    <row r="50" spans="1:733" s="329" customFormat="1">
      <c r="A50" s="350"/>
      <c r="B50" s="414"/>
      <c r="C50" s="413" t="s">
        <v>253</v>
      </c>
      <c r="D50" s="84">
        <v>3400</v>
      </c>
      <c r="E50" s="84">
        <v>13670</v>
      </c>
      <c r="F50" s="84">
        <v>1135</v>
      </c>
      <c r="G50" s="84"/>
      <c r="H50" s="84">
        <v>1200</v>
      </c>
      <c r="I50" s="84">
        <v>10670</v>
      </c>
      <c r="J50" s="84">
        <v>265</v>
      </c>
      <c r="K50" s="84"/>
      <c r="L50" s="84">
        <v>4600</v>
      </c>
      <c r="M50" s="84">
        <v>24340</v>
      </c>
      <c r="N50" s="84">
        <v>1400</v>
      </c>
      <c r="O50" s="350"/>
      <c r="P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c r="EW50" s="133"/>
      <c r="EX50" s="133"/>
      <c r="EY50" s="133"/>
      <c r="EZ50" s="133"/>
      <c r="FA50" s="133"/>
      <c r="FB50" s="133"/>
      <c r="FC50" s="133"/>
      <c r="FD50" s="133"/>
      <c r="FE50" s="133"/>
      <c r="FF50" s="133"/>
      <c r="FG50" s="133"/>
      <c r="FH50" s="133"/>
      <c r="FI50" s="133"/>
      <c r="FJ50" s="133"/>
      <c r="FK50" s="133"/>
      <c r="FL50" s="133"/>
      <c r="FM50" s="133"/>
      <c r="FN50" s="133"/>
      <c r="FO50" s="133"/>
      <c r="FP50" s="133"/>
      <c r="FQ50" s="133"/>
      <c r="FR50" s="133"/>
      <c r="FS50" s="133"/>
      <c r="FT50" s="133"/>
      <c r="FU50" s="133"/>
      <c r="FV50" s="133"/>
      <c r="FW50" s="133"/>
      <c r="FX50" s="133"/>
      <c r="FY50" s="133"/>
      <c r="FZ50" s="133"/>
      <c r="GA50" s="133"/>
      <c r="GB50" s="133"/>
      <c r="GC50" s="133"/>
      <c r="GD50" s="133"/>
      <c r="GE50" s="133"/>
      <c r="GF50" s="133"/>
      <c r="GG50" s="133"/>
      <c r="GH50" s="133"/>
      <c r="GI50" s="133"/>
      <c r="GJ50" s="133"/>
      <c r="GK50" s="133"/>
      <c r="GL50" s="133"/>
      <c r="GM50" s="133"/>
      <c r="GN50" s="133"/>
      <c r="GO50" s="133"/>
      <c r="GP50" s="133"/>
      <c r="GQ50" s="133"/>
      <c r="GR50" s="133"/>
      <c r="GS50" s="133"/>
      <c r="GT50" s="133"/>
      <c r="GU50" s="133"/>
      <c r="GV50" s="133"/>
      <c r="GW50" s="133"/>
      <c r="GX50" s="133"/>
      <c r="GY50" s="133"/>
      <c r="GZ50" s="133"/>
      <c r="HA50" s="133"/>
      <c r="HB50" s="133"/>
      <c r="HC50" s="133"/>
      <c r="HD50" s="133"/>
      <c r="HE50" s="133"/>
      <c r="HF50" s="133"/>
      <c r="HG50" s="133"/>
      <c r="HH50" s="133"/>
      <c r="HI50" s="133"/>
      <c r="HJ50" s="133"/>
      <c r="HK50" s="133"/>
      <c r="HL50" s="133"/>
      <c r="HM50" s="133"/>
      <c r="HN50" s="133"/>
      <c r="HO50" s="133"/>
      <c r="HP50" s="133"/>
      <c r="HQ50" s="133"/>
      <c r="HR50" s="133"/>
      <c r="HS50" s="133"/>
      <c r="HT50" s="133"/>
      <c r="HU50" s="133"/>
      <c r="HV50" s="133"/>
      <c r="HW50" s="133"/>
      <c r="HX50" s="133"/>
      <c r="HY50" s="133"/>
      <c r="HZ50" s="133"/>
      <c r="IA50" s="133"/>
      <c r="IB50" s="133"/>
      <c r="IC50" s="133"/>
      <c r="ID50" s="133"/>
      <c r="IE50" s="133"/>
      <c r="IF50" s="133"/>
      <c r="IG50" s="133"/>
      <c r="IH50" s="133"/>
      <c r="II50" s="133"/>
      <c r="IJ50" s="133"/>
      <c r="IK50" s="133"/>
      <c r="IL50" s="133"/>
      <c r="IM50" s="133"/>
      <c r="IN50" s="133"/>
      <c r="IO50" s="133"/>
      <c r="IP50" s="133"/>
      <c r="IQ50" s="133"/>
      <c r="IR50" s="133"/>
      <c r="IS50" s="133"/>
      <c r="IT50" s="133"/>
      <c r="IU50" s="133"/>
      <c r="IV50" s="133"/>
      <c r="IW50" s="133"/>
      <c r="IX50" s="133"/>
      <c r="IY50" s="133"/>
      <c r="IZ50" s="133"/>
      <c r="JA50" s="133"/>
      <c r="JB50" s="133"/>
      <c r="JC50" s="133"/>
      <c r="JD50" s="133"/>
      <c r="JE50" s="133"/>
      <c r="JF50" s="133"/>
      <c r="JG50" s="133"/>
      <c r="JH50" s="133"/>
      <c r="JI50" s="133"/>
      <c r="JJ50" s="133"/>
      <c r="JK50" s="133"/>
      <c r="JL50" s="133"/>
      <c r="JM50" s="133"/>
      <c r="JN50" s="133"/>
      <c r="JO50" s="133"/>
      <c r="JP50" s="133"/>
      <c r="JQ50" s="133"/>
      <c r="JR50" s="133"/>
      <c r="JS50" s="133"/>
      <c r="JT50" s="133"/>
      <c r="JU50" s="133"/>
      <c r="JV50" s="133"/>
      <c r="JW50" s="133"/>
      <c r="JX50" s="133"/>
      <c r="JY50" s="133"/>
      <c r="JZ50" s="133"/>
      <c r="KA50" s="133"/>
      <c r="KB50" s="133"/>
      <c r="KC50" s="133"/>
      <c r="KD50" s="133"/>
      <c r="KE50" s="133"/>
      <c r="KF50" s="133"/>
      <c r="KG50" s="133"/>
      <c r="KH50" s="133"/>
      <c r="KI50" s="133"/>
      <c r="KJ50" s="133"/>
      <c r="KK50" s="133"/>
      <c r="KL50" s="133"/>
      <c r="KM50" s="133"/>
      <c r="KN50" s="133"/>
      <c r="KO50" s="133"/>
      <c r="KP50" s="133"/>
      <c r="KQ50" s="133"/>
      <c r="KR50" s="133"/>
      <c r="KS50" s="133"/>
      <c r="KT50" s="133"/>
      <c r="KU50" s="133"/>
      <c r="KV50" s="133"/>
      <c r="KW50" s="133"/>
      <c r="KX50" s="133"/>
      <c r="KY50" s="133"/>
      <c r="KZ50" s="133"/>
      <c r="LA50" s="133"/>
      <c r="LB50" s="133"/>
      <c r="LC50" s="133"/>
      <c r="LD50" s="133"/>
      <c r="LE50" s="133"/>
      <c r="LF50" s="133"/>
      <c r="LG50" s="133"/>
      <c r="LH50" s="133"/>
      <c r="LI50" s="133"/>
      <c r="LJ50" s="133"/>
      <c r="LK50" s="133"/>
      <c r="LL50" s="133"/>
      <c r="LM50" s="133"/>
      <c r="LN50" s="133"/>
      <c r="LO50" s="133"/>
      <c r="LP50" s="133"/>
      <c r="LQ50" s="133"/>
      <c r="LR50" s="133"/>
      <c r="LS50" s="133"/>
      <c r="LT50" s="133"/>
      <c r="LU50" s="133"/>
      <c r="LV50" s="133"/>
      <c r="LW50" s="133"/>
      <c r="LX50" s="133"/>
      <c r="LY50" s="133"/>
      <c r="LZ50" s="133"/>
      <c r="MA50" s="133"/>
      <c r="MB50" s="133"/>
      <c r="MC50" s="133"/>
      <c r="MD50" s="133"/>
      <c r="ME50" s="133"/>
      <c r="MF50" s="133"/>
      <c r="MG50" s="133"/>
      <c r="MH50" s="133"/>
      <c r="MI50" s="133"/>
      <c r="MJ50" s="133"/>
      <c r="MK50" s="133"/>
      <c r="ML50" s="133"/>
      <c r="MM50" s="133"/>
      <c r="MN50" s="133"/>
      <c r="MO50" s="133"/>
      <c r="MP50" s="133"/>
      <c r="MQ50" s="133"/>
      <c r="MR50" s="133"/>
      <c r="MS50" s="133"/>
      <c r="MT50" s="133"/>
      <c r="MU50" s="133"/>
      <c r="MV50" s="133"/>
      <c r="MW50" s="133"/>
      <c r="MX50" s="133"/>
      <c r="MY50" s="133"/>
      <c r="MZ50" s="133"/>
      <c r="NA50" s="133"/>
      <c r="NB50" s="133"/>
      <c r="NC50" s="133"/>
      <c r="ND50" s="133"/>
      <c r="NE50" s="133"/>
      <c r="NF50" s="133"/>
      <c r="NG50" s="133"/>
      <c r="NH50" s="133"/>
      <c r="NI50" s="133"/>
      <c r="NJ50" s="133"/>
      <c r="NK50" s="133"/>
      <c r="NL50" s="133"/>
      <c r="NM50" s="133"/>
      <c r="NN50" s="133"/>
      <c r="NO50" s="133"/>
      <c r="NP50" s="133"/>
      <c r="NQ50" s="133"/>
      <c r="NR50" s="133"/>
      <c r="NS50" s="133"/>
      <c r="NT50" s="133"/>
      <c r="NU50" s="133"/>
      <c r="NV50" s="133"/>
      <c r="NW50" s="133"/>
      <c r="NX50" s="133"/>
      <c r="NY50" s="133"/>
      <c r="NZ50" s="133"/>
      <c r="OA50" s="133"/>
      <c r="OB50" s="133"/>
      <c r="OC50" s="133"/>
      <c r="OD50" s="133"/>
      <c r="OE50" s="133"/>
      <c r="OF50" s="133"/>
      <c r="OG50" s="133"/>
      <c r="OH50" s="133"/>
      <c r="OI50" s="133"/>
      <c r="OJ50" s="133"/>
      <c r="OK50" s="133"/>
      <c r="OL50" s="133"/>
      <c r="OM50" s="133"/>
      <c r="ON50" s="133"/>
      <c r="OO50" s="133"/>
      <c r="OP50" s="133"/>
      <c r="OQ50" s="133"/>
      <c r="OR50" s="133"/>
      <c r="OS50" s="133"/>
      <c r="OT50" s="133"/>
      <c r="OU50" s="133"/>
      <c r="OV50" s="133"/>
      <c r="OW50" s="133"/>
      <c r="OX50" s="133"/>
      <c r="OY50" s="133"/>
      <c r="OZ50" s="133"/>
      <c r="PA50" s="133"/>
      <c r="PB50" s="133"/>
      <c r="PC50" s="133"/>
      <c r="PD50" s="133"/>
      <c r="PE50" s="133"/>
      <c r="PF50" s="133"/>
      <c r="PG50" s="133"/>
      <c r="PH50" s="133"/>
      <c r="PI50" s="133"/>
      <c r="PJ50" s="133"/>
      <c r="PK50" s="133"/>
      <c r="PL50" s="133"/>
      <c r="PM50" s="133"/>
      <c r="PN50" s="133"/>
      <c r="PO50" s="133"/>
      <c r="PP50" s="133"/>
      <c r="PQ50" s="133"/>
      <c r="PR50" s="133"/>
      <c r="PS50" s="133"/>
      <c r="PT50" s="133"/>
      <c r="PU50" s="133"/>
      <c r="PV50" s="133"/>
      <c r="PW50" s="133"/>
      <c r="PX50" s="133"/>
      <c r="PY50" s="133"/>
      <c r="PZ50" s="133"/>
      <c r="QA50" s="133"/>
      <c r="QB50" s="133"/>
      <c r="QC50" s="133"/>
      <c r="QD50" s="133"/>
      <c r="QE50" s="133"/>
      <c r="QF50" s="133"/>
      <c r="QG50" s="133"/>
      <c r="QH50" s="133"/>
      <c r="QI50" s="133"/>
      <c r="QJ50" s="133"/>
      <c r="QK50" s="133"/>
      <c r="QL50" s="133"/>
      <c r="QM50" s="133"/>
      <c r="QN50" s="133"/>
      <c r="QO50" s="133"/>
      <c r="QP50" s="133"/>
      <c r="QQ50" s="133"/>
      <c r="QR50" s="133"/>
      <c r="QS50" s="133"/>
      <c r="QT50" s="133"/>
      <c r="QU50" s="133"/>
      <c r="QV50" s="133"/>
      <c r="QW50" s="133"/>
      <c r="QX50" s="133"/>
      <c r="QY50" s="133"/>
      <c r="QZ50" s="133"/>
      <c r="RA50" s="133"/>
      <c r="RB50" s="133"/>
      <c r="RC50" s="133"/>
      <c r="RD50" s="133"/>
      <c r="RE50" s="133"/>
      <c r="RF50" s="133"/>
      <c r="RG50" s="133"/>
      <c r="RH50" s="133"/>
      <c r="RI50" s="133"/>
      <c r="RJ50" s="133"/>
      <c r="RK50" s="133"/>
      <c r="RL50" s="133"/>
      <c r="RM50" s="133"/>
      <c r="RN50" s="133"/>
      <c r="RO50" s="133"/>
      <c r="RP50" s="133"/>
      <c r="RQ50" s="133"/>
      <c r="RR50" s="133"/>
      <c r="RS50" s="133"/>
      <c r="RT50" s="133"/>
      <c r="RU50" s="133"/>
      <c r="RV50" s="133"/>
      <c r="RW50" s="133"/>
      <c r="RX50" s="133"/>
      <c r="RY50" s="133"/>
      <c r="RZ50" s="133"/>
      <c r="SA50" s="133"/>
      <c r="SB50" s="133"/>
      <c r="SC50" s="133"/>
      <c r="SD50" s="133"/>
      <c r="SE50" s="133"/>
      <c r="SF50" s="133"/>
      <c r="SG50" s="133"/>
      <c r="SH50" s="133"/>
      <c r="SI50" s="133"/>
      <c r="SJ50" s="133"/>
      <c r="SK50" s="133"/>
      <c r="SL50" s="133"/>
      <c r="SM50" s="133"/>
      <c r="SN50" s="133"/>
      <c r="SO50" s="133"/>
      <c r="SP50" s="133"/>
      <c r="SQ50" s="133"/>
      <c r="SR50" s="133"/>
      <c r="SS50" s="133"/>
      <c r="ST50" s="133"/>
      <c r="SU50" s="133"/>
      <c r="SV50" s="133"/>
      <c r="SW50" s="133"/>
      <c r="SX50" s="133"/>
      <c r="SY50" s="133"/>
      <c r="SZ50" s="133"/>
      <c r="TA50" s="133"/>
      <c r="TB50" s="133"/>
      <c r="TC50" s="133"/>
      <c r="TD50" s="133"/>
      <c r="TE50" s="133"/>
      <c r="TF50" s="133"/>
      <c r="TG50" s="133"/>
      <c r="TH50" s="133"/>
      <c r="TI50" s="133"/>
      <c r="TJ50" s="133"/>
      <c r="TK50" s="133"/>
      <c r="TL50" s="133"/>
      <c r="TM50" s="133"/>
      <c r="TN50" s="133"/>
      <c r="TO50" s="133"/>
      <c r="TP50" s="133"/>
      <c r="TQ50" s="133"/>
      <c r="TR50" s="133"/>
      <c r="TS50" s="133"/>
      <c r="TT50" s="133"/>
      <c r="TU50" s="133"/>
      <c r="TV50" s="133"/>
      <c r="TW50" s="133"/>
      <c r="TX50" s="133"/>
      <c r="TY50" s="133"/>
      <c r="TZ50" s="133"/>
      <c r="UA50" s="133"/>
      <c r="UB50" s="133"/>
      <c r="UC50" s="133"/>
      <c r="UD50" s="133"/>
      <c r="UE50" s="133"/>
      <c r="UF50" s="133"/>
      <c r="UG50" s="133"/>
      <c r="UH50" s="133"/>
      <c r="UI50" s="133"/>
      <c r="UJ50" s="133"/>
      <c r="UK50" s="133"/>
      <c r="UL50" s="133"/>
      <c r="UM50" s="133"/>
      <c r="UN50" s="133"/>
      <c r="UO50" s="133"/>
      <c r="UP50" s="133"/>
      <c r="UQ50" s="133"/>
      <c r="UR50" s="133"/>
      <c r="US50" s="133"/>
      <c r="UT50" s="133"/>
      <c r="UU50" s="133"/>
      <c r="UV50" s="133"/>
      <c r="UW50" s="133"/>
      <c r="UX50" s="133"/>
      <c r="UY50" s="133"/>
      <c r="UZ50" s="133"/>
      <c r="VA50" s="133"/>
      <c r="VB50" s="133"/>
      <c r="VC50" s="133"/>
      <c r="VD50" s="133"/>
      <c r="VE50" s="133"/>
      <c r="VF50" s="133"/>
      <c r="VG50" s="133"/>
      <c r="VH50" s="133"/>
      <c r="VI50" s="133"/>
      <c r="VJ50" s="133"/>
      <c r="VK50" s="133"/>
      <c r="VL50" s="133"/>
      <c r="VM50" s="133"/>
      <c r="VN50" s="133"/>
      <c r="VO50" s="133"/>
      <c r="VP50" s="133"/>
      <c r="VQ50" s="133"/>
      <c r="VR50" s="133"/>
      <c r="VS50" s="133"/>
      <c r="VT50" s="133"/>
      <c r="VU50" s="133"/>
      <c r="VV50" s="133"/>
      <c r="VW50" s="133"/>
      <c r="VX50" s="133"/>
      <c r="VY50" s="133"/>
      <c r="VZ50" s="133"/>
      <c r="WA50" s="133"/>
      <c r="WB50" s="133"/>
      <c r="WC50" s="133"/>
      <c r="WD50" s="133"/>
      <c r="WE50" s="133"/>
      <c r="WF50" s="133"/>
      <c r="WG50" s="133"/>
      <c r="WH50" s="133"/>
      <c r="WI50" s="133"/>
      <c r="WJ50" s="133"/>
      <c r="WK50" s="133"/>
      <c r="WL50" s="133"/>
      <c r="WM50" s="133"/>
      <c r="WN50" s="133"/>
      <c r="WO50" s="133"/>
      <c r="WP50" s="133"/>
      <c r="WQ50" s="133"/>
      <c r="WR50" s="133"/>
      <c r="WS50" s="133"/>
      <c r="WT50" s="133"/>
      <c r="WU50" s="133"/>
      <c r="WV50" s="133"/>
      <c r="WW50" s="133"/>
      <c r="WX50" s="133"/>
      <c r="WY50" s="133"/>
      <c r="WZ50" s="133"/>
      <c r="XA50" s="133"/>
      <c r="XB50" s="133"/>
      <c r="XC50" s="133"/>
      <c r="XD50" s="133"/>
      <c r="XE50" s="133"/>
      <c r="XF50" s="133"/>
      <c r="XG50" s="133"/>
      <c r="XH50" s="133"/>
      <c r="XI50" s="133"/>
      <c r="XJ50" s="133"/>
      <c r="XK50" s="133"/>
      <c r="XL50" s="133"/>
      <c r="XM50" s="133"/>
      <c r="XN50" s="133"/>
      <c r="XO50" s="133"/>
      <c r="XP50" s="133"/>
      <c r="XQ50" s="133"/>
      <c r="XR50" s="133"/>
      <c r="XS50" s="133"/>
      <c r="XT50" s="133"/>
      <c r="XU50" s="133"/>
      <c r="XV50" s="133"/>
      <c r="XW50" s="133"/>
      <c r="XX50" s="133"/>
      <c r="XY50" s="133"/>
      <c r="XZ50" s="133"/>
      <c r="YA50" s="133"/>
      <c r="YB50" s="133"/>
      <c r="YC50" s="133"/>
      <c r="YD50" s="133"/>
      <c r="YE50" s="133"/>
      <c r="YF50" s="133"/>
      <c r="YG50" s="133"/>
      <c r="YH50" s="133"/>
      <c r="YI50" s="133"/>
      <c r="YJ50" s="133"/>
      <c r="YK50" s="133"/>
      <c r="YL50" s="133"/>
      <c r="YM50" s="133"/>
      <c r="YN50" s="133"/>
      <c r="YO50" s="133"/>
      <c r="YP50" s="133"/>
      <c r="YQ50" s="133"/>
      <c r="YR50" s="133"/>
      <c r="YS50" s="133"/>
      <c r="YT50" s="133"/>
      <c r="YU50" s="133"/>
      <c r="YV50" s="133"/>
      <c r="YW50" s="133"/>
      <c r="YX50" s="133"/>
      <c r="YY50" s="133"/>
      <c r="YZ50" s="133"/>
      <c r="ZA50" s="133"/>
      <c r="ZB50" s="133"/>
      <c r="ZC50" s="133"/>
      <c r="ZD50" s="133"/>
      <c r="ZE50" s="133"/>
      <c r="ZF50" s="133"/>
      <c r="ZG50" s="133"/>
      <c r="ZH50" s="133"/>
      <c r="ZI50" s="133"/>
      <c r="ZJ50" s="133"/>
      <c r="ZK50" s="133"/>
      <c r="ZL50" s="133"/>
      <c r="ZM50" s="133"/>
      <c r="ZN50" s="133"/>
      <c r="ZO50" s="133"/>
      <c r="ZP50" s="133"/>
      <c r="ZQ50" s="133"/>
      <c r="ZR50" s="133"/>
      <c r="ZS50" s="133"/>
      <c r="ZT50" s="133"/>
      <c r="ZU50" s="133"/>
      <c r="ZV50" s="133"/>
      <c r="ZW50" s="133"/>
      <c r="ZX50" s="133"/>
      <c r="ZY50" s="133"/>
      <c r="ZZ50" s="133"/>
      <c r="AAA50" s="133"/>
      <c r="AAB50" s="133"/>
      <c r="AAC50" s="133"/>
      <c r="AAD50" s="133"/>
      <c r="AAE50" s="133"/>
      <c r="AAF50" s="133"/>
      <c r="AAG50" s="133"/>
      <c r="AAH50" s="133"/>
      <c r="AAI50" s="133"/>
      <c r="AAJ50" s="133"/>
      <c r="AAK50" s="133"/>
      <c r="AAL50" s="133"/>
      <c r="AAM50" s="133"/>
      <c r="AAN50" s="133"/>
      <c r="AAO50" s="133"/>
      <c r="AAP50" s="133"/>
      <c r="AAQ50" s="133"/>
      <c r="AAR50" s="133"/>
      <c r="AAS50" s="133"/>
      <c r="AAT50" s="133"/>
      <c r="AAU50" s="133"/>
      <c r="AAV50" s="133"/>
      <c r="AAW50" s="133"/>
      <c r="AAX50" s="133"/>
      <c r="AAY50" s="133"/>
      <c r="AAZ50" s="133"/>
      <c r="ABA50" s="133"/>
      <c r="ABB50" s="133"/>
      <c r="ABC50" s="133"/>
      <c r="ABD50" s="133"/>
      <c r="ABE50" s="133"/>
    </row>
    <row r="51" spans="1:733" s="329" customFormat="1">
      <c r="A51" s="350"/>
      <c r="B51" s="414"/>
      <c r="C51" s="415" t="s">
        <v>226</v>
      </c>
      <c r="D51" s="84" t="s">
        <v>194</v>
      </c>
      <c r="E51" s="84" t="s">
        <v>194</v>
      </c>
      <c r="F51" s="84" t="s">
        <v>194</v>
      </c>
      <c r="G51" s="84"/>
      <c r="H51" s="84">
        <v>100</v>
      </c>
      <c r="I51" s="84">
        <v>405</v>
      </c>
      <c r="J51" s="84">
        <v>60</v>
      </c>
      <c r="K51" s="84"/>
      <c r="L51" s="84">
        <v>100</v>
      </c>
      <c r="M51" s="84">
        <v>405</v>
      </c>
      <c r="N51" s="84">
        <v>60</v>
      </c>
      <c r="O51" s="350"/>
      <c r="P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c r="EE51" s="133"/>
      <c r="EF51" s="133"/>
      <c r="EG51" s="133"/>
      <c r="EH51" s="133"/>
      <c r="EI51" s="133"/>
      <c r="EJ51" s="133"/>
      <c r="EK51" s="133"/>
      <c r="EL51" s="133"/>
      <c r="EM51" s="133"/>
      <c r="EN51" s="133"/>
      <c r="EO51" s="133"/>
      <c r="EP51" s="133"/>
      <c r="EQ51" s="133"/>
      <c r="ER51" s="133"/>
      <c r="ES51" s="133"/>
      <c r="ET51" s="133"/>
      <c r="EU51" s="133"/>
      <c r="EV51" s="133"/>
      <c r="EW51" s="133"/>
      <c r="EX51" s="133"/>
      <c r="EY51" s="133"/>
      <c r="EZ51" s="133"/>
      <c r="FA51" s="133"/>
      <c r="FB51" s="133"/>
      <c r="FC51" s="133"/>
      <c r="FD51" s="133"/>
      <c r="FE51" s="133"/>
      <c r="FF51" s="133"/>
      <c r="FG51" s="133"/>
      <c r="FH51" s="133"/>
      <c r="FI51" s="133"/>
      <c r="FJ51" s="133"/>
      <c r="FK51" s="133"/>
      <c r="FL51" s="133"/>
      <c r="FM51" s="133"/>
      <c r="FN51" s="133"/>
      <c r="FO51" s="133"/>
      <c r="FP51" s="133"/>
      <c r="FQ51" s="133"/>
      <c r="FR51" s="133"/>
      <c r="FS51" s="133"/>
      <c r="FT51" s="133"/>
      <c r="FU51" s="133"/>
      <c r="FV51" s="133"/>
      <c r="FW51" s="133"/>
      <c r="FX51" s="133"/>
      <c r="FY51" s="133"/>
      <c r="FZ51" s="133"/>
      <c r="GA51" s="133"/>
      <c r="GB51" s="133"/>
      <c r="GC51" s="133"/>
      <c r="GD51" s="133"/>
      <c r="GE51" s="133"/>
      <c r="GF51" s="133"/>
      <c r="GG51" s="133"/>
      <c r="GH51" s="133"/>
      <c r="GI51" s="133"/>
      <c r="GJ51" s="133"/>
      <c r="GK51" s="133"/>
      <c r="GL51" s="133"/>
      <c r="GM51" s="133"/>
      <c r="GN51" s="133"/>
      <c r="GO51" s="133"/>
      <c r="GP51" s="133"/>
      <c r="GQ51" s="133"/>
      <c r="GR51" s="133"/>
      <c r="GS51" s="133"/>
      <c r="GT51" s="133"/>
      <c r="GU51" s="133"/>
      <c r="GV51" s="133"/>
      <c r="GW51" s="133"/>
      <c r="GX51" s="133"/>
      <c r="GY51" s="133"/>
      <c r="GZ51" s="133"/>
      <c r="HA51" s="133"/>
      <c r="HB51" s="133"/>
      <c r="HC51" s="133"/>
      <c r="HD51" s="133"/>
      <c r="HE51" s="133"/>
      <c r="HF51" s="133"/>
      <c r="HG51" s="133"/>
      <c r="HH51" s="133"/>
      <c r="HI51" s="133"/>
      <c r="HJ51" s="133"/>
      <c r="HK51" s="133"/>
      <c r="HL51" s="133"/>
      <c r="HM51" s="133"/>
      <c r="HN51" s="133"/>
      <c r="HO51" s="133"/>
      <c r="HP51" s="133"/>
      <c r="HQ51" s="133"/>
      <c r="HR51" s="133"/>
      <c r="HS51" s="133"/>
      <c r="HT51" s="133"/>
      <c r="HU51" s="133"/>
      <c r="HV51" s="133"/>
      <c r="HW51" s="133"/>
      <c r="HX51" s="133"/>
      <c r="HY51" s="133"/>
      <c r="HZ51" s="133"/>
      <c r="IA51" s="133"/>
      <c r="IB51" s="133"/>
      <c r="IC51" s="133"/>
      <c r="ID51" s="133"/>
      <c r="IE51" s="133"/>
      <c r="IF51" s="133"/>
      <c r="IG51" s="133"/>
      <c r="IH51" s="133"/>
      <c r="II51" s="133"/>
      <c r="IJ51" s="133"/>
      <c r="IK51" s="133"/>
      <c r="IL51" s="133"/>
      <c r="IM51" s="133"/>
      <c r="IN51" s="133"/>
      <c r="IO51" s="133"/>
      <c r="IP51" s="133"/>
      <c r="IQ51" s="133"/>
      <c r="IR51" s="133"/>
      <c r="IS51" s="133"/>
      <c r="IT51" s="133"/>
      <c r="IU51" s="133"/>
      <c r="IV51" s="133"/>
      <c r="IW51" s="133"/>
      <c r="IX51" s="133"/>
      <c r="IY51" s="133"/>
      <c r="IZ51" s="133"/>
      <c r="JA51" s="133"/>
      <c r="JB51" s="133"/>
      <c r="JC51" s="133"/>
      <c r="JD51" s="133"/>
      <c r="JE51" s="133"/>
      <c r="JF51" s="133"/>
      <c r="JG51" s="133"/>
      <c r="JH51" s="133"/>
      <c r="JI51" s="133"/>
      <c r="JJ51" s="133"/>
      <c r="JK51" s="133"/>
      <c r="JL51" s="133"/>
      <c r="JM51" s="133"/>
      <c r="JN51" s="133"/>
      <c r="JO51" s="133"/>
      <c r="JP51" s="133"/>
      <c r="JQ51" s="133"/>
      <c r="JR51" s="133"/>
      <c r="JS51" s="133"/>
      <c r="JT51" s="133"/>
      <c r="JU51" s="133"/>
      <c r="JV51" s="133"/>
      <c r="JW51" s="133"/>
      <c r="JX51" s="133"/>
      <c r="JY51" s="133"/>
      <c r="JZ51" s="133"/>
      <c r="KA51" s="133"/>
      <c r="KB51" s="133"/>
      <c r="KC51" s="133"/>
      <c r="KD51" s="133"/>
      <c r="KE51" s="133"/>
      <c r="KF51" s="133"/>
      <c r="KG51" s="133"/>
      <c r="KH51" s="133"/>
      <c r="KI51" s="133"/>
      <c r="KJ51" s="133"/>
      <c r="KK51" s="133"/>
      <c r="KL51" s="133"/>
      <c r="KM51" s="133"/>
      <c r="KN51" s="133"/>
      <c r="KO51" s="133"/>
      <c r="KP51" s="133"/>
      <c r="KQ51" s="133"/>
      <c r="KR51" s="133"/>
      <c r="KS51" s="133"/>
      <c r="KT51" s="133"/>
      <c r="KU51" s="133"/>
      <c r="KV51" s="133"/>
      <c r="KW51" s="133"/>
      <c r="KX51" s="133"/>
      <c r="KY51" s="133"/>
      <c r="KZ51" s="133"/>
      <c r="LA51" s="133"/>
      <c r="LB51" s="133"/>
      <c r="LC51" s="133"/>
      <c r="LD51" s="133"/>
      <c r="LE51" s="133"/>
      <c r="LF51" s="133"/>
      <c r="LG51" s="133"/>
      <c r="LH51" s="133"/>
      <c r="LI51" s="133"/>
      <c r="LJ51" s="133"/>
      <c r="LK51" s="133"/>
      <c r="LL51" s="133"/>
      <c r="LM51" s="133"/>
      <c r="LN51" s="133"/>
      <c r="LO51" s="133"/>
      <c r="LP51" s="133"/>
      <c r="LQ51" s="133"/>
      <c r="LR51" s="133"/>
      <c r="LS51" s="133"/>
      <c r="LT51" s="133"/>
      <c r="LU51" s="133"/>
      <c r="LV51" s="133"/>
      <c r="LW51" s="133"/>
      <c r="LX51" s="133"/>
      <c r="LY51" s="133"/>
      <c r="LZ51" s="133"/>
      <c r="MA51" s="133"/>
      <c r="MB51" s="133"/>
      <c r="MC51" s="133"/>
      <c r="MD51" s="133"/>
      <c r="ME51" s="133"/>
      <c r="MF51" s="133"/>
      <c r="MG51" s="133"/>
      <c r="MH51" s="133"/>
      <c r="MI51" s="133"/>
      <c r="MJ51" s="133"/>
      <c r="MK51" s="133"/>
      <c r="ML51" s="133"/>
      <c r="MM51" s="133"/>
      <c r="MN51" s="133"/>
      <c r="MO51" s="133"/>
      <c r="MP51" s="133"/>
      <c r="MQ51" s="133"/>
      <c r="MR51" s="133"/>
      <c r="MS51" s="133"/>
      <c r="MT51" s="133"/>
      <c r="MU51" s="133"/>
      <c r="MV51" s="133"/>
      <c r="MW51" s="133"/>
      <c r="MX51" s="133"/>
      <c r="MY51" s="133"/>
      <c r="MZ51" s="133"/>
      <c r="NA51" s="133"/>
      <c r="NB51" s="133"/>
      <c r="NC51" s="133"/>
      <c r="ND51" s="133"/>
      <c r="NE51" s="133"/>
      <c r="NF51" s="133"/>
      <c r="NG51" s="133"/>
      <c r="NH51" s="133"/>
      <c r="NI51" s="133"/>
      <c r="NJ51" s="133"/>
      <c r="NK51" s="133"/>
      <c r="NL51" s="133"/>
      <c r="NM51" s="133"/>
      <c r="NN51" s="133"/>
      <c r="NO51" s="133"/>
      <c r="NP51" s="133"/>
      <c r="NQ51" s="133"/>
      <c r="NR51" s="133"/>
      <c r="NS51" s="133"/>
      <c r="NT51" s="133"/>
      <c r="NU51" s="133"/>
      <c r="NV51" s="133"/>
      <c r="NW51" s="133"/>
      <c r="NX51" s="133"/>
      <c r="NY51" s="133"/>
      <c r="NZ51" s="133"/>
      <c r="OA51" s="133"/>
      <c r="OB51" s="133"/>
      <c r="OC51" s="133"/>
      <c r="OD51" s="133"/>
      <c r="OE51" s="133"/>
      <c r="OF51" s="133"/>
      <c r="OG51" s="133"/>
      <c r="OH51" s="133"/>
      <c r="OI51" s="133"/>
      <c r="OJ51" s="133"/>
      <c r="OK51" s="133"/>
      <c r="OL51" s="133"/>
      <c r="OM51" s="133"/>
      <c r="ON51" s="133"/>
      <c r="OO51" s="133"/>
      <c r="OP51" s="133"/>
      <c r="OQ51" s="133"/>
      <c r="OR51" s="133"/>
      <c r="OS51" s="133"/>
      <c r="OT51" s="133"/>
      <c r="OU51" s="133"/>
      <c r="OV51" s="133"/>
      <c r="OW51" s="133"/>
      <c r="OX51" s="133"/>
      <c r="OY51" s="133"/>
      <c r="OZ51" s="133"/>
      <c r="PA51" s="133"/>
      <c r="PB51" s="133"/>
      <c r="PC51" s="133"/>
      <c r="PD51" s="133"/>
      <c r="PE51" s="133"/>
      <c r="PF51" s="133"/>
      <c r="PG51" s="133"/>
      <c r="PH51" s="133"/>
      <c r="PI51" s="133"/>
      <c r="PJ51" s="133"/>
      <c r="PK51" s="133"/>
      <c r="PL51" s="133"/>
      <c r="PM51" s="133"/>
      <c r="PN51" s="133"/>
      <c r="PO51" s="133"/>
      <c r="PP51" s="133"/>
      <c r="PQ51" s="133"/>
      <c r="PR51" s="133"/>
      <c r="PS51" s="133"/>
      <c r="PT51" s="133"/>
      <c r="PU51" s="133"/>
      <c r="PV51" s="133"/>
      <c r="PW51" s="133"/>
      <c r="PX51" s="133"/>
      <c r="PY51" s="133"/>
      <c r="PZ51" s="133"/>
      <c r="QA51" s="133"/>
      <c r="QB51" s="133"/>
      <c r="QC51" s="133"/>
      <c r="QD51" s="133"/>
      <c r="QE51" s="133"/>
      <c r="QF51" s="133"/>
      <c r="QG51" s="133"/>
      <c r="QH51" s="133"/>
      <c r="QI51" s="133"/>
      <c r="QJ51" s="133"/>
      <c r="QK51" s="133"/>
      <c r="QL51" s="133"/>
      <c r="QM51" s="133"/>
      <c r="QN51" s="133"/>
      <c r="QO51" s="133"/>
      <c r="QP51" s="133"/>
      <c r="QQ51" s="133"/>
      <c r="QR51" s="133"/>
      <c r="QS51" s="133"/>
      <c r="QT51" s="133"/>
      <c r="QU51" s="133"/>
      <c r="QV51" s="133"/>
      <c r="QW51" s="133"/>
      <c r="QX51" s="133"/>
      <c r="QY51" s="133"/>
      <c r="QZ51" s="133"/>
      <c r="RA51" s="133"/>
      <c r="RB51" s="133"/>
      <c r="RC51" s="133"/>
      <c r="RD51" s="133"/>
      <c r="RE51" s="133"/>
      <c r="RF51" s="133"/>
      <c r="RG51" s="133"/>
      <c r="RH51" s="133"/>
      <c r="RI51" s="133"/>
      <c r="RJ51" s="133"/>
      <c r="RK51" s="133"/>
      <c r="RL51" s="133"/>
      <c r="RM51" s="133"/>
      <c r="RN51" s="133"/>
      <c r="RO51" s="133"/>
      <c r="RP51" s="133"/>
      <c r="RQ51" s="133"/>
      <c r="RR51" s="133"/>
      <c r="RS51" s="133"/>
      <c r="RT51" s="133"/>
      <c r="RU51" s="133"/>
      <c r="RV51" s="133"/>
      <c r="RW51" s="133"/>
      <c r="RX51" s="133"/>
      <c r="RY51" s="133"/>
      <c r="RZ51" s="133"/>
      <c r="SA51" s="133"/>
      <c r="SB51" s="133"/>
      <c r="SC51" s="133"/>
      <c r="SD51" s="133"/>
      <c r="SE51" s="133"/>
      <c r="SF51" s="133"/>
      <c r="SG51" s="133"/>
      <c r="SH51" s="133"/>
      <c r="SI51" s="133"/>
      <c r="SJ51" s="133"/>
      <c r="SK51" s="133"/>
      <c r="SL51" s="133"/>
      <c r="SM51" s="133"/>
      <c r="SN51" s="133"/>
      <c r="SO51" s="133"/>
      <c r="SP51" s="133"/>
      <c r="SQ51" s="133"/>
      <c r="SR51" s="133"/>
      <c r="SS51" s="133"/>
      <c r="ST51" s="133"/>
      <c r="SU51" s="133"/>
      <c r="SV51" s="133"/>
      <c r="SW51" s="133"/>
      <c r="SX51" s="133"/>
      <c r="SY51" s="133"/>
      <c r="SZ51" s="133"/>
      <c r="TA51" s="133"/>
      <c r="TB51" s="133"/>
      <c r="TC51" s="133"/>
      <c r="TD51" s="133"/>
      <c r="TE51" s="133"/>
      <c r="TF51" s="133"/>
      <c r="TG51" s="133"/>
      <c r="TH51" s="133"/>
      <c r="TI51" s="133"/>
      <c r="TJ51" s="133"/>
      <c r="TK51" s="133"/>
      <c r="TL51" s="133"/>
      <c r="TM51" s="133"/>
      <c r="TN51" s="133"/>
      <c r="TO51" s="133"/>
      <c r="TP51" s="133"/>
      <c r="TQ51" s="133"/>
      <c r="TR51" s="133"/>
      <c r="TS51" s="133"/>
      <c r="TT51" s="133"/>
      <c r="TU51" s="133"/>
      <c r="TV51" s="133"/>
      <c r="TW51" s="133"/>
      <c r="TX51" s="133"/>
      <c r="TY51" s="133"/>
      <c r="TZ51" s="133"/>
      <c r="UA51" s="133"/>
      <c r="UB51" s="133"/>
      <c r="UC51" s="133"/>
      <c r="UD51" s="133"/>
      <c r="UE51" s="133"/>
      <c r="UF51" s="133"/>
      <c r="UG51" s="133"/>
      <c r="UH51" s="133"/>
      <c r="UI51" s="133"/>
      <c r="UJ51" s="133"/>
      <c r="UK51" s="133"/>
      <c r="UL51" s="133"/>
      <c r="UM51" s="133"/>
      <c r="UN51" s="133"/>
      <c r="UO51" s="133"/>
      <c r="UP51" s="133"/>
      <c r="UQ51" s="133"/>
      <c r="UR51" s="133"/>
      <c r="US51" s="133"/>
      <c r="UT51" s="133"/>
      <c r="UU51" s="133"/>
      <c r="UV51" s="133"/>
      <c r="UW51" s="133"/>
      <c r="UX51" s="133"/>
      <c r="UY51" s="133"/>
      <c r="UZ51" s="133"/>
      <c r="VA51" s="133"/>
      <c r="VB51" s="133"/>
      <c r="VC51" s="133"/>
      <c r="VD51" s="133"/>
      <c r="VE51" s="133"/>
      <c r="VF51" s="133"/>
      <c r="VG51" s="133"/>
      <c r="VH51" s="133"/>
      <c r="VI51" s="133"/>
      <c r="VJ51" s="133"/>
      <c r="VK51" s="133"/>
      <c r="VL51" s="133"/>
      <c r="VM51" s="133"/>
      <c r="VN51" s="133"/>
      <c r="VO51" s="133"/>
      <c r="VP51" s="133"/>
      <c r="VQ51" s="133"/>
      <c r="VR51" s="133"/>
      <c r="VS51" s="133"/>
      <c r="VT51" s="133"/>
      <c r="VU51" s="133"/>
      <c r="VV51" s="133"/>
      <c r="VW51" s="133"/>
      <c r="VX51" s="133"/>
      <c r="VY51" s="133"/>
      <c r="VZ51" s="133"/>
      <c r="WA51" s="133"/>
      <c r="WB51" s="133"/>
      <c r="WC51" s="133"/>
      <c r="WD51" s="133"/>
      <c r="WE51" s="133"/>
      <c r="WF51" s="133"/>
      <c r="WG51" s="133"/>
      <c r="WH51" s="133"/>
      <c r="WI51" s="133"/>
      <c r="WJ51" s="133"/>
      <c r="WK51" s="133"/>
      <c r="WL51" s="133"/>
      <c r="WM51" s="133"/>
      <c r="WN51" s="133"/>
      <c r="WO51" s="133"/>
      <c r="WP51" s="133"/>
      <c r="WQ51" s="133"/>
      <c r="WR51" s="133"/>
      <c r="WS51" s="133"/>
      <c r="WT51" s="133"/>
      <c r="WU51" s="133"/>
      <c r="WV51" s="133"/>
      <c r="WW51" s="133"/>
      <c r="WX51" s="133"/>
      <c r="WY51" s="133"/>
      <c r="WZ51" s="133"/>
      <c r="XA51" s="133"/>
      <c r="XB51" s="133"/>
      <c r="XC51" s="133"/>
      <c r="XD51" s="133"/>
      <c r="XE51" s="133"/>
      <c r="XF51" s="133"/>
      <c r="XG51" s="133"/>
      <c r="XH51" s="133"/>
      <c r="XI51" s="133"/>
      <c r="XJ51" s="133"/>
      <c r="XK51" s="133"/>
      <c r="XL51" s="133"/>
      <c r="XM51" s="133"/>
      <c r="XN51" s="133"/>
      <c r="XO51" s="133"/>
      <c r="XP51" s="133"/>
      <c r="XQ51" s="133"/>
      <c r="XR51" s="133"/>
      <c r="XS51" s="133"/>
      <c r="XT51" s="133"/>
      <c r="XU51" s="133"/>
      <c r="XV51" s="133"/>
      <c r="XW51" s="133"/>
      <c r="XX51" s="133"/>
      <c r="XY51" s="133"/>
      <c r="XZ51" s="133"/>
      <c r="YA51" s="133"/>
      <c r="YB51" s="133"/>
      <c r="YC51" s="133"/>
      <c r="YD51" s="133"/>
      <c r="YE51" s="133"/>
      <c r="YF51" s="133"/>
      <c r="YG51" s="133"/>
      <c r="YH51" s="133"/>
      <c r="YI51" s="133"/>
      <c r="YJ51" s="133"/>
      <c r="YK51" s="133"/>
      <c r="YL51" s="133"/>
      <c r="YM51" s="133"/>
      <c r="YN51" s="133"/>
      <c r="YO51" s="133"/>
      <c r="YP51" s="133"/>
      <c r="YQ51" s="133"/>
      <c r="YR51" s="133"/>
      <c r="YS51" s="133"/>
      <c r="YT51" s="133"/>
      <c r="YU51" s="133"/>
      <c r="YV51" s="133"/>
      <c r="YW51" s="133"/>
      <c r="YX51" s="133"/>
      <c r="YY51" s="133"/>
      <c r="YZ51" s="133"/>
      <c r="ZA51" s="133"/>
      <c r="ZB51" s="133"/>
      <c r="ZC51" s="133"/>
      <c r="ZD51" s="133"/>
      <c r="ZE51" s="133"/>
      <c r="ZF51" s="133"/>
      <c r="ZG51" s="133"/>
      <c r="ZH51" s="133"/>
      <c r="ZI51" s="133"/>
      <c r="ZJ51" s="133"/>
      <c r="ZK51" s="133"/>
      <c r="ZL51" s="133"/>
      <c r="ZM51" s="133"/>
      <c r="ZN51" s="133"/>
      <c r="ZO51" s="133"/>
      <c r="ZP51" s="133"/>
      <c r="ZQ51" s="133"/>
      <c r="ZR51" s="133"/>
      <c r="ZS51" s="133"/>
      <c r="ZT51" s="133"/>
      <c r="ZU51" s="133"/>
      <c r="ZV51" s="133"/>
      <c r="ZW51" s="133"/>
      <c r="ZX51" s="133"/>
      <c r="ZY51" s="133"/>
      <c r="ZZ51" s="133"/>
      <c r="AAA51" s="133"/>
      <c r="AAB51" s="133"/>
      <c r="AAC51" s="133"/>
      <c r="AAD51" s="133"/>
      <c r="AAE51" s="133"/>
      <c r="AAF51" s="133"/>
      <c r="AAG51" s="133"/>
      <c r="AAH51" s="133"/>
      <c r="AAI51" s="133"/>
      <c r="AAJ51" s="133"/>
      <c r="AAK51" s="133"/>
      <c r="AAL51" s="133"/>
      <c r="AAM51" s="133"/>
      <c r="AAN51" s="133"/>
      <c r="AAO51" s="133"/>
      <c r="AAP51" s="133"/>
      <c r="AAQ51" s="133"/>
      <c r="AAR51" s="133"/>
      <c r="AAS51" s="133"/>
      <c r="AAT51" s="133"/>
      <c r="AAU51" s="133"/>
      <c r="AAV51" s="133"/>
      <c r="AAW51" s="133"/>
      <c r="AAX51" s="133"/>
      <c r="AAY51" s="133"/>
      <c r="AAZ51" s="133"/>
      <c r="ABA51" s="133"/>
      <c r="ABB51" s="133"/>
      <c r="ABC51" s="133"/>
      <c r="ABD51" s="133"/>
      <c r="ABE51" s="133"/>
    </row>
    <row r="52" spans="1:733" s="329" customFormat="1" ht="20.100000000000001" customHeight="1">
      <c r="A52" s="350"/>
      <c r="B52" s="412" t="s">
        <v>254</v>
      </c>
      <c r="C52" s="82"/>
      <c r="D52" s="151">
        <v>32800</v>
      </c>
      <c r="E52" s="151">
        <v>7515</v>
      </c>
      <c r="F52" s="151">
        <v>205</v>
      </c>
      <c r="G52" s="151"/>
      <c r="H52" s="151">
        <v>81600</v>
      </c>
      <c r="I52" s="151">
        <v>120400</v>
      </c>
      <c r="J52" s="151">
        <v>3165</v>
      </c>
      <c r="K52" s="151"/>
      <c r="L52" s="151">
        <v>114400</v>
      </c>
      <c r="M52" s="151">
        <v>127915</v>
      </c>
      <c r="N52" s="151">
        <v>3370</v>
      </c>
      <c r="O52" s="350"/>
      <c r="P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3"/>
      <c r="EN52" s="133"/>
      <c r="EO52" s="133"/>
      <c r="EP52" s="133"/>
      <c r="EQ52" s="133"/>
      <c r="ER52" s="133"/>
      <c r="ES52" s="133"/>
      <c r="ET52" s="133"/>
      <c r="EU52" s="133"/>
      <c r="EV52" s="133"/>
      <c r="EW52" s="133"/>
      <c r="EX52" s="133"/>
      <c r="EY52" s="133"/>
      <c r="EZ52" s="133"/>
      <c r="FA52" s="133"/>
      <c r="FB52" s="133"/>
      <c r="FC52" s="133"/>
      <c r="FD52" s="133"/>
      <c r="FE52" s="133"/>
      <c r="FF52" s="133"/>
      <c r="FG52" s="133"/>
      <c r="FH52" s="133"/>
      <c r="FI52" s="133"/>
      <c r="FJ52" s="133"/>
      <c r="FK52" s="133"/>
      <c r="FL52" s="133"/>
      <c r="FM52" s="133"/>
      <c r="FN52" s="133"/>
      <c r="FO52" s="133"/>
      <c r="FP52" s="133"/>
      <c r="FQ52" s="133"/>
      <c r="FR52" s="133"/>
      <c r="FS52" s="133"/>
      <c r="FT52" s="133"/>
      <c r="FU52" s="133"/>
      <c r="FV52" s="133"/>
      <c r="FW52" s="133"/>
      <c r="FX52" s="133"/>
      <c r="FY52" s="133"/>
      <c r="FZ52" s="133"/>
      <c r="GA52" s="133"/>
      <c r="GB52" s="133"/>
      <c r="GC52" s="133"/>
      <c r="GD52" s="133"/>
      <c r="GE52" s="133"/>
      <c r="GF52" s="133"/>
      <c r="GG52" s="133"/>
      <c r="GH52" s="133"/>
      <c r="GI52" s="133"/>
      <c r="GJ52" s="133"/>
      <c r="GK52" s="133"/>
      <c r="GL52" s="133"/>
      <c r="GM52" s="133"/>
      <c r="GN52" s="133"/>
      <c r="GO52" s="133"/>
      <c r="GP52" s="133"/>
      <c r="GQ52" s="133"/>
      <c r="GR52" s="133"/>
      <c r="GS52" s="133"/>
      <c r="GT52" s="133"/>
      <c r="GU52" s="133"/>
      <c r="GV52" s="133"/>
      <c r="GW52" s="133"/>
      <c r="GX52" s="133"/>
      <c r="GY52" s="133"/>
      <c r="GZ52" s="133"/>
      <c r="HA52" s="133"/>
      <c r="HB52" s="133"/>
      <c r="HC52" s="133"/>
      <c r="HD52" s="133"/>
      <c r="HE52" s="133"/>
      <c r="HF52" s="133"/>
      <c r="HG52" s="133"/>
      <c r="HH52" s="133"/>
      <c r="HI52" s="133"/>
      <c r="HJ52" s="133"/>
      <c r="HK52" s="133"/>
      <c r="HL52" s="133"/>
      <c r="HM52" s="133"/>
      <c r="HN52" s="133"/>
      <c r="HO52" s="133"/>
      <c r="HP52" s="133"/>
      <c r="HQ52" s="133"/>
      <c r="HR52" s="133"/>
      <c r="HS52" s="133"/>
      <c r="HT52" s="133"/>
      <c r="HU52" s="133"/>
      <c r="HV52" s="133"/>
      <c r="HW52" s="133"/>
      <c r="HX52" s="133"/>
      <c r="HY52" s="133"/>
      <c r="HZ52" s="133"/>
      <c r="IA52" s="133"/>
      <c r="IB52" s="133"/>
      <c r="IC52" s="133"/>
      <c r="ID52" s="133"/>
      <c r="IE52" s="133"/>
      <c r="IF52" s="133"/>
      <c r="IG52" s="133"/>
      <c r="IH52" s="133"/>
      <c r="II52" s="133"/>
      <c r="IJ52" s="133"/>
      <c r="IK52" s="133"/>
      <c r="IL52" s="133"/>
      <c r="IM52" s="133"/>
      <c r="IN52" s="133"/>
      <c r="IO52" s="133"/>
      <c r="IP52" s="133"/>
      <c r="IQ52" s="133"/>
      <c r="IR52" s="133"/>
      <c r="IS52" s="133"/>
      <c r="IT52" s="133"/>
      <c r="IU52" s="133"/>
      <c r="IV52" s="133"/>
      <c r="IW52" s="133"/>
      <c r="IX52" s="133"/>
      <c r="IY52" s="133"/>
      <c r="IZ52" s="133"/>
      <c r="JA52" s="133"/>
      <c r="JB52" s="133"/>
      <c r="JC52" s="133"/>
      <c r="JD52" s="133"/>
      <c r="JE52" s="133"/>
      <c r="JF52" s="133"/>
      <c r="JG52" s="133"/>
      <c r="JH52" s="133"/>
      <c r="JI52" s="133"/>
      <c r="JJ52" s="133"/>
      <c r="JK52" s="133"/>
      <c r="JL52" s="133"/>
      <c r="JM52" s="133"/>
      <c r="JN52" s="133"/>
      <c r="JO52" s="133"/>
      <c r="JP52" s="133"/>
      <c r="JQ52" s="133"/>
      <c r="JR52" s="133"/>
      <c r="JS52" s="133"/>
      <c r="JT52" s="133"/>
      <c r="JU52" s="133"/>
      <c r="JV52" s="133"/>
      <c r="JW52" s="133"/>
      <c r="JX52" s="133"/>
      <c r="JY52" s="133"/>
      <c r="JZ52" s="133"/>
      <c r="KA52" s="133"/>
      <c r="KB52" s="133"/>
      <c r="KC52" s="133"/>
      <c r="KD52" s="133"/>
      <c r="KE52" s="133"/>
      <c r="KF52" s="133"/>
      <c r="KG52" s="133"/>
      <c r="KH52" s="133"/>
      <c r="KI52" s="133"/>
      <c r="KJ52" s="133"/>
      <c r="KK52" s="133"/>
      <c r="KL52" s="133"/>
      <c r="KM52" s="133"/>
      <c r="KN52" s="133"/>
      <c r="KO52" s="133"/>
      <c r="KP52" s="133"/>
      <c r="KQ52" s="133"/>
      <c r="KR52" s="133"/>
      <c r="KS52" s="133"/>
      <c r="KT52" s="133"/>
      <c r="KU52" s="133"/>
      <c r="KV52" s="133"/>
      <c r="KW52" s="133"/>
      <c r="KX52" s="133"/>
      <c r="KY52" s="133"/>
      <c r="KZ52" s="133"/>
      <c r="LA52" s="133"/>
      <c r="LB52" s="133"/>
      <c r="LC52" s="133"/>
      <c r="LD52" s="133"/>
      <c r="LE52" s="133"/>
      <c r="LF52" s="133"/>
      <c r="LG52" s="133"/>
      <c r="LH52" s="133"/>
      <c r="LI52" s="133"/>
      <c r="LJ52" s="133"/>
      <c r="LK52" s="133"/>
      <c r="LL52" s="133"/>
      <c r="LM52" s="133"/>
      <c r="LN52" s="133"/>
      <c r="LO52" s="133"/>
      <c r="LP52" s="133"/>
      <c r="LQ52" s="133"/>
      <c r="LR52" s="133"/>
      <c r="LS52" s="133"/>
      <c r="LT52" s="133"/>
      <c r="LU52" s="133"/>
      <c r="LV52" s="133"/>
      <c r="LW52" s="133"/>
      <c r="LX52" s="133"/>
      <c r="LY52" s="133"/>
      <c r="LZ52" s="133"/>
      <c r="MA52" s="133"/>
      <c r="MB52" s="133"/>
      <c r="MC52" s="133"/>
      <c r="MD52" s="133"/>
      <c r="ME52" s="133"/>
      <c r="MF52" s="133"/>
      <c r="MG52" s="133"/>
      <c r="MH52" s="133"/>
      <c r="MI52" s="133"/>
      <c r="MJ52" s="133"/>
      <c r="MK52" s="133"/>
      <c r="ML52" s="133"/>
      <c r="MM52" s="133"/>
      <c r="MN52" s="133"/>
      <c r="MO52" s="133"/>
      <c r="MP52" s="133"/>
      <c r="MQ52" s="133"/>
      <c r="MR52" s="133"/>
      <c r="MS52" s="133"/>
      <c r="MT52" s="133"/>
      <c r="MU52" s="133"/>
      <c r="MV52" s="133"/>
      <c r="MW52" s="133"/>
      <c r="MX52" s="133"/>
      <c r="MY52" s="133"/>
      <c r="MZ52" s="133"/>
      <c r="NA52" s="133"/>
      <c r="NB52" s="133"/>
      <c r="NC52" s="133"/>
      <c r="ND52" s="133"/>
      <c r="NE52" s="133"/>
      <c r="NF52" s="133"/>
      <c r="NG52" s="133"/>
      <c r="NH52" s="133"/>
      <c r="NI52" s="133"/>
      <c r="NJ52" s="133"/>
      <c r="NK52" s="133"/>
      <c r="NL52" s="133"/>
      <c r="NM52" s="133"/>
      <c r="NN52" s="133"/>
      <c r="NO52" s="133"/>
      <c r="NP52" s="133"/>
      <c r="NQ52" s="133"/>
      <c r="NR52" s="133"/>
      <c r="NS52" s="133"/>
      <c r="NT52" s="133"/>
      <c r="NU52" s="133"/>
      <c r="NV52" s="133"/>
      <c r="NW52" s="133"/>
      <c r="NX52" s="133"/>
      <c r="NY52" s="133"/>
      <c r="NZ52" s="133"/>
      <c r="OA52" s="133"/>
      <c r="OB52" s="133"/>
      <c r="OC52" s="133"/>
      <c r="OD52" s="133"/>
      <c r="OE52" s="133"/>
      <c r="OF52" s="133"/>
      <c r="OG52" s="133"/>
      <c r="OH52" s="133"/>
      <c r="OI52" s="133"/>
      <c r="OJ52" s="133"/>
      <c r="OK52" s="133"/>
      <c r="OL52" s="133"/>
      <c r="OM52" s="133"/>
      <c r="ON52" s="133"/>
      <c r="OO52" s="133"/>
      <c r="OP52" s="133"/>
      <c r="OQ52" s="133"/>
      <c r="OR52" s="133"/>
      <c r="OS52" s="133"/>
      <c r="OT52" s="133"/>
      <c r="OU52" s="133"/>
      <c r="OV52" s="133"/>
      <c r="OW52" s="133"/>
      <c r="OX52" s="133"/>
      <c r="OY52" s="133"/>
      <c r="OZ52" s="133"/>
      <c r="PA52" s="133"/>
      <c r="PB52" s="133"/>
      <c r="PC52" s="133"/>
      <c r="PD52" s="133"/>
      <c r="PE52" s="133"/>
      <c r="PF52" s="133"/>
      <c r="PG52" s="133"/>
      <c r="PH52" s="133"/>
      <c r="PI52" s="133"/>
      <c r="PJ52" s="133"/>
      <c r="PK52" s="133"/>
      <c r="PL52" s="133"/>
      <c r="PM52" s="133"/>
      <c r="PN52" s="133"/>
      <c r="PO52" s="133"/>
      <c r="PP52" s="133"/>
      <c r="PQ52" s="133"/>
      <c r="PR52" s="133"/>
      <c r="PS52" s="133"/>
      <c r="PT52" s="133"/>
      <c r="PU52" s="133"/>
      <c r="PV52" s="133"/>
      <c r="PW52" s="133"/>
      <c r="PX52" s="133"/>
      <c r="PY52" s="133"/>
      <c r="PZ52" s="133"/>
      <c r="QA52" s="133"/>
      <c r="QB52" s="133"/>
      <c r="QC52" s="133"/>
      <c r="QD52" s="133"/>
      <c r="QE52" s="133"/>
      <c r="QF52" s="133"/>
      <c r="QG52" s="133"/>
      <c r="QH52" s="133"/>
      <c r="QI52" s="133"/>
      <c r="QJ52" s="133"/>
      <c r="QK52" s="133"/>
      <c r="QL52" s="133"/>
      <c r="QM52" s="133"/>
      <c r="QN52" s="133"/>
      <c r="QO52" s="133"/>
      <c r="QP52" s="133"/>
      <c r="QQ52" s="133"/>
      <c r="QR52" s="133"/>
      <c r="QS52" s="133"/>
      <c r="QT52" s="133"/>
      <c r="QU52" s="133"/>
      <c r="QV52" s="133"/>
      <c r="QW52" s="133"/>
      <c r="QX52" s="133"/>
      <c r="QY52" s="133"/>
      <c r="QZ52" s="133"/>
      <c r="RA52" s="133"/>
      <c r="RB52" s="133"/>
      <c r="RC52" s="133"/>
      <c r="RD52" s="133"/>
      <c r="RE52" s="133"/>
      <c r="RF52" s="133"/>
      <c r="RG52" s="133"/>
      <c r="RH52" s="133"/>
      <c r="RI52" s="133"/>
      <c r="RJ52" s="133"/>
      <c r="RK52" s="133"/>
      <c r="RL52" s="133"/>
      <c r="RM52" s="133"/>
      <c r="RN52" s="133"/>
      <c r="RO52" s="133"/>
      <c r="RP52" s="133"/>
      <c r="RQ52" s="133"/>
      <c r="RR52" s="133"/>
      <c r="RS52" s="133"/>
      <c r="RT52" s="133"/>
      <c r="RU52" s="133"/>
      <c r="RV52" s="133"/>
      <c r="RW52" s="133"/>
      <c r="RX52" s="133"/>
      <c r="RY52" s="133"/>
      <c r="RZ52" s="133"/>
      <c r="SA52" s="133"/>
      <c r="SB52" s="133"/>
      <c r="SC52" s="133"/>
      <c r="SD52" s="133"/>
      <c r="SE52" s="133"/>
      <c r="SF52" s="133"/>
      <c r="SG52" s="133"/>
      <c r="SH52" s="133"/>
      <c r="SI52" s="133"/>
      <c r="SJ52" s="133"/>
      <c r="SK52" s="133"/>
      <c r="SL52" s="133"/>
      <c r="SM52" s="133"/>
      <c r="SN52" s="133"/>
      <c r="SO52" s="133"/>
      <c r="SP52" s="133"/>
      <c r="SQ52" s="133"/>
      <c r="SR52" s="133"/>
      <c r="SS52" s="133"/>
      <c r="ST52" s="133"/>
      <c r="SU52" s="133"/>
      <c r="SV52" s="133"/>
      <c r="SW52" s="133"/>
      <c r="SX52" s="133"/>
      <c r="SY52" s="133"/>
      <c r="SZ52" s="133"/>
      <c r="TA52" s="133"/>
      <c r="TB52" s="133"/>
      <c r="TC52" s="133"/>
      <c r="TD52" s="133"/>
      <c r="TE52" s="133"/>
      <c r="TF52" s="133"/>
      <c r="TG52" s="133"/>
      <c r="TH52" s="133"/>
      <c r="TI52" s="133"/>
      <c r="TJ52" s="133"/>
      <c r="TK52" s="133"/>
      <c r="TL52" s="133"/>
      <c r="TM52" s="133"/>
      <c r="TN52" s="133"/>
      <c r="TO52" s="133"/>
      <c r="TP52" s="133"/>
      <c r="TQ52" s="133"/>
      <c r="TR52" s="133"/>
      <c r="TS52" s="133"/>
      <c r="TT52" s="133"/>
      <c r="TU52" s="133"/>
      <c r="TV52" s="133"/>
      <c r="TW52" s="133"/>
      <c r="TX52" s="133"/>
      <c r="TY52" s="133"/>
      <c r="TZ52" s="133"/>
      <c r="UA52" s="133"/>
      <c r="UB52" s="133"/>
      <c r="UC52" s="133"/>
      <c r="UD52" s="133"/>
      <c r="UE52" s="133"/>
      <c r="UF52" s="133"/>
      <c r="UG52" s="133"/>
      <c r="UH52" s="133"/>
      <c r="UI52" s="133"/>
      <c r="UJ52" s="133"/>
      <c r="UK52" s="133"/>
      <c r="UL52" s="133"/>
      <c r="UM52" s="133"/>
      <c r="UN52" s="133"/>
      <c r="UO52" s="133"/>
      <c r="UP52" s="133"/>
      <c r="UQ52" s="133"/>
      <c r="UR52" s="133"/>
      <c r="US52" s="133"/>
      <c r="UT52" s="133"/>
      <c r="UU52" s="133"/>
      <c r="UV52" s="133"/>
      <c r="UW52" s="133"/>
      <c r="UX52" s="133"/>
      <c r="UY52" s="133"/>
      <c r="UZ52" s="133"/>
      <c r="VA52" s="133"/>
      <c r="VB52" s="133"/>
      <c r="VC52" s="133"/>
      <c r="VD52" s="133"/>
      <c r="VE52" s="133"/>
      <c r="VF52" s="133"/>
      <c r="VG52" s="133"/>
      <c r="VH52" s="133"/>
      <c r="VI52" s="133"/>
      <c r="VJ52" s="133"/>
      <c r="VK52" s="133"/>
      <c r="VL52" s="133"/>
      <c r="VM52" s="133"/>
      <c r="VN52" s="133"/>
      <c r="VO52" s="133"/>
      <c r="VP52" s="133"/>
      <c r="VQ52" s="133"/>
      <c r="VR52" s="133"/>
      <c r="VS52" s="133"/>
      <c r="VT52" s="133"/>
      <c r="VU52" s="133"/>
      <c r="VV52" s="133"/>
      <c r="VW52" s="133"/>
      <c r="VX52" s="133"/>
      <c r="VY52" s="133"/>
      <c r="VZ52" s="133"/>
      <c r="WA52" s="133"/>
      <c r="WB52" s="133"/>
      <c r="WC52" s="133"/>
      <c r="WD52" s="133"/>
      <c r="WE52" s="133"/>
      <c r="WF52" s="133"/>
      <c r="WG52" s="133"/>
      <c r="WH52" s="133"/>
      <c r="WI52" s="133"/>
      <c r="WJ52" s="133"/>
      <c r="WK52" s="133"/>
      <c r="WL52" s="133"/>
      <c r="WM52" s="133"/>
      <c r="WN52" s="133"/>
      <c r="WO52" s="133"/>
      <c r="WP52" s="133"/>
      <c r="WQ52" s="133"/>
      <c r="WR52" s="133"/>
      <c r="WS52" s="133"/>
      <c r="WT52" s="133"/>
      <c r="WU52" s="133"/>
      <c r="WV52" s="133"/>
      <c r="WW52" s="133"/>
      <c r="WX52" s="133"/>
      <c r="WY52" s="133"/>
      <c r="WZ52" s="133"/>
      <c r="XA52" s="133"/>
      <c r="XB52" s="133"/>
      <c r="XC52" s="133"/>
      <c r="XD52" s="133"/>
      <c r="XE52" s="133"/>
      <c r="XF52" s="133"/>
      <c r="XG52" s="133"/>
      <c r="XH52" s="133"/>
      <c r="XI52" s="133"/>
      <c r="XJ52" s="133"/>
      <c r="XK52" s="133"/>
      <c r="XL52" s="133"/>
      <c r="XM52" s="133"/>
      <c r="XN52" s="133"/>
      <c r="XO52" s="133"/>
      <c r="XP52" s="133"/>
      <c r="XQ52" s="133"/>
      <c r="XR52" s="133"/>
      <c r="XS52" s="133"/>
      <c r="XT52" s="133"/>
      <c r="XU52" s="133"/>
      <c r="XV52" s="133"/>
      <c r="XW52" s="133"/>
      <c r="XX52" s="133"/>
      <c r="XY52" s="133"/>
      <c r="XZ52" s="133"/>
      <c r="YA52" s="133"/>
      <c r="YB52" s="133"/>
      <c r="YC52" s="133"/>
      <c r="YD52" s="133"/>
      <c r="YE52" s="133"/>
      <c r="YF52" s="133"/>
      <c r="YG52" s="133"/>
      <c r="YH52" s="133"/>
      <c r="YI52" s="133"/>
      <c r="YJ52" s="133"/>
      <c r="YK52" s="133"/>
      <c r="YL52" s="133"/>
      <c r="YM52" s="133"/>
      <c r="YN52" s="133"/>
      <c r="YO52" s="133"/>
      <c r="YP52" s="133"/>
      <c r="YQ52" s="133"/>
      <c r="YR52" s="133"/>
      <c r="YS52" s="133"/>
      <c r="YT52" s="133"/>
      <c r="YU52" s="133"/>
      <c r="YV52" s="133"/>
      <c r="YW52" s="133"/>
      <c r="YX52" s="133"/>
      <c r="YY52" s="133"/>
      <c r="YZ52" s="133"/>
      <c r="ZA52" s="133"/>
      <c r="ZB52" s="133"/>
      <c r="ZC52" s="133"/>
      <c r="ZD52" s="133"/>
      <c r="ZE52" s="133"/>
      <c r="ZF52" s="133"/>
      <c r="ZG52" s="133"/>
      <c r="ZH52" s="133"/>
      <c r="ZI52" s="133"/>
      <c r="ZJ52" s="133"/>
      <c r="ZK52" s="133"/>
      <c r="ZL52" s="133"/>
      <c r="ZM52" s="133"/>
      <c r="ZN52" s="133"/>
      <c r="ZO52" s="133"/>
      <c r="ZP52" s="133"/>
      <c r="ZQ52" s="133"/>
      <c r="ZR52" s="133"/>
      <c r="ZS52" s="133"/>
      <c r="ZT52" s="133"/>
      <c r="ZU52" s="133"/>
      <c r="ZV52" s="133"/>
      <c r="ZW52" s="133"/>
      <c r="ZX52" s="133"/>
      <c r="ZY52" s="133"/>
      <c r="ZZ52" s="133"/>
      <c r="AAA52" s="133"/>
      <c r="AAB52" s="133"/>
      <c r="AAC52" s="133"/>
      <c r="AAD52" s="133"/>
      <c r="AAE52" s="133"/>
      <c r="AAF52" s="133"/>
      <c r="AAG52" s="133"/>
      <c r="AAH52" s="133"/>
      <c r="AAI52" s="133"/>
      <c r="AAJ52" s="133"/>
      <c r="AAK52" s="133"/>
      <c r="AAL52" s="133"/>
      <c r="AAM52" s="133"/>
      <c r="AAN52" s="133"/>
      <c r="AAO52" s="133"/>
      <c r="AAP52" s="133"/>
      <c r="AAQ52" s="133"/>
      <c r="AAR52" s="133"/>
      <c r="AAS52" s="133"/>
      <c r="AAT52" s="133"/>
      <c r="AAU52" s="133"/>
      <c r="AAV52" s="133"/>
      <c r="AAW52" s="133"/>
      <c r="AAX52" s="133"/>
      <c r="AAY52" s="133"/>
      <c r="AAZ52" s="133"/>
      <c r="ABA52" s="133"/>
      <c r="ABB52" s="133"/>
      <c r="ABC52" s="133"/>
      <c r="ABD52" s="133"/>
      <c r="ABE52" s="133"/>
    </row>
    <row r="53" spans="1:733" s="329" customFormat="1">
      <c r="A53" s="350"/>
      <c r="B53" s="413"/>
      <c r="C53" s="413" t="s">
        <v>216</v>
      </c>
      <c r="D53" s="84">
        <v>24500</v>
      </c>
      <c r="E53" s="84">
        <v>2225</v>
      </c>
      <c r="F53" s="84">
        <v>10</v>
      </c>
      <c r="G53" s="83"/>
      <c r="H53" s="84">
        <v>31800</v>
      </c>
      <c r="I53" s="84">
        <v>2085</v>
      </c>
      <c r="J53" s="84">
        <v>20</v>
      </c>
      <c r="K53" s="84"/>
      <c r="L53" s="84">
        <v>56300</v>
      </c>
      <c r="M53" s="84">
        <v>4310</v>
      </c>
      <c r="N53" s="84">
        <v>35</v>
      </c>
      <c r="O53" s="350"/>
      <c r="P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3"/>
      <c r="FZ53" s="133"/>
      <c r="GA53" s="133"/>
      <c r="GB53" s="133"/>
      <c r="GC53" s="133"/>
      <c r="GD53" s="133"/>
      <c r="GE53" s="133"/>
      <c r="GF53" s="133"/>
      <c r="GG53" s="133"/>
      <c r="GH53" s="133"/>
      <c r="GI53" s="133"/>
      <c r="GJ53" s="133"/>
      <c r="GK53" s="133"/>
      <c r="GL53" s="133"/>
      <c r="GM53" s="133"/>
      <c r="GN53" s="133"/>
      <c r="GO53" s="133"/>
      <c r="GP53" s="133"/>
      <c r="GQ53" s="133"/>
      <c r="GR53" s="133"/>
      <c r="GS53" s="133"/>
      <c r="GT53" s="133"/>
      <c r="GU53" s="133"/>
      <c r="GV53" s="133"/>
      <c r="GW53" s="133"/>
      <c r="GX53" s="133"/>
      <c r="GY53" s="133"/>
      <c r="GZ53" s="133"/>
      <c r="HA53" s="133"/>
      <c r="HB53" s="133"/>
      <c r="HC53" s="133"/>
      <c r="HD53" s="133"/>
      <c r="HE53" s="133"/>
      <c r="HF53" s="133"/>
      <c r="HG53" s="133"/>
      <c r="HH53" s="133"/>
      <c r="HI53" s="133"/>
      <c r="HJ53" s="133"/>
      <c r="HK53" s="133"/>
      <c r="HL53" s="133"/>
      <c r="HM53" s="133"/>
      <c r="HN53" s="133"/>
      <c r="HO53" s="133"/>
      <c r="HP53" s="133"/>
      <c r="HQ53" s="133"/>
      <c r="HR53" s="133"/>
      <c r="HS53" s="133"/>
      <c r="HT53" s="133"/>
      <c r="HU53" s="133"/>
      <c r="HV53" s="133"/>
      <c r="HW53" s="133"/>
      <c r="HX53" s="133"/>
      <c r="HY53" s="133"/>
      <c r="HZ53" s="133"/>
      <c r="IA53" s="133"/>
      <c r="IB53" s="133"/>
      <c r="IC53" s="133"/>
      <c r="ID53" s="133"/>
      <c r="IE53" s="133"/>
      <c r="IF53" s="133"/>
      <c r="IG53" s="133"/>
      <c r="IH53" s="133"/>
      <c r="II53" s="133"/>
      <c r="IJ53" s="133"/>
      <c r="IK53" s="133"/>
      <c r="IL53" s="133"/>
      <c r="IM53" s="133"/>
      <c r="IN53" s="133"/>
      <c r="IO53" s="133"/>
      <c r="IP53" s="133"/>
      <c r="IQ53" s="133"/>
      <c r="IR53" s="133"/>
      <c r="IS53" s="133"/>
      <c r="IT53" s="133"/>
      <c r="IU53" s="133"/>
      <c r="IV53" s="133"/>
      <c r="IW53" s="133"/>
      <c r="IX53" s="133"/>
      <c r="IY53" s="133"/>
      <c r="IZ53" s="133"/>
      <c r="JA53" s="133"/>
      <c r="JB53" s="133"/>
      <c r="JC53" s="133"/>
      <c r="JD53" s="133"/>
      <c r="JE53" s="133"/>
      <c r="JF53" s="133"/>
      <c r="JG53" s="133"/>
      <c r="JH53" s="133"/>
      <c r="JI53" s="133"/>
      <c r="JJ53" s="133"/>
      <c r="JK53" s="133"/>
      <c r="JL53" s="133"/>
      <c r="JM53" s="133"/>
      <c r="JN53" s="133"/>
      <c r="JO53" s="133"/>
      <c r="JP53" s="133"/>
      <c r="JQ53" s="133"/>
      <c r="JR53" s="133"/>
      <c r="JS53" s="133"/>
      <c r="JT53" s="133"/>
      <c r="JU53" s="133"/>
      <c r="JV53" s="133"/>
      <c r="JW53" s="133"/>
      <c r="JX53" s="133"/>
      <c r="JY53" s="133"/>
      <c r="JZ53" s="133"/>
      <c r="KA53" s="133"/>
      <c r="KB53" s="133"/>
      <c r="KC53" s="133"/>
      <c r="KD53" s="133"/>
      <c r="KE53" s="133"/>
      <c r="KF53" s="133"/>
      <c r="KG53" s="133"/>
      <c r="KH53" s="133"/>
      <c r="KI53" s="133"/>
      <c r="KJ53" s="133"/>
      <c r="KK53" s="133"/>
      <c r="KL53" s="133"/>
      <c r="KM53" s="133"/>
      <c r="KN53" s="133"/>
      <c r="KO53" s="133"/>
      <c r="KP53" s="133"/>
      <c r="KQ53" s="133"/>
      <c r="KR53" s="133"/>
      <c r="KS53" s="133"/>
      <c r="KT53" s="133"/>
      <c r="KU53" s="133"/>
      <c r="KV53" s="133"/>
      <c r="KW53" s="133"/>
      <c r="KX53" s="133"/>
      <c r="KY53" s="133"/>
      <c r="KZ53" s="133"/>
      <c r="LA53" s="133"/>
      <c r="LB53" s="133"/>
      <c r="LC53" s="133"/>
      <c r="LD53" s="133"/>
      <c r="LE53" s="133"/>
      <c r="LF53" s="133"/>
      <c r="LG53" s="133"/>
      <c r="LH53" s="133"/>
      <c r="LI53" s="133"/>
      <c r="LJ53" s="133"/>
      <c r="LK53" s="133"/>
      <c r="LL53" s="133"/>
      <c r="LM53" s="133"/>
      <c r="LN53" s="133"/>
      <c r="LO53" s="133"/>
      <c r="LP53" s="133"/>
      <c r="LQ53" s="133"/>
      <c r="LR53" s="133"/>
      <c r="LS53" s="133"/>
      <c r="LT53" s="133"/>
      <c r="LU53" s="133"/>
      <c r="LV53" s="133"/>
      <c r="LW53" s="133"/>
      <c r="LX53" s="133"/>
      <c r="LY53" s="133"/>
      <c r="LZ53" s="133"/>
      <c r="MA53" s="133"/>
      <c r="MB53" s="133"/>
      <c r="MC53" s="133"/>
      <c r="MD53" s="133"/>
      <c r="ME53" s="133"/>
      <c r="MF53" s="133"/>
      <c r="MG53" s="133"/>
      <c r="MH53" s="133"/>
      <c r="MI53" s="133"/>
      <c r="MJ53" s="133"/>
      <c r="MK53" s="133"/>
      <c r="ML53" s="133"/>
      <c r="MM53" s="133"/>
      <c r="MN53" s="133"/>
      <c r="MO53" s="133"/>
      <c r="MP53" s="133"/>
      <c r="MQ53" s="133"/>
      <c r="MR53" s="133"/>
      <c r="MS53" s="133"/>
      <c r="MT53" s="133"/>
      <c r="MU53" s="133"/>
      <c r="MV53" s="133"/>
      <c r="MW53" s="133"/>
      <c r="MX53" s="133"/>
      <c r="MY53" s="133"/>
      <c r="MZ53" s="133"/>
      <c r="NA53" s="133"/>
      <c r="NB53" s="133"/>
      <c r="NC53" s="133"/>
      <c r="ND53" s="133"/>
      <c r="NE53" s="133"/>
      <c r="NF53" s="133"/>
      <c r="NG53" s="133"/>
      <c r="NH53" s="133"/>
      <c r="NI53" s="133"/>
      <c r="NJ53" s="133"/>
      <c r="NK53" s="133"/>
      <c r="NL53" s="133"/>
      <c r="NM53" s="133"/>
      <c r="NN53" s="133"/>
      <c r="NO53" s="133"/>
      <c r="NP53" s="133"/>
      <c r="NQ53" s="133"/>
      <c r="NR53" s="133"/>
      <c r="NS53" s="133"/>
      <c r="NT53" s="133"/>
      <c r="NU53" s="133"/>
      <c r="NV53" s="133"/>
      <c r="NW53" s="133"/>
      <c r="NX53" s="133"/>
      <c r="NY53" s="133"/>
      <c r="NZ53" s="133"/>
      <c r="OA53" s="133"/>
      <c r="OB53" s="133"/>
      <c r="OC53" s="133"/>
      <c r="OD53" s="133"/>
      <c r="OE53" s="133"/>
      <c r="OF53" s="133"/>
      <c r="OG53" s="133"/>
      <c r="OH53" s="133"/>
      <c r="OI53" s="133"/>
      <c r="OJ53" s="133"/>
      <c r="OK53" s="133"/>
      <c r="OL53" s="133"/>
      <c r="OM53" s="133"/>
      <c r="ON53" s="133"/>
      <c r="OO53" s="133"/>
      <c r="OP53" s="133"/>
      <c r="OQ53" s="133"/>
      <c r="OR53" s="133"/>
      <c r="OS53" s="133"/>
      <c r="OT53" s="133"/>
      <c r="OU53" s="133"/>
      <c r="OV53" s="133"/>
      <c r="OW53" s="133"/>
      <c r="OX53" s="133"/>
      <c r="OY53" s="133"/>
      <c r="OZ53" s="133"/>
      <c r="PA53" s="133"/>
      <c r="PB53" s="133"/>
      <c r="PC53" s="133"/>
      <c r="PD53" s="133"/>
      <c r="PE53" s="133"/>
      <c r="PF53" s="133"/>
      <c r="PG53" s="133"/>
      <c r="PH53" s="133"/>
      <c r="PI53" s="133"/>
      <c r="PJ53" s="133"/>
      <c r="PK53" s="133"/>
      <c r="PL53" s="133"/>
      <c r="PM53" s="133"/>
      <c r="PN53" s="133"/>
      <c r="PO53" s="133"/>
      <c r="PP53" s="133"/>
      <c r="PQ53" s="133"/>
      <c r="PR53" s="133"/>
      <c r="PS53" s="133"/>
      <c r="PT53" s="133"/>
      <c r="PU53" s="133"/>
      <c r="PV53" s="133"/>
      <c r="PW53" s="133"/>
      <c r="PX53" s="133"/>
      <c r="PY53" s="133"/>
      <c r="PZ53" s="133"/>
      <c r="QA53" s="133"/>
      <c r="QB53" s="133"/>
      <c r="QC53" s="133"/>
      <c r="QD53" s="133"/>
      <c r="QE53" s="133"/>
      <c r="QF53" s="133"/>
      <c r="QG53" s="133"/>
      <c r="QH53" s="133"/>
      <c r="QI53" s="133"/>
      <c r="QJ53" s="133"/>
      <c r="QK53" s="133"/>
      <c r="QL53" s="133"/>
      <c r="QM53" s="133"/>
      <c r="QN53" s="133"/>
      <c r="QO53" s="133"/>
      <c r="QP53" s="133"/>
      <c r="QQ53" s="133"/>
      <c r="QR53" s="133"/>
      <c r="QS53" s="133"/>
      <c r="QT53" s="133"/>
      <c r="QU53" s="133"/>
      <c r="QV53" s="133"/>
      <c r="QW53" s="133"/>
      <c r="QX53" s="133"/>
      <c r="QY53" s="133"/>
      <c r="QZ53" s="133"/>
      <c r="RA53" s="133"/>
      <c r="RB53" s="133"/>
      <c r="RC53" s="133"/>
      <c r="RD53" s="133"/>
      <c r="RE53" s="133"/>
      <c r="RF53" s="133"/>
      <c r="RG53" s="133"/>
      <c r="RH53" s="133"/>
      <c r="RI53" s="133"/>
      <c r="RJ53" s="133"/>
      <c r="RK53" s="133"/>
      <c r="RL53" s="133"/>
      <c r="RM53" s="133"/>
      <c r="RN53" s="133"/>
      <c r="RO53" s="133"/>
      <c r="RP53" s="133"/>
      <c r="RQ53" s="133"/>
      <c r="RR53" s="133"/>
      <c r="RS53" s="133"/>
      <c r="RT53" s="133"/>
      <c r="RU53" s="133"/>
      <c r="RV53" s="133"/>
      <c r="RW53" s="133"/>
      <c r="RX53" s="133"/>
      <c r="RY53" s="133"/>
      <c r="RZ53" s="133"/>
      <c r="SA53" s="133"/>
      <c r="SB53" s="133"/>
      <c r="SC53" s="133"/>
      <c r="SD53" s="133"/>
      <c r="SE53" s="133"/>
      <c r="SF53" s="133"/>
      <c r="SG53" s="133"/>
      <c r="SH53" s="133"/>
      <c r="SI53" s="133"/>
      <c r="SJ53" s="133"/>
      <c r="SK53" s="133"/>
      <c r="SL53" s="133"/>
      <c r="SM53" s="133"/>
      <c r="SN53" s="133"/>
      <c r="SO53" s="133"/>
      <c r="SP53" s="133"/>
      <c r="SQ53" s="133"/>
      <c r="SR53" s="133"/>
      <c r="SS53" s="133"/>
      <c r="ST53" s="133"/>
      <c r="SU53" s="133"/>
      <c r="SV53" s="133"/>
      <c r="SW53" s="133"/>
      <c r="SX53" s="133"/>
      <c r="SY53" s="133"/>
      <c r="SZ53" s="133"/>
      <c r="TA53" s="133"/>
      <c r="TB53" s="133"/>
      <c r="TC53" s="133"/>
      <c r="TD53" s="133"/>
      <c r="TE53" s="133"/>
      <c r="TF53" s="133"/>
      <c r="TG53" s="133"/>
      <c r="TH53" s="133"/>
      <c r="TI53" s="133"/>
      <c r="TJ53" s="133"/>
      <c r="TK53" s="133"/>
      <c r="TL53" s="133"/>
      <c r="TM53" s="133"/>
      <c r="TN53" s="133"/>
      <c r="TO53" s="133"/>
      <c r="TP53" s="133"/>
      <c r="TQ53" s="133"/>
      <c r="TR53" s="133"/>
      <c r="TS53" s="133"/>
      <c r="TT53" s="133"/>
      <c r="TU53" s="133"/>
      <c r="TV53" s="133"/>
      <c r="TW53" s="133"/>
      <c r="TX53" s="133"/>
      <c r="TY53" s="133"/>
      <c r="TZ53" s="133"/>
      <c r="UA53" s="133"/>
      <c r="UB53" s="133"/>
      <c r="UC53" s="133"/>
      <c r="UD53" s="133"/>
      <c r="UE53" s="133"/>
      <c r="UF53" s="133"/>
      <c r="UG53" s="133"/>
      <c r="UH53" s="133"/>
      <c r="UI53" s="133"/>
      <c r="UJ53" s="133"/>
      <c r="UK53" s="133"/>
      <c r="UL53" s="133"/>
      <c r="UM53" s="133"/>
      <c r="UN53" s="133"/>
      <c r="UO53" s="133"/>
      <c r="UP53" s="133"/>
      <c r="UQ53" s="133"/>
      <c r="UR53" s="133"/>
      <c r="US53" s="133"/>
      <c r="UT53" s="133"/>
      <c r="UU53" s="133"/>
      <c r="UV53" s="133"/>
      <c r="UW53" s="133"/>
      <c r="UX53" s="133"/>
      <c r="UY53" s="133"/>
      <c r="UZ53" s="133"/>
      <c r="VA53" s="133"/>
      <c r="VB53" s="133"/>
      <c r="VC53" s="133"/>
      <c r="VD53" s="133"/>
      <c r="VE53" s="133"/>
      <c r="VF53" s="133"/>
      <c r="VG53" s="133"/>
      <c r="VH53" s="133"/>
      <c r="VI53" s="133"/>
      <c r="VJ53" s="133"/>
      <c r="VK53" s="133"/>
      <c r="VL53" s="133"/>
      <c r="VM53" s="133"/>
      <c r="VN53" s="133"/>
      <c r="VO53" s="133"/>
      <c r="VP53" s="133"/>
      <c r="VQ53" s="133"/>
      <c r="VR53" s="133"/>
      <c r="VS53" s="133"/>
      <c r="VT53" s="133"/>
      <c r="VU53" s="133"/>
      <c r="VV53" s="133"/>
      <c r="VW53" s="133"/>
      <c r="VX53" s="133"/>
      <c r="VY53" s="133"/>
      <c r="VZ53" s="133"/>
      <c r="WA53" s="133"/>
      <c r="WB53" s="133"/>
      <c r="WC53" s="133"/>
      <c r="WD53" s="133"/>
      <c r="WE53" s="133"/>
      <c r="WF53" s="133"/>
      <c r="WG53" s="133"/>
      <c r="WH53" s="133"/>
      <c r="WI53" s="133"/>
      <c r="WJ53" s="133"/>
      <c r="WK53" s="133"/>
      <c r="WL53" s="133"/>
      <c r="WM53" s="133"/>
      <c r="WN53" s="133"/>
      <c r="WO53" s="133"/>
      <c r="WP53" s="133"/>
      <c r="WQ53" s="133"/>
      <c r="WR53" s="133"/>
      <c r="WS53" s="133"/>
      <c r="WT53" s="133"/>
      <c r="WU53" s="133"/>
      <c r="WV53" s="133"/>
      <c r="WW53" s="133"/>
      <c r="WX53" s="133"/>
      <c r="WY53" s="133"/>
      <c r="WZ53" s="133"/>
      <c r="XA53" s="133"/>
      <c r="XB53" s="133"/>
      <c r="XC53" s="133"/>
      <c r="XD53" s="133"/>
      <c r="XE53" s="133"/>
      <c r="XF53" s="133"/>
      <c r="XG53" s="133"/>
      <c r="XH53" s="133"/>
      <c r="XI53" s="133"/>
      <c r="XJ53" s="133"/>
      <c r="XK53" s="133"/>
      <c r="XL53" s="133"/>
      <c r="XM53" s="133"/>
      <c r="XN53" s="133"/>
      <c r="XO53" s="133"/>
      <c r="XP53" s="133"/>
      <c r="XQ53" s="133"/>
      <c r="XR53" s="133"/>
      <c r="XS53" s="133"/>
      <c r="XT53" s="133"/>
      <c r="XU53" s="133"/>
      <c r="XV53" s="133"/>
      <c r="XW53" s="133"/>
      <c r="XX53" s="133"/>
      <c r="XY53" s="133"/>
      <c r="XZ53" s="133"/>
      <c r="YA53" s="133"/>
      <c r="YB53" s="133"/>
      <c r="YC53" s="133"/>
      <c r="YD53" s="133"/>
      <c r="YE53" s="133"/>
      <c r="YF53" s="133"/>
      <c r="YG53" s="133"/>
      <c r="YH53" s="133"/>
      <c r="YI53" s="133"/>
      <c r="YJ53" s="133"/>
      <c r="YK53" s="133"/>
      <c r="YL53" s="133"/>
      <c r="YM53" s="133"/>
      <c r="YN53" s="133"/>
      <c r="YO53" s="133"/>
      <c r="YP53" s="133"/>
      <c r="YQ53" s="133"/>
      <c r="YR53" s="133"/>
      <c r="YS53" s="133"/>
      <c r="YT53" s="133"/>
      <c r="YU53" s="133"/>
      <c r="YV53" s="133"/>
      <c r="YW53" s="133"/>
      <c r="YX53" s="133"/>
      <c r="YY53" s="133"/>
      <c r="YZ53" s="133"/>
      <c r="ZA53" s="133"/>
      <c r="ZB53" s="133"/>
      <c r="ZC53" s="133"/>
      <c r="ZD53" s="133"/>
      <c r="ZE53" s="133"/>
      <c r="ZF53" s="133"/>
      <c r="ZG53" s="133"/>
      <c r="ZH53" s="133"/>
      <c r="ZI53" s="133"/>
      <c r="ZJ53" s="133"/>
      <c r="ZK53" s="133"/>
      <c r="ZL53" s="133"/>
      <c r="ZM53" s="133"/>
      <c r="ZN53" s="133"/>
      <c r="ZO53" s="133"/>
      <c r="ZP53" s="133"/>
      <c r="ZQ53" s="133"/>
      <c r="ZR53" s="133"/>
      <c r="ZS53" s="133"/>
      <c r="ZT53" s="133"/>
      <c r="ZU53" s="133"/>
      <c r="ZV53" s="133"/>
      <c r="ZW53" s="133"/>
      <c r="ZX53" s="133"/>
      <c r="ZY53" s="133"/>
      <c r="ZZ53" s="133"/>
      <c r="AAA53" s="133"/>
      <c r="AAB53" s="133"/>
      <c r="AAC53" s="133"/>
      <c r="AAD53" s="133"/>
      <c r="AAE53" s="133"/>
      <c r="AAF53" s="133"/>
      <c r="AAG53" s="133"/>
      <c r="AAH53" s="133"/>
      <c r="AAI53" s="133"/>
      <c r="AAJ53" s="133"/>
      <c r="AAK53" s="133"/>
      <c r="AAL53" s="133"/>
      <c r="AAM53" s="133"/>
      <c r="AAN53" s="133"/>
      <c r="AAO53" s="133"/>
      <c r="AAP53" s="133"/>
      <c r="AAQ53" s="133"/>
      <c r="AAR53" s="133"/>
      <c r="AAS53" s="133"/>
      <c r="AAT53" s="133"/>
      <c r="AAU53" s="133"/>
      <c r="AAV53" s="133"/>
      <c r="AAW53" s="133"/>
      <c r="AAX53" s="133"/>
      <c r="AAY53" s="133"/>
      <c r="AAZ53" s="133"/>
      <c r="ABA53" s="133"/>
      <c r="ABB53" s="133"/>
      <c r="ABC53" s="133"/>
      <c r="ABD53" s="133"/>
      <c r="ABE53" s="133"/>
    </row>
    <row r="54" spans="1:733" s="329" customFormat="1">
      <c r="A54" s="350"/>
      <c r="B54" s="413"/>
      <c r="C54" s="413" t="s">
        <v>217</v>
      </c>
      <c r="D54" s="84">
        <v>5100</v>
      </c>
      <c r="E54" s="84">
        <v>1310</v>
      </c>
      <c r="F54" s="84">
        <v>40</v>
      </c>
      <c r="G54" s="84"/>
      <c r="H54" s="84">
        <v>17300</v>
      </c>
      <c r="I54" s="84">
        <v>2765</v>
      </c>
      <c r="J54" s="84">
        <v>90</v>
      </c>
      <c r="K54" s="84"/>
      <c r="L54" s="84">
        <v>22400</v>
      </c>
      <c r="M54" s="84">
        <v>4075</v>
      </c>
      <c r="N54" s="84">
        <v>130</v>
      </c>
      <c r="O54" s="350"/>
      <c r="P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3"/>
      <c r="EF54" s="133"/>
      <c r="EG54" s="133"/>
      <c r="EH54" s="133"/>
      <c r="EI54" s="133"/>
      <c r="EJ54" s="133"/>
      <c r="EK54" s="133"/>
      <c r="EL54" s="133"/>
      <c r="EM54" s="133"/>
      <c r="EN54" s="133"/>
      <c r="EO54" s="133"/>
      <c r="EP54" s="133"/>
      <c r="EQ54" s="133"/>
      <c r="ER54" s="133"/>
      <c r="ES54" s="133"/>
      <c r="ET54" s="133"/>
      <c r="EU54" s="133"/>
      <c r="EV54" s="133"/>
      <c r="EW54" s="133"/>
      <c r="EX54" s="133"/>
      <c r="EY54" s="133"/>
      <c r="EZ54" s="133"/>
      <c r="FA54" s="133"/>
      <c r="FB54" s="133"/>
      <c r="FC54" s="133"/>
      <c r="FD54" s="133"/>
      <c r="FE54" s="133"/>
      <c r="FF54" s="133"/>
      <c r="FG54" s="133"/>
      <c r="FH54" s="133"/>
      <c r="FI54" s="133"/>
      <c r="FJ54" s="133"/>
      <c r="FK54" s="133"/>
      <c r="FL54" s="133"/>
      <c r="FM54" s="133"/>
      <c r="FN54" s="133"/>
      <c r="FO54" s="133"/>
      <c r="FP54" s="133"/>
      <c r="FQ54" s="133"/>
      <c r="FR54" s="133"/>
      <c r="FS54" s="133"/>
      <c r="FT54" s="133"/>
      <c r="FU54" s="133"/>
      <c r="FV54" s="133"/>
      <c r="FW54" s="133"/>
      <c r="FX54" s="133"/>
      <c r="FY54" s="133"/>
      <c r="FZ54" s="133"/>
      <c r="GA54" s="133"/>
      <c r="GB54" s="133"/>
      <c r="GC54" s="133"/>
      <c r="GD54" s="133"/>
      <c r="GE54" s="133"/>
      <c r="GF54" s="133"/>
      <c r="GG54" s="133"/>
      <c r="GH54" s="133"/>
      <c r="GI54" s="133"/>
      <c r="GJ54" s="133"/>
      <c r="GK54" s="133"/>
      <c r="GL54" s="133"/>
      <c r="GM54" s="133"/>
      <c r="GN54" s="133"/>
      <c r="GO54" s="133"/>
      <c r="GP54" s="133"/>
      <c r="GQ54" s="133"/>
      <c r="GR54" s="133"/>
      <c r="GS54" s="133"/>
      <c r="GT54" s="133"/>
      <c r="GU54" s="133"/>
      <c r="GV54" s="133"/>
      <c r="GW54" s="133"/>
      <c r="GX54" s="133"/>
      <c r="GY54" s="133"/>
      <c r="GZ54" s="133"/>
      <c r="HA54" s="133"/>
      <c r="HB54" s="133"/>
      <c r="HC54" s="133"/>
      <c r="HD54" s="133"/>
      <c r="HE54" s="133"/>
      <c r="HF54" s="133"/>
      <c r="HG54" s="133"/>
      <c r="HH54" s="133"/>
      <c r="HI54" s="133"/>
      <c r="HJ54" s="133"/>
      <c r="HK54" s="133"/>
      <c r="HL54" s="133"/>
      <c r="HM54" s="133"/>
      <c r="HN54" s="133"/>
      <c r="HO54" s="133"/>
      <c r="HP54" s="133"/>
      <c r="HQ54" s="133"/>
      <c r="HR54" s="133"/>
      <c r="HS54" s="133"/>
      <c r="HT54" s="133"/>
      <c r="HU54" s="133"/>
      <c r="HV54" s="133"/>
      <c r="HW54" s="133"/>
      <c r="HX54" s="133"/>
      <c r="HY54" s="133"/>
      <c r="HZ54" s="133"/>
      <c r="IA54" s="133"/>
      <c r="IB54" s="133"/>
      <c r="IC54" s="133"/>
      <c r="ID54" s="133"/>
      <c r="IE54" s="133"/>
      <c r="IF54" s="133"/>
      <c r="IG54" s="133"/>
      <c r="IH54" s="133"/>
      <c r="II54" s="133"/>
      <c r="IJ54" s="133"/>
      <c r="IK54" s="133"/>
      <c r="IL54" s="133"/>
      <c r="IM54" s="133"/>
      <c r="IN54" s="133"/>
      <c r="IO54" s="133"/>
      <c r="IP54" s="133"/>
      <c r="IQ54" s="133"/>
      <c r="IR54" s="133"/>
      <c r="IS54" s="133"/>
      <c r="IT54" s="133"/>
      <c r="IU54" s="133"/>
      <c r="IV54" s="133"/>
      <c r="IW54" s="133"/>
      <c r="IX54" s="133"/>
      <c r="IY54" s="133"/>
      <c r="IZ54" s="133"/>
      <c r="JA54" s="133"/>
      <c r="JB54" s="133"/>
      <c r="JC54" s="133"/>
      <c r="JD54" s="133"/>
      <c r="JE54" s="133"/>
      <c r="JF54" s="133"/>
      <c r="JG54" s="133"/>
      <c r="JH54" s="133"/>
      <c r="JI54" s="133"/>
      <c r="JJ54" s="133"/>
      <c r="JK54" s="133"/>
      <c r="JL54" s="133"/>
      <c r="JM54" s="133"/>
      <c r="JN54" s="133"/>
      <c r="JO54" s="133"/>
      <c r="JP54" s="133"/>
      <c r="JQ54" s="133"/>
      <c r="JR54" s="133"/>
      <c r="JS54" s="133"/>
      <c r="JT54" s="133"/>
      <c r="JU54" s="133"/>
      <c r="JV54" s="133"/>
      <c r="JW54" s="133"/>
      <c r="JX54" s="133"/>
      <c r="JY54" s="133"/>
      <c r="JZ54" s="133"/>
      <c r="KA54" s="133"/>
      <c r="KB54" s="133"/>
      <c r="KC54" s="133"/>
      <c r="KD54" s="133"/>
      <c r="KE54" s="133"/>
      <c r="KF54" s="133"/>
      <c r="KG54" s="133"/>
      <c r="KH54" s="133"/>
      <c r="KI54" s="133"/>
      <c r="KJ54" s="133"/>
      <c r="KK54" s="133"/>
      <c r="KL54" s="133"/>
      <c r="KM54" s="133"/>
      <c r="KN54" s="133"/>
      <c r="KO54" s="133"/>
      <c r="KP54" s="133"/>
      <c r="KQ54" s="133"/>
      <c r="KR54" s="133"/>
      <c r="KS54" s="133"/>
      <c r="KT54" s="133"/>
      <c r="KU54" s="133"/>
      <c r="KV54" s="133"/>
      <c r="KW54" s="133"/>
      <c r="KX54" s="133"/>
      <c r="KY54" s="133"/>
      <c r="KZ54" s="133"/>
      <c r="LA54" s="133"/>
      <c r="LB54" s="133"/>
      <c r="LC54" s="133"/>
      <c r="LD54" s="133"/>
      <c r="LE54" s="133"/>
      <c r="LF54" s="133"/>
      <c r="LG54" s="133"/>
      <c r="LH54" s="133"/>
      <c r="LI54" s="133"/>
      <c r="LJ54" s="133"/>
      <c r="LK54" s="133"/>
      <c r="LL54" s="133"/>
      <c r="LM54" s="133"/>
      <c r="LN54" s="133"/>
      <c r="LO54" s="133"/>
      <c r="LP54" s="133"/>
      <c r="LQ54" s="133"/>
      <c r="LR54" s="133"/>
      <c r="LS54" s="133"/>
      <c r="LT54" s="133"/>
      <c r="LU54" s="133"/>
      <c r="LV54" s="133"/>
      <c r="LW54" s="133"/>
      <c r="LX54" s="133"/>
      <c r="LY54" s="133"/>
      <c r="LZ54" s="133"/>
      <c r="MA54" s="133"/>
      <c r="MB54" s="133"/>
      <c r="MC54" s="133"/>
      <c r="MD54" s="133"/>
      <c r="ME54" s="133"/>
      <c r="MF54" s="133"/>
      <c r="MG54" s="133"/>
      <c r="MH54" s="133"/>
      <c r="MI54" s="133"/>
      <c r="MJ54" s="133"/>
      <c r="MK54" s="133"/>
      <c r="ML54" s="133"/>
      <c r="MM54" s="133"/>
      <c r="MN54" s="133"/>
      <c r="MO54" s="133"/>
      <c r="MP54" s="133"/>
      <c r="MQ54" s="133"/>
      <c r="MR54" s="133"/>
      <c r="MS54" s="133"/>
      <c r="MT54" s="133"/>
      <c r="MU54" s="133"/>
      <c r="MV54" s="133"/>
      <c r="MW54" s="133"/>
      <c r="MX54" s="133"/>
      <c r="MY54" s="133"/>
      <c r="MZ54" s="133"/>
      <c r="NA54" s="133"/>
      <c r="NB54" s="133"/>
      <c r="NC54" s="133"/>
      <c r="ND54" s="133"/>
      <c r="NE54" s="133"/>
      <c r="NF54" s="133"/>
      <c r="NG54" s="133"/>
      <c r="NH54" s="133"/>
      <c r="NI54" s="133"/>
      <c r="NJ54" s="133"/>
      <c r="NK54" s="133"/>
      <c r="NL54" s="133"/>
      <c r="NM54" s="133"/>
      <c r="NN54" s="133"/>
      <c r="NO54" s="133"/>
      <c r="NP54" s="133"/>
      <c r="NQ54" s="133"/>
      <c r="NR54" s="133"/>
      <c r="NS54" s="133"/>
      <c r="NT54" s="133"/>
      <c r="NU54" s="133"/>
      <c r="NV54" s="133"/>
      <c r="NW54" s="133"/>
      <c r="NX54" s="133"/>
      <c r="NY54" s="133"/>
      <c r="NZ54" s="133"/>
      <c r="OA54" s="133"/>
      <c r="OB54" s="133"/>
      <c r="OC54" s="133"/>
      <c r="OD54" s="133"/>
      <c r="OE54" s="133"/>
      <c r="OF54" s="133"/>
      <c r="OG54" s="133"/>
      <c r="OH54" s="133"/>
      <c r="OI54" s="133"/>
      <c r="OJ54" s="133"/>
      <c r="OK54" s="133"/>
      <c r="OL54" s="133"/>
      <c r="OM54" s="133"/>
      <c r="ON54" s="133"/>
      <c r="OO54" s="133"/>
      <c r="OP54" s="133"/>
      <c r="OQ54" s="133"/>
      <c r="OR54" s="133"/>
      <c r="OS54" s="133"/>
      <c r="OT54" s="133"/>
      <c r="OU54" s="133"/>
      <c r="OV54" s="133"/>
      <c r="OW54" s="133"/>
      <c r="OX54" s="133"/>
      <c r="OY54" s="133"/>
      <c r="OZ54" s="133"/>
      <c r="PA54" s="133"/>
      <c r="PB54" s="133"/>
      <c r="PC54" s="133"/>
      <c r="PD54" s="133"/>
      <c r="PE54" s="133"/>
      <c r="PF54" s="133"/>
      <c r="PG54" s="133"/>
      <c r="PH54" s="133"/>
      <c r="PI54" s="133"/>
      <c r="PJ54" s="133"/>
      <c r="PK54" s="133"/>
      <c r="PL54" s="133"/>
      <c r="PM54" s="133"/>
      <c r="PN54" s="133"/>
      <c r="PO54" s="133"/>
      <c r="PP54" s="133"/>
      <c r="PQ54" s="133"/>
      <c r="PR54" s="133"/>
      <c r="PS54" s="133"/>
      <c r="PT54" s="133"/>
      <c r="PU54" s="133"/>
      <c r="PV54" s="133"/>
      <c r="PW54" s="133"/>
      <c r="PX54" s="133"/>
      <c r="PY54" s="133"/>
      <c r="PZ54" s="133"/>
      <c r="QA54" s="133"/>
      <c r="QB54" s="133"/>
      <c r="QC54" s="133"/>
      <c r="QD54" s="133"/>
      <c r="QE54" s="133"/>
      <c r="QF54" s="133"/>
      <c r="QG54" s="133"/>
      <c r="QH54" s="133"/>
      <c r="QI54" s="133"/>
      <c r="QJ54" s="133"/>
      <c r="QK54" s="133"/>
      <c r="QL54" s="133"/>
      <c r="QM54" s="133"/>
      <c r="QN54" s="133"/>
      <c r="QO54" s="133"/>
      <c r="QP54" s="133"/>
      <c r="QQ54" s="133"/>
      <c r="QR54" s="133"/>
      <c r="QS54" s="133"/>
      <c r="QT54" s="133"/>
      <c r="QU54" s="133"/>
      <c r="QV54" s="133"/>
      <c r="QW54" s="133"/>
      <c r="QX54" s="133"/>
      <c r="QY54" s="133"/>
      <c r="QZ54" s="133"/>
      <c r="RA54" s="133"/>
      <c r="RB54" s="133"/>
      <c r="RC54" s="133"/>
      <c r="RD54" s="133"/>
      <c r="RE54" s="133"/>
      <c r="RF54" s="133"/>
      <c r="RG54" s="133"/>
      <c r="RH54" s="133"/>
      <c r="RI54" s="133"/>
      <c r="RJ54" s="133"/>
      <c r="RK54" s="133"/>
      <c r="RL54" s="133"/>
      <c r="RM54" s="133"/>
      <c r="RN54" s="133"/>
      <c r="RO54" s="133"/>
      <c r="RP54" s="133"/>
      <c r="RQ54" s="133"/>
      <c r="RR54" s="133"/>
      <c r="RS54" s="133"/>
      <c r="RT54" s="133"/>
      <c r="RU54" s="133"/>
      <c r="RV54" s="133"/>
      <c r="RW54" s="133"/>
      <c r="RX54" s="133"/>
      <c r="RY54" s="133"/>
      <c r="RZ54" s="133"/>
      <c r="SA54" s="133"/>
      <c r="SB54" s="133"/>
      <c r="SC54" s="133"/>
      <c r="SD54" s="133"/>
      <c r="SE54" s="133"/>
      <c r="SF54" s="133"/>
      <c r="SG54" s="133"/>
      <c r="SH54" s="133"/>
      <c r="SI54" s="133"/>
      <c r="SJ54" s="133"/>
      <c r="SK54" s="133"/>
      <c r="SL54" s="133"/>
      <c r="SM54" s="133"/>
      <c r="SN54" s="133"/>
      <c r="SO54" s="133"/>
      <c r="SP54" s="133"/>
      <c r="SQ54" s="133"/>
      <c r="SR54" s="133"/>
      <c r="SS54" s="133"/>
      <c r="ST54" s="133"/>
      <c r="SU54" s="133"/>
      <c r="SV54" s="133"/>
      <c r="SW54" s="133"/>
      <c r="SX54" s="133"/>
      <c r="SY54" s="133"/>
      <c r="SZ54" s="133"/>
      <c r="TA54" s="133"/>
      <c r="TB54" s="133"/>
      <c r="TC54" s="133"/>
      <c r="TD54" s="133"/>
      <c r="TE54" s="133"/>
      <c r="TF54" s="133"/>
      <c r="TG54" s="133"/>
      <c r="TH54" s="133"/>
      <c r="TI54" s="133"/>
      <c r="TJ54" s="133"/>
      <c r="TK54" s="133"/>
      <c r="TL54" s="133"/>
      <c r="TM54" s="133"/>
      <c r="TN54" s="133"/>
      <c r="TO54" s="133"/>
      <c r="TP54" s="133"/>
      <c r="TQ54" s="133"/>
      <c r="TR54" s="133"/>
      <c r="TS54" s="133"/>
      <c r="TT54" s="133"/>
      <c r="TU54" s="133"/>
      <c r="TV54" s="133"/>
      <c r="TW54" s="133"/>
      <c r="TX54" s="133"/>
      <c r="TY54" s="133"/>
      <c r="TZ54" s="133"/>
      <c r="UA54" s="133"/>
      <c r="UB54" s="133"/>
      <c r="UC54" s="133"/>
      <c r="UD54" s="133"/>
      <c r="UE54" s="133"/>
      <c r="UF54" s="133"/>
      <c r="UG54" s="133"/>
      <c r="UH54" s="133"/>
      <c r="UI54" s="133"/>
      <c r="UJ54" s="133"/>
      <c r="UK54" s="133"/>
      <c r="UL54" s="133"/>
      <c r="UM54" s="133"/>
      <c r="UN54" s="133"/>
      <c r="UO54" s="133"/>
      <c r="UP54" s="133"/>
      <c r="UQ54" s="133"/>
      <c r="UR54" s="133"/>
      <c r="US54" s="133"/>
      <c r="UT54" s="133"/>
      <c r="UU54" s="133"/>
      <c r="UV54" s="133"/>
      <c r="UW54" s="133"/>
      <c r="UX54" s="133"/>
      <c r="UY54" s="133"/>
      <c r="UZ54" s="133"/>
      <c r="VA54" s="133"/>
      <c r="VB54" s="133"/>
      <c r="VC54" s="133"/>
      <c r="VD54" s="133"/>
      <c r="VE54" s="133"/>
      <c r="VF54" s="133"/>
      <c r="VG54" s="133"/>
      <c r="VH54" s="133"/>
      <c r="VI54" s="133"/>
      <c r="VJ54" s="133"/>
      <c r="VK54" s="133"/>
      <c r="VL54" s="133"/>
      <c r="VM54" s="133"/>
      <c r="VN54" s="133"/>
      <c r="VO54" s="133"/>
      <c r="VP54" s="133"/>
      <c r="VQ54" s="133"/>
      <c r="VR54" s="133"/>
      <c r="VS54" s="133"/>
      <c r="VT54" s="133"/>
      <c r="VU54" s="133"/>
      <c r="VV54" s="133"/>
      <c r="VW54" s="133"/>
      <c r="VX54" s="133"/>
      <c r="VY54" s="133"/>
      <c r="VZ54" s="133"/>
      <c r="WA54" s="133"/>
      <c r="WB54" s="133"/>
      <c r="WC54" s="133"/>
      <c r="WD54" s="133"/>
      <c r="WE54" s="133"/>
      <c r="WF54" s="133"/>
      <c r="WG54" s="133"/>
      <c r="WH54" s="133"/>
      <c r="WI54" s="133"/>
      <c r="WJ54" s="133"/>
      <c r="WK54" s="133"/>
      <c r="WL54" s="133"/>
      <c r="WM54" s="133"/>
      <c r="WN54" s="133"/>
      <c r="WO54" s="133"/>
      <c r="WP54" s="133"/>
      <c r="WQ54" s="133"/>
      <c r="WR54" s="133"/>
      <c r="WS54" s="133"/>
      <c r="WT54" s="133"/>
      <c r="WU54" s="133"/>
      <c r="WV54" s="133"/>
      <c r="WW54" s="133"/>
      <c r="WX54" s="133"/>
      <c r="WY54" s="133"/>
      <c r="WZ54" s="133"/>
      <c r="XA54" s="133"/>
      <c r="XB54" s="133"/>
      <c r="XC54" s="133"/>
      <c r="XD54" s="133"/>
      <c r="XE54" s="133"/>
      <c r="XF54" s="133"/>
      <c r="XG54" s="133"/>
      <c r="XH54" s="133"/>
      <c r="XI54" s="133"/>
      <c r="XJ54" s="133"/>
      <c r="XK54" s="133"/>
      <c r="XL54" s="133"/>
      <c r="XM54" s="133"/>
      <c r="XN54" s="133"/>
      <c r="XO54" s="133"/>
      <c r="XP54" s="133"/>
      <c r="XQ54" s="133"/>
      <c r="XR54" s="133"/>
      <c r="XS54" s="133"/>
      <c r="XT54" s="133"/>
      <c r="XU54" s="133"/>
      <c r="XV54" s="133"/>
      <c r="XW54" s="133"/>
      <c r="XX54" s="133"/>
      <c r="XY54" s="133"/>
      <c r="XZ54" s="133"/>
      <c r="YA54" s="133"/>
      <c r="YB54" s="133"/>
      <c r="YC54" s="133"/>
      <c r="YD54" s="133"/>
      <c r="YE54" s="133"/>
      <c r="YF54" s="133"/>
      <c r="YG54" s="133"/>
      <c r="YH54" s="133"/>
      <c r="YI54" s="133"/>
      <c r="YJ54" s="133"/>
      <c r="YK54" s="133"/>
      <c r="YL54" s="133"/>
      <c r="YM54" s="133"/>
      <c r="YN54" s="133"/>
      <c r="YO54" s="133"/>
      <c r="YP54" s="133"/>
      <c r="YQ54" s="133"/>
      <c r="YR54" s="133"/>
      <c r="YS54" s="133"/>
      <c r="YT54" s="133"/>
      <c r="YU54" s="133"/>
      <c r="YV54" s="133"/>
      <c r="YW54" s="133"/>
      <c r="YX54" s="133"/>
      <c r="YY54" s="133"/>
      <c r="YZ54" s="133"/>
      <c r="ZA54" s="133"/>
      <c r="ZB54" s="133"/>
      <c r="ZC54" s="133"/>
      <c r="ZD54" s="133"/>
      <c r="ZE54" s="133"/>
      <c r="ZF54" s="133"/>
      <c r="ZG54" s="133"/>
      <c r="ZH54" s="133"/>
      <c r="ZI54" s="133"/>
      <c r="ZJ54" s="133"/>
      <c r="ZK54" s="133"/>
      <c r="ZL54" s="133"/>
      <c r="ZM54" s="133"/>
      <c r="ZN54" s="133"/>
      <c r="ZO54" s="133"/>
      <c r="ZP54" s="133"/>
      <c r="ZQ54" s="133"/>
      <c r="ZR54" s="133"/>
      <c r="ZS54" s="133"/>
      <c r="ZT54" s="133"/>
      <c r="ZU54" s="133"/>
      <c r="ZV54" s="133"/>
      <c r="ZW54" s="133"/>
      <c r="ZX54" s="133"/>
      <c r="ZY54" s="133"/>
      <c r="ZZ54" s="133"/>
      <c r="AAA54" s="133"/>
      <c r="AAB54" s="133"/>
      <c r="AAC54" s="133"/>
      <c r="AAD54" s="133"/>
      <c r="AAE54" s="133"/>
      <c r="AAF54" s="133"/>
      <c r="AAG54" s="133"/>
      <c r="AAH54" s="133"/>
      <c r="AAI54" s="133"/>
      <c r="AAJ54" s="133"/>
      <c r="AAK54" s="133"/>
      <c r="AAL54" s="133"/>
      <c r="AAM54" s="133"/>
      <c r="AAN54" s="133"/>
      <c r="AAO54" s="133"/>
      <c r="AAP54" s="133"/>
      <c r="AAQ54" s="133"/>
      <c r="AAR54" s="133"/>
      <c r="AAS54" s="133"/>
      <c r="AAT54" s="133"/>
      <c r="AAU54" s="133"/>
      <c r="AAV54" s="133"/>
      <c r="AAW54" s="133"/>
      <c r="AAX54" s="133"/>
      <c r="AAY54" s="133"/>
      <c r="AAZ54" s="133"/>
      <c r="ABA54" s="133"/>
      <c r="ABB54" s="133"/>
      <c r="ABC54" s="133"/>
      <c r="ABD54" s="133"/>
      <c r="ABE54" s="133"/>
    </row>
    <row r="55" spans="1:733" s="329" customFormat="1">
      <c r="A55" s="350"/>
      <c r="B55" s="413"/>
      <c r="C55" s="413" t="s">
        <v>218</v>
      </c>
      <c r="D55" s="84">
        <v>1900</v>
      </c>
      <c r="E55" s="84">
        <v>1110</v>
      </c>
      <c r="F55" s="84">
        <v>45</v>
      </c>
      <c r="G55" s="84"/>
      <c r="H55" s="84">
        <v>12500</v>
      </c>
      <c r="I55" s="84">
        <v>4335</v>
      </c>
      <c r="J55" s="84">
        <v>180</v>
      </c>
      <c r="K55" s="84"/>
      <c r="L55" s="84">
        <v>14400</v>
      </c>
      <c r="M55" s="84">
        <v>5445</v>
      </c>
      <c r="N55" s="84">
        <v>220</v>
      </c>
      <c r="O55" s="350"/>
      <c r="P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3"/>
      <c r="EN55" s="133"/>
      <c r="EO55" s="133"/>
      <c r="EP55" s="133"/>
      <c r="EQ55" s="133"/>
      <c r="ER55" s="133"/>
      <c r="ES55" s="133"/>
      <c r="ET55" s="133"/>
      <c r="EU55" s="133"/>
      <c r="EV55" s="133"/>
      <c r="EW55" s="133"/>
      <c r="EX55" s="133"/>
      <c r="EY55" s="133"/>
      <c r="EZ55" s="133"/>
      <c r="FA55" s="133"/>
      <c r="FB55" s="133"/>
      <c r="FC55" s="133"/>
      <c r="FD55" s="133"/>
      <c r="FE55" s="133"/>
      <c r="FF55" s="133"/>
      <c r="FG55" s="133"/>
      <c r="FH55" s="133"/>
      <c r="FI55" s="133"/>
      <c r="FJ55" s="133"/>
      <c r="FK55" s="133"/>
      <c r="FL55" s="133"/>
      <c r="FM55" s="133"/>
      <c r="FN55" s="133"/>
      <c r="FO55" s="133"/>
      <c r="FP55" s="133"/>
      <c r="FQ55" s="133"/>
      <c r="FR55" s="133"/>
      <c r="FS55" s="133"/>
      <c r="FT55" s="133"/>
      <c r="FU55" s="133"/>
      <c r="FV55" s="133"/>
      <c r="FW55" s="133"/>
      <c r="FX55" s="133"/>
      <c r="FY55" s="133"/>
      <c r="FZ55" s="133"/>
      <c r="GA55" s="133"/>
      <c r="GB55" s="133"/>
      <c r="GC55" s="133"/>
      <c r="GD55" s="133"/>
      <c r="GE55" s="133"/>
      <c r="GF55" s="133"/>
      <c r="GG55" s="133"/>
      <c r="GH55" s="133"/>
      <c r="GI55" s="133"/>
      <c r="GJ55" s="133"/>
      <c r="GK55" s="133"/>
      <c r="GL55" s="133"/>
      <c r="GM55" s="133"/>
      <c r="GN55" s="133"/>
      <c r="GO55" s="133"/>
      <c r="GP55" s="133"/>
      <c r="GQ55" s="133"/>
      <c r="GR55" s="133"/>
      <c r="GS55" s="133"/>
      <c r="GT55" s="133"/>
      <c r="GU55" s="133"/>
      <c r="GV55" s="133"/>
      <c r="GW55" s="133"/>
      <c r="GX55" s="133"/>
      <c r="GY55" s="133"/>
      <c r="GZ55" s="133"/>
      <c r="HA55" s="133"/>
      <c r="HB55" s="133"/>
      <c r="HC55" s="133"/>
      <c r="HD55" s="133"/>
      <c r="HE55" s="133"/>
      <c r="HF55" s="133"/>
      <c r="HG55" s="133"/>
      <c r="HH55" s="133"/>
      <c r="HI55" s="133"/>
      <c r="HJ55" s="133"/>
      <c r="HK55" s="133"/>
      <c r="HL55" s="133"/>
      <c r="HM55" s="133"/>
      <c r="HN55" s="133"/>
      <c r="HO55" s="133"/>
      <c r="HP55" s="133"/>
      <c r="HQ55" s="133"/>
      <c r="HR55" s="133"/>
      <c r="HS55" s="133"/>
      <c r="HT55" s="133"/>
      <c r="HU55" s="133"/>
      <c r="HV55" s="133"/>
      <c r="HW55" s="133"/>
      <c r="HX55" s="133"/>
      <c r="HY55" s="133"/>
      <c r="HZ55" s="133"/>
      <c r="IA55" s="133"/>
      <c r="IB55" s="133"/>
      <c r="IC55" s="133"/>
      <c r="ID55" s="133"/>
      <c r="IE55" s="133"/>
      <c r="IF55" s="133"/>
      <c r="IG55" s="133"/>
      <c r="IH55" s="133"/>
      <c r="II55" s="133"/>
      <c r="IJ55" s="133"/>
      <c r="IK55" s="133"/>
      <c r="IL55" s="133"/>
      <c r="IM55" s="133"/>
      <c r="IN55" s="133"/>
      <c r="IO55" s="133"/>
      <c r="IP55" s="133"/>
      <c r="IQ55" s="133"/>
      <c r="IR55" s="133"/>
      <c r="IS55" s="133"/>
      <c r="IT55" s="133"/>
      <c r="IU55" s="133"/>
      <c r="IV55" s="133"/>
      <c r="IW55" s="133"/>
      <c r="IX55" s="133"/>
      <c r="IY55" s="133"/>
      <c r="IZ55" s="133"/>
      <c r="JA55" s="133"/>
      <c r="JB55" s="133"/>
      <c r="JC55" s="133"/>
      <c r="JD55" s="133"/>
      <c r="JE55" s="133"/>
      <c r="JF55" s="133"/>
      <c r="JG55" s="133"/>
      <c r="JH55" s="133"/>
      <c r="JI55" s="133"/>
      <c r="JJ55" s="133"/>
      <c r="JK55" s="133"/>
      <c r="JL55" s="133"/>
      <c r="JM55" s="133"/>
      <c r="JN55" s="133"/>
      <c r="JO55" s="133"/>
      <c r="JP55" s="133"/>
      <c r="JQ55" s="133"/>
      <c r="JR55" s="133"/>
      <c r="JS55" s="133"/>
      <c r="JT55" s="133"/>
      <c r="JU55" s="133"/>
      <c r="JV55" s="133"/>
      <c r="JW55" s="133"/>
      <c r="JX55" s="133"/>
      <c r="JY55" s="133"/>
      <c r="JZ55" s="133"/>
      <c r="KA55" s="133"/>
      <c r="KB55" s="133"/>
      <c r="KC55" s="133"/>
      <c r="KD55" s="133"/>
      <c r="KE55" s="133"/>
      <c r="KF55" s="133"/>
      <c r="KG55" s="133"/>
      <c r="KH55" s="133"/>
      <c r="KI55" s="133"/>
      <c r="KJ55" s="133"/>
      <c r="KK55" s="133"/>
      <c r="KL55" s="133"/>
      <c r="KM55" s="133"/>
      <c r="KN55" s="133"/>
      <c r="KO55" s="133"/>
      <c r="KP55" s="133"/>
      <c r="KQ55" s="133"/>
      <c r="KR55" s="133"/>
      <c r="KS55" s="133"/>
      <c r="KT55" s="133"/>
      <c r="KU55" s="133"/>
      <c r="KV55" s="133"/>
      <c r="KW55" s="133"/>
      <c r="KX55" s="133"/>
      <c r="KY55" s="133"/>
      <c r="KZ55" s="133"/>
      <c r="LA55" s="133"/>
      <c r="LB55" s="133"/>
      <c r="LC55" s="133"/>
      <c r="LD55" s="133"/>
      <c r="LE55" s="133"/>
      <c r="LF55" s="133"/>
      <c r="LG55" s="133"/>
      <c r="LH55" s="133"/>
      <c r="LI55" s="133"/>
      <c r="LJ55" s="133"/>
      <c r="LK55" s="133"/>
      <c r="LL55" s="133"/>
      <c r="LM55" s="133"/>
      <c r="LN55" s="133"/>
      <c r="LO55" s="133"/>
      <c r="LP55" s="133"/>
      <c r="LQ55" s="133"/>
      <c r="LR55" s="133"/>
      <c r="LS55" s="133"/>
      <c r="LT55" s="133"/>
      <c r="LU55" s="133"/>
      <c r="LV55" s="133"/>
      <c r="LW55" s="133"/>
      <c r="LX55" s="133"/>
      <c r="LY55" s="133"/>
      <c r="LZ55" s="133"/>
      <c r="MA55" s="133"/>
      <c r="MB55" s="133"/>
      <c r="MC55" s="133"/>
      <c r="MD55" s="133"/>
      <c r="ME55" s="133"/>
      <c r="MF55" s="133"/>
      <c r="MG55" s="133"/>
      <c r="MH55" s="133"/>
      <c r="MI55" s="133"/>
      <c r="MJ55" s="133"/>
      <c r="MK55" s="133"/>
      <c r="ML55" s="133"/>
      <c r="MM55" s="133"/>
      <c r="MN55" s="133"/>
      <c r="MO55" s="133"/>
      <c r="MP55" s="133"/>
      <c r="MQ55" s="133"/>
      <c r="MR55" s="133"/>
      <c r="MS55" s="133"/>
      <c r="MT55" s="133"/>
      <c r="MU55" s="133"/>
      <c r="MV55" s="133"/>
      <c r="MW55" s="133"/>
      <c r="MX55" s="133"/>
      <c r="MY55" s="133"/>
      <c r="MZ55" s="133"/>
      <c r="NA55" s="133"/>
      <c r="NB55" s="133"/>
      <c r="NC55" s="133"/>
      <c r="ND55" s="133"/>
      <c r="NE55" s="133"/>
      <c r="NF55" s="133"/>
      <c r="NG55" s="133"/>
      <c r="NH55" s="133"/>
      <c r="NI55" s="133"/>
      <c r="NJ55" s="133"/>
      <c r="NK55" s="133"/>
      <c r="NL55" s="133"/>
      <c r="NM55" s="133"/>
      <c r="NN55" s="133"/>
      <c r="NO55" s="133"/>
      <c r="NP55" s="133"/>
      <c r="NQ55" s="133"/>
      <c r="NR55" s="133"/>
      <c r="NS55" s="133"/>
      <c r="NT55" s="133"/>
      <c r="NU55" s="133"/>
      <c r="NV55" s="133"/>
      <c r="NW55" s="133"/>
      <c r="NX55" s="133"/>
      <c r="NY55" s="133"/>
      <c r="NZ55" s="133"/>
      <c r="OA55" s="133"/>
      <c r="OB55" s="133"/>
      <c r="OC55" s="133"/>
      <c r="OD55" s="133"/>
      <c r="OE55" s="133"/>
      <c r="OF55" s="133"/>
      <c r="OG55" s="133"/>
      <c r="OH55" s="133"/>
      <c r="OI55" s="133"/>
      <c r="OJ55" s="133"/>
      <c r="OK55" s="133"/>
      <c r="OL55" s="133"/>
      <c r="OM55" s="133"/>
      <c r="ON55" s="133"/>
      <c r="OO55" s="133"/>
      <c r="OP55" s="133"/>
      <c r="OQ55" s="133"/>
      <c r="OR55" s="133"/>
      <c r="OS55" s="133"/>
      <c r="OT55" s="133"/>
      <c r="OU55" s="133"/>
      <c r="OV55" s="133"/>
      <c r="OW55" s="133"/>
      <c r="OX55" s="133"/>
      <c r="OY55" s="133"/>
      <c r="OZ55" s="133"/>
      <c r="PA55" s="133"/>
      <c r="PB55" s="133"/>
      <c r="PC55" s="133"/>
      <c r="PD55" s="133"/>
      <c r="PE55" s="133"/>
      <c r="PF55" s="133"/>
      <c r="PG55" s="133"/>
      <c r="PH55" s="133"/>
      <c r="PI55" s="133"/>
      <c r="PJ55" s="133"/>
      <c r="PK55" s="133"/>
      <c r="PL55" s="133"/>
      <c r="PM55" s="133"/>
      <c r="PN55" s="133"/>
      <c r="PO55" s="133"/>
      <c r="PP55" s="133"/>
      <c r="PQ55" s="133"/>
      <c r="PR55" s="133"/>
      <c r="PS55" s="133"/>
      <c r="PT55" s="133"/>
      <c r="PU55" s="133"/>
      <c r="PV55" s="133"/>
      <c r="PW55" s="133"/>
      <c r="PX55" s="133"/>
      <c r="PY55" s="133"/>
      <c r="PZ55" s="133"/>
      <c r="QA55" s="133"/>
      <c r="QB55" s="133"/>
      <c r="QC55" s="133"/>
      <c r="QD55" s="133"/>
      <c r="QE55" s="133"/>
      <c r="QF55" s="133"/>
      <c r="QG55" s="133"/>
      <c r="QH55" s="133"/>
      <c r="QI55" s="133"/>
      <c r="QJ55" s="133"/>
      <c r="QK55" s="133"/>
      <c r="QL55" s="133"/>
      <c r="QM55" s="133"/>
      <c r="QN55" s="133"/>
      <c r="QO55" s="133"/>
      <c r="QP55" s="133"/>
      <c r="QQ55" s="133"/>
      <c r="QR55" s="133"/>
      <c r="QS55" s="133"/>
      <c r="QT55" s="133"/>
      <c r="QU55" s="133"/>
      <c r="QV55" s="133"/>
      <c r="QW55" s="133"/>
      <c r="QX55" s="133"/>
      <c r="QY55" s="133"/>
      <c r="QZ55" s="133"/>
      <c r="RA55" s="133"/>
      <c r="RB55" s="133"/>
      <c r="RC55" s="133"/>
      <c r="RD55" s="133"/>
      <c r="RE55" s="133"/>
      <c r="RF55" s="133"/>
      <c r="RG55" s="133"/>
      <c r="RH55" s="133"/>
      <c r="RI55" s="133"/>
      <c r="RJ55" s="133"/>
      <c r="RK55" s="133"/>
      <c r="RL55" s="133"/>
      <c r="RM55" s="133"/>
      <c r="RN55" s="133"/>
      <c r="RO55" s="133"/>
      <c r="RP55" s="133"/>
      <c r="RQ55" s="133"/>
      <c r="RR55" s="133"/>
      <c r="RS55" s="133"/>
      <c r="RT55" s="133"/>
      <c r="RU55" s="133"/>
      <c r="RV55" s="133"/>
      <c r="RW55" s="133"/>
      <c r="RX55" s="133"/>
      <c r="RY55" s="133"/>
      <c r="RZ55" s="133"/>
      <c r="SA55" s="133"/>
      <c r="SB55" s="133"/>
      <c r="SC55" s="133"/>
      <c r="SD55" s="133"/>
      <c r="SE55" s="133"/>
      <c r="SF55" s="133"/>
      <c r="SG55" s="133"/>
      <c r="SH55" s="133"/>
      <c r="SI55" s="133"/>
      <c r="SJ55" s="133"/>
      <c r="SK55" s="133"/>
      <c r="SL55" s="133"/>
      <c r="SM55" s="133"/>
      <c r="SN55" s="133"/>
      <c r="SO55" s="133"/>
      <c r="SP55" s="133"/>
      <c r="SQ55" s="133"/>
      <c r="SR55" s="133"/>
      <c r="SS55" s="133"/>
      <c r="ST55" s="133"/>
      <c r="SU55" s="133"/>
      <c r="SV55" s="133"/>
      <c r="SW55" s="133"/>
      <c r="SX55" s="133"/>
      <c r="SY55" s="133"/>
      <c r="SZ55" s="133"/>
      <c r="TA55" s="133"/>
      <c r="TB55" s="133"/>
      <c r="TC55" s="133"/>
      <c r="TD55" s="133"/>
      <c r="TE55" s="133"/>
      <c r="TF55" s="133"/>
      <c r="TG55" s="133"/>
      <c r="TH55" s="133"/>
      <c r="TI55" s="133"/>
      <c r="TJ55" s="133"/>
      <c r="TK55" s="133"/>
      <c r="TL55" s="133"/>
      <c r="TM55" s="133"/>
      <c r="TN55" s="133"/>
      <c r="TO55" s="133"/>
      <c r="TP55" s="133"/>
      <c r="TQ55" s="133"/>
      <c r="TR55" s="133"/>
      <c r="TS55" s="133"/>
      <c r="TT55" s="133"/>
      <c r="TU55" s="133"/>
      <c r="TV55" s="133"/>
      <c r="TW55" s="133"/>
      <c r="TX55" s="133"/>
      <c r="TY55" s="133"/>
      <c r="TZ55" s="133"/>
      <c r="UA55" s="133"/>
      <c r="UB55" s="133"/>
      <c r="UC55" s="133"/>
      <c r="UD55" s="133"/>
      <c r="UE55" s="133"/>
      <c r="UF55" s="133"/>
      <c r="UG55" s="133"/>
      <c r="UH55" s="133"/>
      <c r="UI55" s="133"/>
      <c r="UJ55" s="133"/>
      <c r="UK55" s="133"/>
      <c r="UL55" s="133"/>
      <c r="UM55" s="133"/>
      <c r="UN55" s="133"/>
      <c r="UO55" s="133"/>
      <c r="UP55" s="133"/>
      <c r="UQ55" s="133"/>
      <c r="UR55" s="133"/>
      <c r="US55" s="133"/>
      <c r="UT55" s="133"/>
      <c r="UU55" s="133"/>
      <c r="UV55" s="133"/>
      <c r="UW55" s="133"/>
      <c r="UX55" s="133"/>
      <c r="UY55" s="133"/>
      <c r="UZ55" s="133"/>
      <c r="VA55" s="133"/>
      <c r="VB55" s="133"/>
      <c r="VC55" s="133"/>
      <c r="VD55" s="133"/>
      <c r="VE55" s="133"/>
      <c r="VF55" s="133"/>
      <c r="VG55" s="133"/>
      <c r="VH55" s="133"/>
      <c r="VI55" s="133"/>
      <c r="VJ55" s="133"/>
      <c r="VK55" s="133"/>
      <c r="VL55" s="133"/>
      <c r="VM55" s="133"/>
      <c r="VN55" s="133"/>
      <c r="VO55" s="133"/>
      <c r="VP55" s="133"/>
      <c r="VQ55" s="133"/>
      <c r="VR55" s="133"/>
      <c r="VS55" s="133"/>
      <c r="VT55" s="133"/>
      <c r="VU55" s="133"/>
      <c r="VV55" s="133"/>
      <c r="VW55" s="133"/>
      <c r="VX55" s="133"/>
      <c r="VY55" s="133"/>
      <c r="VZ55" s="133"/>
      <c r="WA55" s="133"/>
      <c r="WB55" s="133"/>
      <c r="WC55" s="133"/>
      <c r="WD55" s="133"/>
      <c r="WE55" s="133"/>
      <c r="WF55" s="133"/>
      <c r="WG55" s="133"/>
      <c r="WH55" s="133"/>
      <c r="WI55" s="133"/>
      <c r="WJ55" s="133"/>
      <c r="WK55" s="133"/>
      <c r="WL55" s="133"/>
      <c r="WM55" s="133"/>
      <c r="WN55" s="133"/>
      <c r="WO55" s="133"/>
      <c r="WP55" s="133"/>
      <c r="WQ55" s="133"/>
      <c r="WR55" s="133"/>
      <c r="WS55" s="133"/>
      <c r="WT55" s="133"/>
      <c r="WU55" s="133"/>
      <c r="WV55" s="133"/>
      <c r="WW55" s="133"/>
      <c r="WX55" s="133"/>
      <c r="WY55" s="133"/>
      <c r="WZ55" s="133"/>
      <c r="XA55" s="133"/>
      <c r="XB55" s="133"/>
      <c r="XC55" s="133"/>
      <c r="XD55" s="133"/>
      <c r="XE55" s="133"/>
      <c r="XF55" s="133"/>
      <c r="XG55" s="133"/>
      <c r="XH55" s="133"/>
      <c r="XI55" s="133"/>
      <c r="XJ55" s="133"/>
      <c r="XK55" s="133"/>
      <c r="XL55" s="133"/>
      <c r="XM55" s="133"/>
      <c r="XN55" s="133"/>
      <c r="XO55" s="133"/>
      <c r="XP55" s="133"/>
      <c r="XQ55" s="133"/>
      <c r="XR55" s="133"/>
      <c r="XS55" s="133"/>
      <c r="XT55" s="133"/>
      <c r="XU55" s="133"/>
      <c r="XV55" s="133"/>
      <c r="XW55" s="133"/>
      <c r="XX55" s="133"/>
      <c r="XY55" s="133"/>
      <c r="XZ55" s="133"/>
      <c r="YA55" s="133"/>
      <c r="YB55" s="133"/>
      <c r="YC55" s="133"/>
      <c r="YD55" s="133"/>
      <c r="YE55" s="133"/>
      <c r="YF55" s="133"/>
      <c r="YG55" s="133"/>
      <c r="YH55" s="133"/>
      <c r="YI55" s="133"/>
      <c r="YJ55" s="133"/>
      <c r="YK55" s="133"/>
      <c r="YL55" s="133"/>
      <c r="YM55" s="133"/>
      <c r="YN55" s="133"/>
      <c r="YO55" s="133"/>
      <c r="YP55" s="133"/>
      <c r="YQ55" s="133"/>
      <c r="YR55" s="133"/>
      <c r="YS55" s="133"/>
      <c r="YT55" s="133"/>
      <c r="YU55" s="133"/>
      <c r="YV55" s="133"/>
      <c r="YW55" s="133"/>
      <c r="YX55" s="133"/>
      <c r="YY55" s="133"/>
      <c r="YZ55" s="133"/>
      <c r="ZA55" s="133"/>
      <c r="ZB55" s="133"/>
      <c r="ZC55" s="133"/>
      <c r="ZD55" s="133"/>
      <c r="ZE55" s="133"/>
      <c r="ZF55" s="133"/>
      <c r="ZG55" s="133"/>
      <c r="ZH55" s="133"/>
      <c r="ZI55" s="133"/>
      <c r="ZJ55" s="133"/>
      <c r="ZK55" s="133"/>
      <c r="ZL55" s="133"/>
      <c r="ZM55" s="133"/>
      <c r="ZN55" s="133"/>
      <c r="ZO55" s="133"/>
      <c r="ZP55" s="133"/>
      <c r="ZQ55" s="133"/>
      <c r="ZR55" s="133"/>
      <c r="ZS55" s="133"/>
      <c r="ZT55" s="133"/>
      <c r="ZU55" s="133"/>
      <c r="ZV55" s="133"/>
      <c r="ZW55" s="133"/>
      <c r="ZX55" s="133"/>
      <c r="ZY55" s="133"/>
      <c r="ZZ55" s="133"/>
      <c r="AAA55" s="133"/>
      <c r="AAB55" s="133"/>
      <c r="AAC55" s="133"/>
      <c r="AAD55" s="133"/>
      <c r="AAE55" s="133"/>
      <c r="AAF55" s="133"/>
      <c r="AAG55" s="133"/>
      <c r="AAH55" s="133"/>
      <c r="AAI55" s="133"/>
      <c r="AAJ55" s="133"/>
      <c r="AAK55" s="133"/>
      <c r="AAL55" s="133"/>
      <c r="AAM55" s="133"/>
      <c r="AAN55" s="133"/>
      <c r="AAO55" s="133"/>
      <c r="AAP55" s="133"/>
      <c r="AAQ55" s="133"/>
      <c r="AAR55" s="133"/>
      <c r="AAS55" s="133"/>
      <c r="AAT55" s="133"/>
      <c r="AAU55" s="133"/>
      <c r="AAV55" s="133"/>
      <c r="AAW55" s="133"/>
      <c r="AAX55" s="133"/>
      <c r="AAY55" s="133"/>
      <c r="AAZ55" s="133"/>
      <c r="ABA55" s="133"/>
      <c r="ABB55" s="133"/>
      <c r="ABC55" s="133"/>
      <c r="ABD55" s="133"/>
      <c r="ABE55" s="133"/>
    </row>
    <row r="56" spans="1:733" s="329" customFormat="1">
      <c r="A56" s="350"/>
      <c r="B56" s="413"/>
      <c r="C56" s="413" t="s">
        <v>219</v>
      </c>
      <c r="D56" s="84">
        <v>600</v>
      </c>
      <c r="E56" s="84">
        <v>650</v>
      </c>
      <c r="F56" s="84">
        <v>25</v>
      </c>
      <c r="G56" s="84"/>
      <c r="H56" s="84">
        <v>5300</v>
      </c>
      <c r="I56" s="84">
        <v>3425</v>
      </c>
      <c r="J56" s="84">
        <v>135</v>
      </c>
      <c r="K56" s="84"/>
      <c r="L56" s="84">
        <v>5900</v>
      </c>
      <c r="M56" s="84">
        <v>4075</v>
      </c>
      <c r="N56" s="84">
        <v>160</v>
      </c>
      <c r="O56" s="350"/>
      <c r="P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133"/>
      <c r="GB56" s="133"/>
      <c r="GC56" s="133"/>
      <c r="GD56" s="133"/>
      <c r="GE56" s="133"/>
      <c r="GF56" s="133"/>
      <c r="GG56" s="133"/>
      <c r="GH56" s="133"/>
      <c r="GI56" s="133"/>
      <c r="GJ56" s="133"/>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c r="HS56" s="133"/>
      <c r="HT56" s="133"/>
      <c r="HU56" s="133"/>
      <c r="HV56" s="133"/>
      <c r="HW56" s="133"/>
      <c r="HX56" s="133"/>
      <c r="HY56" s="133"/>
      <c r="HZ56" s="133"/>
      <c r="IA56" s="133"/>
      <c r="IB56" s="133"/>
      <c r="IC56" s="133"/>
      <c r="ID56" s="133"/>
      <c r="IE56" s="133"/>
      <c r="IF56" s="133"/>
      <c r="IG56" s="133"/>
      <c r="IH56" s="133"/>
      <c r="II56" s="133"/>
      <c r="IJ56" s="133"/>
      <c r="IK56" s="133"/>
      <c r="IL56" s="133"/>
      <c r="IM56" s="133"/>
      <c r="IN56" s="133"/>
      <c r="IO56" s="133"/>
      <c r="IP56" s="133"/>
      <c r="IQ56" s="133"/>
      <c r="IR56" s="133"/>
      <c r="IS56" s="133"/>
      <c r="IT56" s="133"/>
      <c r="IU56" s="133"/>
      <c r="IV56" s="133"/>
      <c r="IW56" s="133"/>
      <c r="IX56" s="133"/>
      <c r="IY56" s="133"/>
      <c r="IZ56" s="133"/>
      <c r="JA56" s="133"/>
      <c r="JB56" s="133"/>
      <c r="JC56" s="133"/>
      <c r="JD56" s="133"/>
      <c r="JE56" s="133"/>
      <c r="JF56" s="133"/>
      <c r="JG56" s="133"/>
      <c r="JH56" s="133"/>
      <c r="JI56" s="133"/>
      <c r="JJ56" s="133"/>
      <c r="JK56" s="133"/>
      <c r="JL56" s="133"/>
      <c r="JM56" s="133"/>
      <c r="JN56" s="133"/>
      <c r="JO56" s="133"/>
      <c r="JP56" s="133"/>
      <c r="JQ56" s="133"/>
      <c r="JR56" s="133"/>
      <c r="JS56" s="133"/>
      <c r="JT56" s="133"/>
      <c r="JU56" s="133"/>
      <c r="JV56" s="133"/>
      <c r="JW56" s="133"/>
      <c r="JX56" s="133"/>
      <c r="JY56" s="133"/>
      <c r="JZ56" s="133"/>
      <c r="KA56" s="133"/>
      <c r="KB56" s="133"/>
      <c r="KC56" s="133"/>
      <c r="KD56" s="133"/>
      <c r="KE56" s="133"/>
      <c r="KF56" s="133"/>
      <c r="KG56" s="133"/>
      <c r="KH56" s="133"/>
      <c r="KI56" s="133"/>
      <c r="KJ56" s="133"/>
      <c r="KK56" s="133"/>
      <c r="KL56" s="133"/>
      <c r="KM56" s="133"/>
      <c r="KN56" s="133"/>
      <c r="KO56" s="133"/>
      <c r="KP56" s="133"/>
      <c r="KQ56" s="133"/>
      <c r="KR56" s="133"/>
      <c r="KS56" s="133"/>
      <c r="KT56" s="133"/>
      <c r="KU56" s="133"/>
      <c r="KV56" s="133"/>
      <c r="KW56" s="133"/>
      <c r="KX56" s="133"/>
      <c r="KY56" s="133"/>
      <c r="KZ56" s="133"/>
      <c r="LA56" s="133"/>
      <c r="LB56" s="133"/>
      <c r="LC56" s="133"/>
      <c r="LD56" s="133"/>
      <c r="LE56" s="133"/>
      <c r="LF56" s="133"/>
      <c r="LG56" s="133"/>
      <c r="LH56" s="133"/>
      <c r="LI56" s="133"/>
      <c r="LJ56" s="133"/>
      <c r="LK56" s="133"/>
      <c r="LL56" s="133"/>
      <c r="LM56" s="133"/>
      <c r="LN56" s="133"/>
      <c r="LO56" s="133"/>
      <c r="LP56" s="133"/>
      <c r="LQ56" s="133"/>
      <c r="LR56" s="133"/>
      <c r="LS56" s="133"/>
      <c r="LT56" s="133"/>
      <c r="LU56" s="133"/>
      <c r="LV56" s="133"/>
      <c r="LW56" s="133"/>
      <c r="LX56" s="133"/>
      <c r="LY56" s="133"/>
      <c r="LZ56" s="133"/>
      <c r="MA56" s="133"/>
      <c r="MB56" s="133"/>
      <c r="MC56" s="133"/>
      <c r="MD56" s="133"/>
      <c r="ME56" s="133"/>
      <c r="MF56" s="133"/>
      <c r="MG56" s="133"/>
      <c r="MH56" s="133"/>
      <c r="MI56" s="133"/>
      <c r="MJ56" s="133"/>
      <c r="MK56" s="133"/>
      <c r="ML56" s="133"/>
      <c r="MM56" s="133"/>
      <c r="MN56" s="133"/>
      <c r="MO56" s="133"/>
      <c r="MP56" s="133"/>
      <c r="MQ56" s="133"/>
      <c r="MR56" s="133"/>
      <c r="MS56" s="133"/>
      <c r="MT56" s="133"/>
      <c r="MU56" s="133"/>
      <c r="MV56" s="133"/>
      <c r="MW56" s="133"/>
      <c r="MX56" s="133"/>
      <c r="MY56" s="133"/>
      <c r="MZ56" s="133"/>
      <c r="NA56" s="133"/>
      <c r="NB56" s="133"/>
      <c r="NC56" s="133"/>
      <c r="ND56" s="133"/>
      <c r="NE56" s="133"/>
      <c r="NF56" s="133"/>
      <c r="NG56" s="133"/>
      <c r="NH56" s="133"/>
      <c r="NI56" s="133"/>
      <c r="NJ56" s="133"/>
      <c r="NK56" s="133"/>
      <c r="NL56" s="133"/>
      <c r="NM56" s="133"/>
      <c r="NN56" s="133"/>
      <c r="NO56" s="133"/>
      <c r="NP56" s="133"/>
      <c r="NQ56" s="133"/>
      <c r="NR56" s="133"/>
      <c r="NS56" s="133"/>
      <c r="NT56" s="133"/>
      <c r="NU56" s="133"/>
      <c r="NV56" s="133"/>
      <c r="NW56" s="133"/>
      <c r="NX56" s="133"/>
      <c r="NY56" s="133"/>
      <c r="NZ56" s="133"/>
      <c r="OA56" s="133"/>
      <c r="OB56" s="133"/>
      <c r="OC56" s="133"/>
      <c r="OD56" s="133"/>
      <c r="OE56" s="133"/>
      <c r="OF56" s="133"/>
      <c r="OG56" s="133"/>
      <c r="OH56" s="133"/>
      <c r="OI56" s="133"/>
      <c r="OJ56" s="133"/>
      <c r="OK56" s="133"/>
      <c r="OL56" s="133"/>
      <c r="OM56" s="133"/>
      <c r="ON56" s="133"/>
      <c r="OO56" s="133"/>
      <c r="OP56" s="133"/>
      <c r="OQ56" s="133"/>
      <c r="OR56" s="133"/>
      <c r="OS56" s="133"/>
      <c r="OT56" s="133"/>
      <c r="OU56" s="133"/>
      <c r="OV56" s="133"/>
      <c r="OW56" s="133"/>
      <c r="OX56" s="133"/>
      <c r="OY56" s="133"/>
      <c r="OZ56" s="133"/>
      <c r="PA56" s="133"/>
      <c r="PB56" s="133"/>
      <c r="PC56" s="133"/>
      <c r="PD56" s="133"/>
      <c r="PE56" s="133"/>
      <c r="PF56" s="133"/>
      <c r="PG56" s="133"/>
      <c r="PH56" s="133"/>
      <c r="PI56" s="133"/>
      <c r="PJ56" s="133"/>
      <c r="PK56" s="133"/>
      <c r="PL56" s="133"/>
      <c r="PM56" s="133"/>
      <c r="PN56" s="133"/>
      <c r="PO56" s="133"/>
      <c r="PP56" s="133"/>
      <c r="PQ56" s="133"/>
      <c r="PR56" s="133"/>
      <c r="PS56" s="133"/>
      <c r="PT56" s="133"/>
      <c r="PU56" s="133"/>
      <c r="PV56" s="133"/>
      <c r="PW56" s="133"/>
      <c r="PX56" s="133"/>
      <c r="PY56" s="133"/>
      <c r="PZ56" s="133"/>
      <c r="QA56" s="133"/>
      <c r="QB56" s="133"/>
      <c r="QC56" s="133"/>
      <c r="QD56" s="133"/>
      <c r="QE56" s="133"/>
      <c r="QF56" s="133"/>
      <c r="QG56" s="133"/>
      <c r="QH56" s="133"/>
      <c r="QI56" s="133"/>
      <c r="QJ56" s="133"/>
      <c r="QK56" s="133"/>
      <c r="QL56" s="133"/>
      <c r="QM56" s="133"/>
      <c r="QN56" s="133"/>
      <c r="QO56" s="133"/>
      <c r="QP56" s="133"/>
      <c r="QQ56" s="133"/>
      <c r="QR56" s="133"/>
      <c r="QS56" s="133"/>
      <c r="QT56" s="133"/>
      <c r="QU56" s="133"/>
      <c r="QV56" s="133"/>
      <c r="QW56" s="133"/>
      <c r="QX56" s="133"/>
      <c r="QY56" s="133"/>
      <c r="QZ56" s="133"/>
      <c r="RA56" s="133"/>
      <c r="RB56" s="133"/>
      <c r="RC56" s="133"/>
      <c r="RD56" s="133"/>
      <c r="RE56" s="133"/>
      <c r="RF56" s="133"/>
      <c r="RG56" s="133"/>
      <c r="RH56" s="133"/>
      <c r="RI56" s="133"/>
      <c r="RJ56" s="133"/>
      <c r="RK56" s="133"/>
      <c r="RL56" s="133"/>
      <c r="RM56" s="133"/>
      <c r="RN56" s="133"/>
      <c r="RO56" s="133"/>
      <c r="RP56" s="133"/>
      <c r="RQ56" s="133"/>
      <c r="RR56" s="133"/>
      <c r="RS56" s="133"/>
      <c r="RT56" s="133"/>
      <c r="RU56" s="133"/>
      <c r="RV56" s="133"/>
      <c r="RW56" s="133"/>
      <c r="RX56" s="133"/>
      <c r="RY56" s="133"/>
      <c r="RZ56" s="133"/>
      <c r="SA56" s="133"/>
      <c r="SB56" s="133"/>
      <c r="SC56" s="133"/>
      <c r="SD56" s="133"/>
      <c r="SE56" s="133"/>
      <c r="SF56" s="133"/>
      <c r="SG56" s="133"/>
      <c r="SH56" s="133"/>
      <c r="SI56" s="133"/>
      <c r="SJ56" s="133"/>
      <c r="SK56" s="133"/>
      <c r="SL56" s="133"/>
      <c r="SM56" s="133"/>
      <c r="SN56" s="133"/>
      <c r="SO56" s="133"/>
      <c r="SP56" s="133"/>
      <c r="SQ56" s="133"/>
      <c r="SR56" s="133"/>
      <c r="SS56" s="133"/>
      <c r="ST56" s="133"/>
      <c r="SU56" s="133"/>
      <c r="SV56" s="133"/>
      <c r="SW56" s="133"/>
      <c r="SX56" s="133"/>
      <c r="SY56" s="133"/>
      <c r="SZ56" s="133"/>
      <c r="TA56" s="133"/>
      <c r="TB56" s="133"/>
      <c r="TC56" s="133"/>
      <c r="TD56" s="133"/>
      <c r="TE56" s="133"/>
      <c r="TF56" s="133"/>
      <c r="TG56" s="133"/>
      <c r="TH56" s="133"/>
      <c r="TI56" s="133"/>
      <c r="TJ56" s="133"/>
      <c r="TK56" s="133"/>
      <c r="TL56" s="133"/>
      <c r="TM56" s="133"/>
      <c r="TN56" s="133"/>
      <c r="TO56" s="133"/>
      <c r="TP56" s="133"/>
      <c r="TQ56" s="133"/>
      <c r="TR56" s="133"/>
      <c r="TS56" s="133"/>
      <c r="TT56" s="133"/>
      <c r="TU56" s="133"/>
      <c r="TV56" s="133"/>
      <c r="TW56" s="133"/>
      <c r="TX56" s="133"/>
      <c r="TY56" s="133"/>
      <c r="TZ56" s="133"/>
      <c r="UA56" s="133"/>
      <c r="UB56" s="133"/>
      <c r="UC56" s="133"/>
      <c r="UD56" s="133"/>
      <c r="UE56" s="133"/>
      <c r="UF56" s="133"/>
      <c r="UG56" s="133"/>
      <c r="UH56" s="133"/>
      <c r="UI56" s="133"/>
      <c r="UJ56" s="133"/>
      <c r="UK56" s="133"/>
      <c r="UL56" s="133"/>
      <c r="UM56" s="133"/>
      <c r="UN56" s="133"/>
      <c r="UO56" s="133"/>
      <c r="UP56" s="133"/>
      <c r="UQ56" s="133"/>
      <c r="UR56" s="133"/>
      <c r="US56" s="133"/>
      <c r="UT56" s="133"/>
      <c r="UU56" s="133"/>
      <c r="UV56" s="133"/>
      <c r="UW56" s="133"/>
      <c r="UX56" s="133"/>
      <c r="UY56" s="133"/>
      <c r="UZ56" s="133"/>
      <c r="VA56" s="133"/>
      <c r="VB56" s="133"/>
      <c r="VC56" s="133"/>
      <c r="VD56" s="133"/>
      <c r="VE56" s="133"/>
      <c r="VF56" s="133"/>
      <c r="VG56" s="133"/>
      <c r="VH56" s="133"/>
      <c r="VI56" s="133"/>
      <c r="VJ56" s="133"/>
      <c r="VK56" s="133"/>
      <c r="VL56" s="133"/>
      <c r="VM56" s="133"/>
      <c r="VN56" s="133"/>
      <c r="VO56" s="133"/>
      <c r="VP56" s="133"/>
      <c r="VQ56" s="133"/>
      <c r="VR56" s="133"/>
      <c r="VS56" s="133"/>
      <c r="VT56" s="133"/>
      <c r="VU56" s="133"/>
      <c r="VV56" s="133"/>
      <c r="VW56" s="133"/>
      <c r="VX56" s="133"/>
      <c r="VY56" s="133"/>
      <c r="VZ56" s="133"/>
      <c r="WA56" s="133"/>
      <c r="WB56" s="133"/>
      <c r="WC56" s="133"/>
      <c r="WD56" s="133"/>
      <c r="WE56" s="133"/>
      <c r="WF56" s="133"/>
      <c r="WG56" s="133"/>
      <c r="WH56" s="133"/>
      <c r="WI56" s="133"/>
      <c r="WJ56" s="133"/>
      <c r="WK56" s="133"/>
      <c r="WL56" s="133"/>
      <c r="WM56" s="133"/>
      <c r="WN56" s="133"/>
      <c r="WO56" s="133"/>
      <c r="WP56" s="133"/>
      <c r="WQ56" s="133"/>
      <c r="WR56" s="133"/>
      <c r="WS56" s="133"/>
      <c r="WT56" s="133"/>
      <c r="WU56" s="133"/>
      <c r="WV56" s="133"/>
      <c r="WW56" s="133"/>
      <c r="WX56" s="133"/>
      <c r="WY56" s="133"/>
      <c r="WZ56" s="133"/>
      <c r="XA56" s="133"/>
      <c r="XB56" s="133"/>
      <c r="XC56" s="133"/>
      <c r="XD56" s="133"/>
      <c r="XE56" s="133"/>
      <c r="XF56" s="133"/>
      <c r="XG56" s="133"/>
      <c r="XH56" s="133"/>
      <c r="XI56" s="133"/>
      <c r="XJ56" s="133"/>
      <c r="XK56" s="133"/>
      <c r="XL56" s="133"/>
      <c r="XM56" s="133"/>
      <c r="XN56" s="133"/>
      <c r="XO56" s="133"/>
      <c r="XP56" s="133"/>
      <c r="XQ56" s="133"/>
      <c r="XR56" s="133"/>
      <c r="XS56" s="133"/>
      <c r="XT56" s="133"/>
      <c r="XU56" s="133"/>
      <c r="XV56" s="133"/>
      <c r="XW56" s="133"/>
      <c r="XX56" s="133"/>
      <c r="XY56" s="133"/>
      <c r="XZ56" s="133"/>
      <c r="YA56" s="133"/>
      <c r="YB56" s="133"/>
      <c r="YC56" s="133"/>
      <c r="YD56" s="133"/>
      <c r="YE56" s="133"/>
      <c r="YF56" s="133"/>
      <c r="YG56" s="133"/>
      <c r="YH56" s="133"/>
      <c r="YI56" s="133"/>
      <c r="YJ56" s="133"/>
      <c r="YK56" s="133"/>
      <c r="YL56" s="133"/>
      <c r="YM56" s="133"/>
      <c r="YN56" s="133"/>
      <c r="YO56" s="133"/>
      <c r="YP56" s="133"/>
      <c r="YQ56" s="133"/>
      <c r="YR56" s="133"/>
      <c r="YS56" s="133"/>
      <c r="YT56" s="133"/>
      <c r="YU56" s="133"/>
      <c r="YV56" s="133"/>
      <c r="YW56" s="133"/>
      <c r="YX56" s="133"/>
      <c r="YY56" s="133"/>
      <c r="YZ56" s="133"/>
      <c r="ZA56" s="133"/>
      <c r="ZB56" s="133"/>
      <c r="ZC56" s="133"/>
      <c r="ZD56" s="133"/>
      <c r="ZE56" s="133"/>
      <c r="ZF56" s="133"/>
      <c r="ZG56" s="133"/>
      <c r="ZH56" s="133"/>
      <c r="ZI56" s="133"/>
      <c r="ZJ56" s="133"/>
      <c r="ZK56" s="133"/>
      <c r="ZL56" s="133"/>
      <c r="ZM56" s="133"/>
      <c r="ZN56" s="133"/>
      <c r="ZO56" s="133"/>
      <c r="ZP56" s="133"/>
      <c r="ZQ56" s="133"/>
      <c r="ZR56" s="133"/>
      <c r="ZS56" s="133"/>
      <c r="ZT56" s="133"/>
      <c r="ZU56" s="133"/>
      <c r="ZV56" s="133"/>
      <c r="ZW56" s="133"/>
      <c r="ZX56" s="133"/>
      <c r="ZY56" s="133"/>
      <c r="ZZ56" s="133"/>
      <c r="AAA56" s="133"/>
      <c r="AAB56" s="133"/>
      <c r="AAC56" s="133"/>
      <c r="AAD56" s="133"/>
      <c r="AAE56" s="133"/>
      <c r="AAF56" s="133"/>
      <c r="AAG56" s="133"/>
      <c r="AAH56" s="133"/>
      <c r="AAI56" s="133"/>
      <c r="AAJ56" s="133"/>
      <c r="AAK56" s="133"/>
      <c r="AAL56" s="133"/>
      <c r="AAM56" s="133"/>
      <c r="AAN56" s="133"/>
      <c r="AAO56" s="133"/>
      <c r="AAP56" s="133"/>
      <c r="AAQ56" s="133"/>
      <c r="AAR56" s="133"/>
      <c r="AAS56" s="133"/>
      <c r="AAT56" s="133"/>
      <c r="AAU56" s="133"/>
      <c r="AAV56" s="133"/>
      <c r="AAW56" s="133"/>
      <c r="AAX56" s="133"/>
      <c r="AAY56" s="133"/>
      <c r="AAZ56" s="133"/>
      <c r="ABA56" s="133"/>
      <c r="ABB56" s="133"/>
      <c r="ABC56" s="133"/>
      <c r="ABD56" s="133"/>
      <c r="ABE56" s="133"/>
    </row>
    <row r="57" spans="1:733" s="329" customFormat="1">
      <c r="A57" s="350"/>
      <c r="B57" s="413"/>
      <c r="C57" s="413" t="s">
        <v>220</v>
      </c>
      <c r="D57" s="416">
        <v>300</v>
      </c>
      <c r="E57" s="84">
        <v>415</v>
      </c>
      <c r="F57" s="84">
        <v>15</v>
      </c>
      <c r="G57" s="84"/>
      <c r="H57" s="84">
        <v>3000</v>
      </c>
      <c r="I57" s="84">
        <v>2950</v>
      </c>
      <c r="J57" s="84">
        <v>115</v>
      </c>
      <c r="K57" s="84"/>
      <c r="L57" s="84">
        <v>3200</v>
      </c>
      <c r="M57" s="84">
        <v>3365</v>
      </c>
      <c r="N57" s="84">
        <v>130</v>
      </c>
      <c r="O57" s="350"/>
      <c r="P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133"/>
      <c r="GB57" s="133"/>
      <c r="GC57" s="133"/>
      <c r="GD57" s="133"/>
      <c r="GE57" s="133"/>
      <c r="GF57" s="133"/>
      <c r="GG57" s="133"/>
      <c r="GH57" s="133"/>
      <c r="GI57" s="133"/>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c r="HS57" s="133"/>
      <c r="HT57" s="133"/>
      <c r="HU57" s="133"/>
      <c r="HV57" s="133"/>
      <c r="HW57" s="133"/>
      <c r="HX57" s="133"/>
      <c r="HY57" s="133"/>
      <c r="HZ57" s="133"/>
      <c r="IA57" s="133"/>
      <c r="IB57" s="133"/>
      <c r="IC57" s="133"/>
      <c r="ID57" s="133"/>
      <c r="IE57" s="133"/>
      <c r="IF57" s="133"/>
      <c r="IG57" s="133"/>
      <c r="IH57" s="133"/>
      <c r="II57" s="133"/>
      <c r="IJ57" s="133"/>
      <c r="IK57" s="133"/>
      <c r="IL57" s="133"/>
      <c r="IM57" s="133"/>
      <c r="IN57" s="133"/>
      <c r="IO57" s="133"/>
      <c r="IP57" s="133"/>
      <c r="IQ57" s="133"/>
      <c r="IR57" s="133"/>
      <c r="IS57" s="133"/>
      <c r="IT57" s="133"/>
      <c r="IU57" s="133"/>
      <c r="IV57" s="133"/>
      <c r="IW57" s="133"/>
      <c r="IX57" s="133"/>
      <c r="IY57" s="133"/>
      <c r="IZ57" s="133"/>
      <c r="JA57" s="133"/>
      <c r="JB57" s="133"/>
      <c r="JC57" s="133"/>
      <c r="JD57" s="133"/>
      <c r="JE57" s="133"/>
      <c r="JF57" s="133"/>
      <c r="JG57" s="133"/>
      <c r="JH57" s="133"/>
      <c r="JI57" s="133"/>
      <c r="JJ57" s="133"/>
      <c r="JK57" s="133"/>
      <c r="JL57" s="133"/>
      <c r="JM57" s="133"/>
      <c r="JN57" s="133"/>
      <c r="JO57" s="133"/>
      <c r="JP57" s="133"/>
      <c r="JQ57" s="133"/>
      <c r="JR57" s="133"/>
      <c r="JS57" s="133"/>
      <c r="JT57" s="133"/>
      <c r="JU57" s="133"/>
      <c r="JV57" s="133"/>
      <c r="JW57" s="133"/>
      <c r="JX57" s="133"/>
      <c r="JY57" s="133"/>
      <c r="JZ57" s="133"/>
      <c r="KA57" s="133"/>
      <c r="KB57" s="133"/>
      <c r="KC57" s="133"/>
      <c r="KD57" s="133"/>
      <c r="KE57" s="133"/>
      <c r="KF57" s="133"/>
      <c r="KG57" s="133"/>
      <c r="KH57" s="133"/>
      <c r="KI57" s="133"/>
      <c r="KJ57" s="133"/>
      <c r="KK57" s="133"/>
      <c r="KL57" s="133"/>
      <c r="KM57" s="133"/>
      <c r="KN57" s="133"/>
      <c r="KO57" s="133"/>
      <c r="KP57" s="133"/>
      <c r="KQ57" s="133"/>
      <c r="KR57" s="133"/>
      <c r="KS57" s="133"/>
      <c r="KT57" s="133"/>
      <c r="KU57" s="133"/>
      <c r="KV57" s="133"/>
      <c r="KW57" s="133"/>
      <c r="KX57" s="133"/>
      <c r="KY57" s="133"/>
      <c r="KZ57" s="133"/>
      <c r="LA57" s="133"/>
      <c r="LB57" s="133"/>
      <c r="LC57" s="133"/>
      <c r="LD57" s="133"/>
      <c r="LE57" s="133"/>
      <c r="LF57" s="133"/>
      <c r="LG57" s="133"/>
      <c r="LH57" s="133"/>
      <c r="LI57" s="133"/>
      <c r="LJ57" s="133"/>
      <c r="LK57" s="133"/>
      <c r="LL57" s="133"/>
      <c r="LM57" s="133"/>
      <c r="LN57" s="133"/>
      <c r="LO57" s="133"/>
      <c r="LP57" s="133"/>
      <c r="LQ57" s="133"/>
      <c r="LR57" s="133"/>
      <c r="LS57" s="133"/>
      <c r="LT57" s="133"/>
      <c r="LU57" s="133"/>
      <c r="LV57" s="133"/>
      <c r="LW57" s="133"/>
      <c r="LX57" s="133"/>
      <c r="LY57" s="133"/>
      <c r="LZ57" s="133"/>
      <c r="MA57" s="133"/>
      <c r="MB57" s="133"/>
      <c r="MC57" s="133"/>
      <c r="MD57" s="133"/>
      <c r="ME57" s="133"/>
      <c r="MF57" s="133"/>
      <c r="MG57" s="133"/>
      <c r="MH57" s="133"/>
      <c r="MI57" s="133"/>
      <c r="MJ57" s="133"/>
      <c r="MK57" s="133"/>
      <c r="ML57" s="133"/>
      <c r="MM57" s="133"/>
      <c r="MN57" s="133"/>
      <c r="MO57" s="133"/>
      <c r="MP57" s="133"/>
      <c r="MQ57" s="133"/>
      <c r="MR57" s="133"/>
      <c r="MS57" s="133"/>
      <c r="MT57" s="133"/>
      <c r="MU57" s="133"/>
      <c r="MV57" s="133"/>
      <c r="MW57" s="133"/>
      <c r="MX57" s="133"/>
      <c r="MY57" s="133"/>
      <c r="MZ57" s="133"/>
      <c r="NA57" s="133"/>
      <c r="NB57" s="133"/>
      <c r="NC57" s="133"/>
      <c r="ND57" s="133"/>
      <c r="NE57" s="133"/>
      <c r="NF57" s="133"/>
      <c r="NG57" s="133"/>
      <c r="NH57" s="133"/>
      <c r="NI57" s="133"/>
      <c r="NJ57" s="133"/>
      <c r="NK57" s="133"/>
      <c r="NL57" s="133"/>
      <c r="NM57" s="133"/>
      <c r="NN57" s="133"/>
      <c r="NO57" s="133"/>
      <c r="NP57" s="133"/>
      <c r="NQ57" s="133"/>
      <c r="NR57" s="133"/>
      <c r="NS57" s="133"/>
      <c r="NT57" s="133"/>
      <c r="NU57" s="133"/>
      <c r="NV57" s="133"/>
      <c r="NW57" s="133"/>
      <c r="NX57" s="133"/>
      <c r="NY57" s="133"/>
      <c r="NZ57" s="133"/>
      <c r="OA57" s="133"/>
      <c r="OB57" s="133"/>
      <c r="OC57" s="133"/>
      <c r="OD57" s="133"/>
      <c r="OE57" s="133"/>
      <c r="OF57" s="133"/>
      <c r="OG57" s="133"/>
      <c r="OH57" s="133"/>
      <c r="OI57" s="133"/>
      <c r="OJ57" s="133"/>
      <c r="OK57" s="133"/>
      <c r="OL57" s="133"/>
      <c r="OM57" s="133"/>
      <c r="ON57" s="133"/>
      <c r="OO57" s="133"/>
      <c r="OP57" s="133"/>
      <c r="OQ57" s="133"/>
      <c r="OR57" s="133"/>
      <c r="OS57" s="133"/>
      <c r="OT57" s="133"/>
      <c r="OU57" s="133"/>
      <c r="OV57" s="133"/>
      <c r="OW57" s="133"/>
      <c r="OX57" s="133"/>
      <c r="OY57" s="133"/>
      <c r="OZ57" s="133"/>
      <c r="PA57" s="133"/>
      <c r="PB57" s="133"/>
      <c r="PC57" s="133"/>
      <c r="PD57" s="133"/>
      <c r="PE57" s="133"/>
      <c r="PF57" s="133"/>
      <c r="PG57" s="133"/>
      <c r="PH57" s="133"/>
      <c r="PI57" s="133"/>
      <c r="PJ57" s="133"/>
      <c r="PK57" s="133"/>
      <c r="PL57" s="133"/>
      <c r="PM57" s="133"/>
      <c r="PN57" s="133"/>
      <c r="PO57" s="133"/>
      <c r="PP57" s="133"/>
      <c r="PQ57" s="133"/>
      <c r="PR57" s="133"/>
      <c r="PS57" s="133"/>
      <c r="PT57" s="133"/>
      <c r="PU57" s="133"/>
      <c r="PV57" s="133"/>
      <c r="PW57" s="133"/>
      <c r="PX57" s="133"/>
      <c r="PY57" s="133"/>
      <c r="PZ57" s="133"/>
      <c r="QA57" s="133"/>
      <c r="QB57" s="133"/>
      <c r="QC57" s="133"/>
      <c r="QD57" s="133"/>
      <c r="QE57" s="133"/>
      <c r="QF57" s="133"/>
      <c r="QG57" s="133"/>
      <c r="QH57" s="133"/>
      <c r="QI57" s="133"/>
      <c r="QJ57" s="133"/>
      <c r="QK57" s="133"/>
      <c r="QL57" s="133"/>
      <c r="QM57" s="133"/>
      <c r="QN57" s="133"/>
      <c r="QO57" s="133"/>
      <c r="QP57" s="133"/>
      <c r="QQ57" s="133"/>
      <c r="QR57" s="133"/>
      <c r="QS57" s="133"/>
      <c r="QT57" s="133"/>
      <c r="QU57" s="133"/>
      <c r="QV57" s="133"/>
      <c r="QW57" s="133"/>
      <c r="QX57" s="133"/>
      <c r="QY57" s="133"/>
      <c r="QZ57" s="133"/>
      <c r="RA57" s="133"/>
      <c r="RB57" s="133"/>
      <c r="RC57" s="133"/>
      <c r="RD57" s="133"/>
      <c r="RE57" s="133"/>
      <c r="RF57" s="133"/>
      <c r="RG57" s="133"/>
      <c r="RH57" s="133"/>
      <c r="RI57" s="133"/>
      <c r="RJ57" s="133"/>
      <c r="RK57" s="133"/>
      <c r="RL57" s="133"/>
      <c r="RM57" s="133"/>
      <c r="RN57" s="133"/>
      <c r="RO57" s="133"/>
      <c r="RP57" s="133"/>
      <c r="RQ57" s="133"/>
      <c r="RR57" s="133"/>
      <c r="RS57" s="133"/>
      <c r="RT57" s="133"/>
      <c r="RU57" s="133"/>
      <c r="RV57" s="133"/>
      <c r="RW57" s="133"/>
      <c r="RX57" s="133"/>
      <c r="RY57" s="133"/>
      <c r="RZ57" s="133"/>
      <c r="SA57" s="133"/>
      <c r="SB57" s="133"/>
      <c r="SC57" s="133"/>
      <c r="SD57" s="133"/>
      <c r="SE57" s="133"/>
      <c r="SF57" s="133"/>
      <c r="SG57" s="133"/>
      <c r="SH57" s="133"/>
      <c r="SI57" s="133"/>
      <c r="SJ57" s="133"/>
      <c r="SK57" s="133"/>
      <c r="SL57" s="133"/>
      <c r="SM57" s="133"/>
      <c r="SN57" s="133"/>
      <c r="SO57" s="133"/>
      <c r="SP57" s="133"/>
      <c r="SQ57" s="133"/>
      <c r="SR57" s="133"/>
      <c r="SS57" s="133"/>
      <c r="ST57" s="133"/>
      <c r="SU57" s="133"/>
      <c r="SV57" s="133"/>
      <c r="SW57" s="133"/>
      <c r="SX57" s="133"/>
      <c r="SY57" s="133"/>
      <c r="SZ57" s="133"/>
      <c r="TA57" s="133"/>
      <c r="TB57" s="133"/>
      <c r="TC57" s="133"/>
      <c r="TD57" s="133"/>
      <c r="TE57" s="133"/>
      <c r="TF57" s="133"/>
      <c r="TG57" s="133"/>
      <c r="TH57" s="133"/>
      <c r="TI57" s="133"/>
      <c r="TJ57" s="133"/>
      <c r="TK57" s="133"/>
      <c r="TL57" s="133"/>
      <c r="TM57" s="133"/>
      <c r="TN57" s="133"/>
      <c r="TO57" s="133"/>
      <c r="TP57" s="133"/>
      <c r="TQ57" s="133"/>
      <c r="TR57" s="133"/>
      <c r="TS57" s="133"/>
      <c r="TT57" s="133"/>
      <c r="TU57" s="133"/>
      <c r="TV57" s="133"/>
      <c r="TW57" s="133"/>
      <c r="TX57" s="133"/>
      <c r="TY57" s="133"/>
      <c r="TZ57" s="133"/>
      <c r="UA57" s="133"/>
      <c r="UB57" s="133"/>
      <c r="UC57" s="133"/>
      <c r="UD57" s="133"/>
      <c r="UE57" s="133"/>
      <c r="UF57" s="133"/>
      <c r="UG57" s="133"/>
      <c r="UH57" s="133"/>
      <c r="UI57" s="133"/>
      <c r="UJ57" s="133"/>
      <c r="UK57" s="133"/>
      <c r="UL57" s="133"/>
      <c r="UM57" s="133"/>
      <c r="UN57" s="133"/>
      <c r="UO57" s="133"/>
      <c r="UP57" s="133"/>
      <c r="UQ57" s="133"/>
      <c r="UR57" s="133"/>
      <c r="US57" s="133"/>
      <c r="UT57" s="133"/>
      <c r="UU57" s="133"/>
      <c r="UV57" s="133"/>
      <c r="UW57" s="133"/>
      <c r="UX57" s="133"/>
      <c r="UY57" s="133"/>
      <c r="UZ57" s="133"/>
      <c r="VA57" s="133"/>
      <c r="VB57" s="133"/>
      <c r="VC57" s="133"/>
      <c r="VD57" s="133"/>
      <c r="VE57" s="133"/>
      <c r="VF57" s="133"/>
      <c r="VG57" s="133"/>
      <c r="VH57" s="133"/>
      <c r="VI57" s="133"/>
      <c r="VJ57" s="133"/>
      <c r="VK57" s="133"/>
      <c r="VL57" s="133"/>
      <c r="VM57" s="133"/>
      <c r="VN57" s="133"/>
      <c r="VO57" s="133"/>
      <c r="VP57" s="133"/>
      <c r="VQ57" s="133"/>
      <c r="VR57" s="133"/>
      <c r="VS57" s="133"/>
      <c r="VT57" s="133"/>
      <c r="VU57" s="133"/>
      <c r="VV57" s="133"/>
      <c r="VW57" s="133"/>
      <c r="VX57" s="133"/>
      <c r="VY57" s="133"/>
      <c r="VZ57" s="133"/>
      <c r="WA57" s="133"/>
      <c r="WB57" s="133"/>
      <c r="WC57" s="133"/>
      <c r="WD57" s="133"/>
      <c r="WE57" s="133"/>
      <c r="WF57" s="133"/>
      <c r="WG57" s="133"/>
      <c r="WH57" s="133"/>
      <c r="WI57" s="133"/>
      <c r="WJ57" s="133"/>
      <c r="WK57" s="133"/>
      <c r="WL57" s="133"/>
      <c r="WM57" s="133"/>
      <c r="WN57" s="133"/>
      <c r="WO57" s="133"/>
      <c r="WP57" s="133"/>
      <c r="WQ57" s="133"/>
      <c r="WR57" s="133"/>
      <c r="WS57" s="133"/>
      <c r="WT57" s="133"/>
      <c r="WU57" s="133"/>
      <c r="WV57" s="133"/>
      <c r="WW57" s="133"/>
      <c r="WX57" s="133"/>
      <c r="WY57" s="133"/>
      <c r="WZ57" s="133"/>
      <c r="XA57" s="133"/>
      <c r="XB57" s="133"/>
      <c r="XC57" s="133"/>
      <c r="XD57" s="133"/>
      <c r="XE57" s="133"/>
      <c r="XF57" s="133"/>
      <c r="XG57" s="133"/>
      <c r="XH57" s="133"/>
      <c r="XI57" s="133"/>
      <c r="XJ57" s="133"/>
      <c r="XK57" s="133"/>
      <c r="XL57" s="133"/>
      <c r="XM57" s="133"/>
      <c r="XN57" s="133"/>
      <c r="XO57" s="133"/>
      <c r="XP57" s="133"/>
      <c r="XQ57" s="133"/>
      <c r="XR57" s="133"/>
      <c r="XS57" s="133"/>
      <c r="XT57" s="133"/>
      <c r="XU57" s="133"/>
      <c r="XV57" s="133"/>
      <c r="XW57" s="133"/>
      <c r="XX57" s="133"/>
      <c r="XY57" s="133"/>
      <c r="XZ57" s="133"/>
      <c r="YA57" s="133"/>
      <c r="YB57" s="133"/>
      <c r="YC57" s="133"/>
      <c r="YD57" s="133"/>
      <c r="YE57" s="133"/>
      <c r="YF57" s="133"/>
      <c r="YG57" s="133"/>
      <c r="YH57" s="133"/>
      <c r="YI57" s="133"/>
      <c r="YJ57" s="133"/>
      <c r="YK57" s="133"/>
      <c r="YL57" s="133"/>
      <c r="YM57" s="133"/>
      <c r="YN57" s="133"/>
      <c r="YO57" s="133"/>
      <c r="YP57" s="133"/>
      <c r="YQ57" s="133"/>
      <c r="YR57" s="133"/>
      <c r="YS57" s="133"/>
      <c r="YT57" s="133"/>
      <c r="YU57" s="133"/>
      <c r="YV57" s="133"/>
      <c r="YW57" s="133"/>
      <c r="YX57" s="133"/>
      <c r="YY57" s="133"/>
      <c r="YZ57" s="133"/>
      <c r="ZA57" s="133"/>
      <c r="ZB57" s="133"/>
      <c r="ZC57" s="133"/>
      <c r="ZD57" s="133"/>
      <c r="ZE57" s="133"/>
      <c r="ZF57" s="133"/>
      <c r="ZG57" s="133"/>
      <c r="ZH57" s="133"/>
      <c r="ZI57" s="133"/>
      <c r="ZJ57" s="133"/>
      <c r="ZK57" s="133"/>
      <c r="ZL57" s="133"/>
      <c r="ZM57" s="133"/>
      <c r="ZN57" s="133"/>
      <c r="ZO57" s="133"/>
      <c r="ZP57" s="133"/>
      <c r="ZQ57" s="133"/>
      <c r="ZR57" s="133"/>
      <c r="ZS57" s="133"/>
      <c r="ZT57" s="133"/>
      <c r="ZU57" s="133"/>
      <c r="ZV57" s="133"/>
      <c r="ZW57" s="133"/>
      <c r="ZX57" s="133"/>
      <c r="ZY57" s="133"/>
      <c r="ZZ57" s="133"/>
      <c r="AAA57" s="133"/>
      <c r="AAB57" s="133"/>
      <c r="AAC57" s="133"/>
      <c r="AAD57" s="133"/>
      <c r="AAE57" s="133"/>
      <c r="AAF57" s="133"/>
      <c r="AAG57" s="133"/>
      <c r="AAH57" s="133"/>
      <c r="AAI57" s="133"/>
      <c r="AAJ57" s="133"/>
      <c r="AAK57" s="133"/>
      <c r="AAL57" s="133"/>
      <c r="AAM57" s="133"/>
      <c r="AAN57" s="133"/>
      <c r="AAO57" s="133"/>
      <c r="AAP57" s="133"/>
      <c r="AAQ57" s="133"/>
      <c r="AAR57" s="133"/>
      <c r="AAS57" s="133"/>
      <c r="AAT57" s="133"/>
      <c r="AAU57" s="133"/>
      <c r="AAV57" s="133"/>
      <c r="AAW57" s="133"/>
      <c r="AAX57" s="133"/>
      <c r="AAY57" s="133"/>
      <c r="AAZ57" s="133"/>
      <c r="ABA57" s="133"/>
      <c r="ABB57" s="133"/>
      <c r="ABC57" s="133"/>
      <c r="ABD57" s="133"/>
      <c r="ABE57" s="133"/>
    </row>
    <row r="58" spans="1:733" s="329" customFormat="1">
      <c r="A58" s="350"/>
      <c r="B58" s="413"/>
      <c r="C58" s="413" t="s">
        <v>253</v>
      </c>
      <c r="D58" s="416">
        <v>500</v>
      </c>
      <c r="E58" s="84">
        <v>1805</v>
      </c>
      <c r="F58" s="84">
        <v>65</v>
      </c>
      <c r="G58" s="84"/>
      <c r="H58" s="84">
        <v>11700</v>
      </c>
      <c r="I58" s="84">
        <v>104830</v>
      </c>
      <c r="J58" s="84">
        <v>2625</v>
      </c>
      <c r="K58" s="84"/>
      <c r="L58" s="84">
        <v>12200</v>
      </c>
      <c r="M58" s="84">
        <v>106640</v>
      </c>
      <c r="N58" s="84">
        <v>2695</v>
      </c>
      <c r="O58" s="350"/>
      <c r="P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3"/>
      <c r="EN58" s="133"/>
      <c r="EO58" s="133"/>
      <c r="EP58" s="133"/>
      <c r="EQ58" s="133"/>
      <c r="ER58" s="133"/>
      <c r="ES58" s="133"/>
      <c r="ET58" s="133"/>
      <c r="EU58" s="133"/>
      <c r="EV58" s="133"/>
      <c r="EW58" s="133"/>
      <c r="EX58" s="133"/>
      <c r="EY58" s="133"/>
      <c r="EZ58" s="133"/>
      <c r="FA58" s="133"/>
      <c r="FB58" s="133"/>
      <c r="FC58" s="133"/>
      <c r="FD58" s="133"/>
      <c r="FE58" s="133"/>
      <c r="FF58" s="133"/>
      <c r="FG58" s="133"/>
      <c r="FH58" s="133"/>
      <c r="FI58" s="133"/>
      <c r="FJ58" s="133"/>
      <c r="FK58" s="133"/>
      <c r="FL58" s="133"/>
      <c r="FM58" s="133"/>
      <c r="FN58" s="133"/>
      <c r="FO58" s="133"/>
      <c r="FP58" s="133"/>
      <c r="FQ58" s="133"/>
      <c r="FR58" s="133"/>
      <c r="FS58" s="133"/>
      <c r="FT58" s="133"/>
      <c r="FU58" s="133"/>
      <c r="FV58" s="133"/>
      <c r="FW58" s="133"/>
      <c r="FX58" s="133"/>
      <c r="FY58" s="133"/>
      <c r="FZ58" s="133"/>
      <c r="GA58" s="133"/>
      <c r="GB58" s="133"/>
      <c r="GC58" s="133"/>
      <c r="GD58" s="133"/>
      <c r="GE58" s="133"/>
      <c r="GF58" s="133"/>
      <c r="GG58" s="133"/>
      <c r="GH58" s="133"/>
      <c r="GI58" s="133"/>
      <c r="GJ58" s="133"/>
      <c r="GK58" s="133"/>
      <c r="GL58" s="133"/>
      <c r="GM58" s="133"/>
      <c r="GN58" s="133"/>
      <c r="GO58" s="133"/>
      <c r="GP58" s="133"/>
      <c r="GQ58" s="133"/>
      <c r="GR58" s="133"/>
      <c r="GS58" s="133"/>
      <c r="GT58" s="133"/>
      <c r="GU58" s="133"/>
      <c r="GV58" s="133"/>
      <c r="GW58" s="133"/>
      <c r="GX58" s="133"/>
      <c r="GY58" s="133"/>
      <c r="GZ58" s="133"/>
      <c r="HA58" s="133"/>
      <c r="HB58" s="133"/>
      <c r="HC58" s="133"/>
      <c r="HD58" s="133"/>
      <c r="HE58" s="133"/>
      <c r="HF58" s="133"/>
      <c r="HG58" s="133"/>
      <c r="HH58" s="133"/>
      <c r="HI58" s="133"/>
      <c r="HJ58" s="133"/>
      <c r="HK58" s="133"/>
      <c r="HL58" s="133"/>
      <c r="HM58" s="133"/>
      <c r="HN58" s="133"/>
      <c r="HO58" s="133"/>
      <c r="HP58" s="133"/>
      <c r="HQ58" s="133"/>
      <c r="HR58" s="133"/>
      <c r="HS58" s="133"/>
      <c r="HT58" s="133"/>
      <c r="HU58" s="133"/>
      <c r="HV58" s="133"/>
      <c r="HW58" s="133"/>
      <c r="HX58" s="133"/>
      <c r="HY58" s="133"/>
      <c r="HZ58" s="133"/>
      <c r="IA58" s="133"/>
      <c r="IB58" s="133"/>
      <c r="IC58" s="133"/>
      <c r="ID58" s="133"/>
      <c r="IE58" s="133"/>
      <c r="IF58" s="133"/>
      <c r="IG58" s="133"/>
      <c r="IH58" s="133"/>
      <c r="II58" s="133"/>
      <c r="IJ58" s="133"/>
      <c r="IK58" s="133"/>
      <c r="IL58" s="133"/>
      <c r="IM58" s="133"/>
      <c r="IN58" s="133"/>
      <c r="IO58" s="133"/>
      <c r="IP58" s="133"/>
      <c r="IQ58" s="133"/>
      <c r="IR58" s="133"/>
      <c r="IS58" s="133"/>
      <c r="IT58" s="133"/>
      <c r="IU58" s="133"/>
      <c r="IV58" s="133"/>
      <c r="IW58" s="133"/>
      <c r="IX58" s="133"/>
      <c r="IY58" s="133"/>
      <c r="IZ58" s="133"/>
      <c r="JA58" s="133"/>
      <c r="JB58" s="133"/>
      <c r="JC58" s="133"/>
      <c r="JD58" s="133"/>
      <c r="JE58" s="133"/>
      <c r="JF58" s="133"/>
      <c r="JG58" s="133"/>
      <c r="JH58" s="133"/>
      <c r="JI58" s="133"/>
      <c r="JJ58" s="133"/>
      <c r="JK58" s="133"/>
      <c r="JL58" s="133"/>
      <c r="JM58" s="133"/>
      <c r="JN58" s="133"/>
      <c r="JO58" s="133"/>
      <c r="JP58" s="133"/>
      <c r="JQ58" s="133"/>
      <c r="JR58" s="133"/>
      <c r="JS58" s="133"/>
      <c r="JT58" s="133"/>
      <c r="JU58" s="133"/>
      <c r="JV58" s="133"/>
      <c r="JW58" s="133"/>
      <c r="JX58" s="133"/>
      <c r="JY58" s="133"/>
      <c r="JZ58" s="133"/>
      <c r="KA58" s="133"/>
      <c r="KB58" s="133"/>
      <c r="KC58" s="133"/>
      <c r="KD58" s="133"/>
      <c r="KE58" s="133"/>
      <c r="KF58" s="133"/>
      <c r="KG58" s="133"/>
      <c r="KH58" s="133"/>
      <c r="KI58" s="133"/>
      <c r="KJ58" s="133"/>
      <c r="KK58" s="133"/>
      <c r="KL58" s="133"/>
      <c r="KM58" s="133"/>
      <c r="KN58" s="133"/>
      <c r="KO58" s="133"/>
      <c r="KP58" s="133"/>
      <c r="KQ58" s="133"/>
      <c r="KR58" s="133"/>
      <c r="KS58" s="133"/>
      <c r="KT58" s="133"/>
      <c r="KU58" s="133"/>
      <c r="KV58" s="133"/>
      <c r="KW58" s="133"/>
      <c r="KX58" s="133"/>
      <c r="KY58" s="133"/>
      <c r="KZ58" s="133"/>
      <c r="LA58" s="133"/>
      <c r="LB58" s="133"/>
      <c r="LC58" s="133"/>
      <c r="LD58" s="133"/>
      <c r="LE58" s="133"/>
      <c r="LF58" s="133"/>
      <c r="LG58" s="133"/>
      <c r="LH58" s="133"/>
      <c r="LI58" s="133"/>
      <c r="LJ58" s="133"/>
      <c r="LK58" s="133"/>
      <c r="LL58" s="133"/>
      <c r="LM58" s="133"/>
      <c r="LN58" s="133"/>
      <c r="LO58" s="133"/>
      <c r="LP58" s="133"/>
      <c r="LQ58" s="133"/>
      <c r="LR58" s="133"/>
      <c r="LS58" s="133"/>
      <c r="LT58" s="133"/>
      <c r="LU58" s="133"/>
      <c r="LV58" s="133"/>
      <c r="LW58" s="133"/>
      <c r="LX58" s="133"/>
      <c r="LY58" s="133"/>
      <c r="LZ58" s="133"/>
      <c r="MA58" s="133"/>
      <c r="MB58" s="133"/>
      <c r="MC58" s="133"/>
      <c r="MD58" s="133"/>
      <c r="ME58" s="133"/>
      <c r="MF58" s="133"/>
      <c r="MG58" s="133"/>
      <c r="MH58" s="133"/>
      <c r="MI58" s="133"/>
      <c r="MJ58" s="133"/>
      <c r="MK58" s="133"/>
      <c r="ML58" s="133"/>
      <c r="MM58" s="133"/>
      <c r="MN58" s="133"/>
      <c r="MO58" s="133"/>
      <c r="MP58" s="133"/>
      <c r="MQ58" s="133"/>
      <c r="MR58" s="133"/>
      <c r="MS58" s="133"/>
      <c r="MT58" s="133"/>
      <c r="MU58" s="133"/>
      <c r="MV58" s="133"/>
      <c r="MW58" s="133"/>
      <c r="MX58" s="133"/>
      <c r="MY58" s="133"/>
      <c r="MZ58" s="133"/>
      <c r="NA58" s="133"/>
      <c r="NB58" s="133"/>
      <c r="NC58" s="133"/>
      <c r="ND58" s="133"/>
      <c r="NE58" s="133"/>
      <c r="NF58" s="133"/>
      <c r="NG58" s="133"/>
      <c r="NH58" s="133"/>
      <c r="NI58" s="133"/>
      <c r="NJ58" s="133"/>
      <c r="NK58" s="133"/>
      <c r="NL58" s="133"/>
      <c r="NM58" s="133"/>
      <c r="NN58" s="133"/>
      <c r="NO58" s="133"/>
      <c r="NP58" s="133"/>
      <c r="NQ58" s="133"/>
      <c r="NR58" s="133"/>
      <c r="NS58" s="133"/>
      <c r="NT58" s="133"/>
      <c r="NU58" s="133"/>
      <c r="NV58" s="133"/>
      <c r="NW58" s="133"/>
      <c r="NX58" s="133"/>
      <c r="NY58" s="133"/>
      <c r="NZ58" s="133"/>
      <c r="OA58" s="133"/>
      <c r="OB58" s="133"/>
      <c r="OC58" s="133"/>
      <c r="OD58" s="133"/>
      <c r="OE58" s="133"/>
      <c r="OF58" s="133"/>
      <c r="OG58" s="133"/>
      <c r="OH58" s="133"/>
      <c r="OI58" s="133"/>
      <c r="OJ58" s="133"/>
      <c r="OK58" s="133"/>
      <c r="OL58" s="133"/>
      <c r="OM58" s="133"/>
      <c r="ON58" s="133"/>
      <c r="OO58" s="133"/>
      <c r="OP58" s="133"/>
      <c r="OQ58" s="133"/>
      <c r="OR58" s="133"/>
      <c r="OS58" s="133"/>
      <c r="OT58" s="133"/>
      <c r="OU58" s="133"/>
      <c r="OV58" s="133"/>
      <c r="OW58" s="133"/>
      <c r="OX58" s="133"/>
      <c r="OY58" s="133"/>
      <c r="OZ58" s="133"/>
      <c r="PA58" s="133"/>
      <c r="PB58" s="133"/>
      <c r="PC58" s="133"/>
      <c r="PD58" s="133"/>
      <c r="PE58" s="133"/>
      <c r="PF58" s="133"/>
      <c r="PG58" s="133"/>
      <c r="PH58" s="133"/>
      <c r="PI58" s="133"/>
      <c r="PJ58" s="133"/>
      <c r="PK58" s="133"/>
      <c r="PL58" s="133"/>
      <c r="PM58" s="133"/>
      <c r="PN58" s="133"/>
      <c r="PO58" s="133"/>
      <c r="PP58" s="133"/>
      <c r="PQ58" s="133"/>
      <c r="PR58" s="133"/>
      <c r="PS58" s="133"/>
      <c r="PT58" s="133"/>
      <c r="PU58" s="133"/>
      <c r="PV58" s="133"/>
      <c r="PW58" s="133"/>
      <c r="PX58" s="133"/>
      <c r="PY58" s="133"/>
      <c r="PZ58" s="133"/>
      <c r="QA58" s="133"/>
      <c r="QB58" s="133"/>
      <c r="QC58" s="133"/>
      <c r="QD58" s="133"/>
      <c r="QE58" s="133"/>
      <c r="QF58" s="133"/>
      <c r="QG58" s="133"/>
      <c r="QH58" s="133"/>
      <c r="QI58" s="133"/>
      <c r="QJ58" s="133"/>
      <c r="QK58" s="133"/>
      <c r="QL58" s="133"/>
      <c r="QM58" s="133"/>
      <c r="QN58" s="133"/>
      <c r="QO58" s="133"/>
      <c r="QP58" s="133"/>
      <c r="QQ58" s="133"/>
      <c r="QR58" s="133"/>
      <c r="QS58" s="133"/>
      <c r="QT58" s="133"/>
      <c r="QU58" s="133"/>
      <c r="QV58" s="133"/>
      <c r="QW58" s="133"/>
      <c r="QX58" s="133"/>
      <c r="QY58" s="133"/>
      <c r="QZ58" s="133"/>
      <c r="RA58" s="133"/>
      <c r="RB58" s="133"/>
      <c r="RC58" s="133"/>
      <c r="RD58" s="133"/>
      <c r="RE58" s="133"/>
      <c r="RF58" s="133"/>
      <c r="RG58" s="133"/>
      <c r="RH58" s="133"/>
      <c r="RI58" s="133"/>
      <c r="RJ58" s="133"/>
      <c r="RK58" s="133"/>
      <c r="RL58" s="133"/>
      <c r="RM58" s="133"/>
      <c r="RN58" s="133"/>
      <c r="RO58" s="133"/>
      <c r="RP58" s="133"/>
      <c r="RQ58" s="133"/>
      <c r="RR58" s="133"/>
      <c r="RS58" s="133"/>
      <c r="RT58" s="133"/>
      <c r="RU58" s="133"/>
      <c r="RV58" s="133"/>
      <c r="RW58" s="133"/>
      <c r="RX58" s="133"/>
      <c r="RY58" s="133"/>
      <c r="RZ58" s="133"/>
      <c r="SA58" s="133"/>
      <c r="SB58" s="133"/>
      <c r="SC58" s="133"/>
      <c r="SD58" s="133"/>
      <c r="SE58" s="133"/>
      <c r="SF58" s="133"/>
      <c r="SG58" s="133"/>
      <c r="SH58" s="133"/>
      <c r="SI58" s="133"/>
      <c r="SJ58" s="133"/>
      <c r="SK58" s="133"/>
      <c r="SL58" s="133"/>
      <c r="SM58" s="133"/>
      <c r="SN58" s="133"/>
      <c r="SO58" s="133"/>
      <c r="SP58" s="133"/>
      <c r="SQ58" s="133"/>
      <c r="SR58" s="133"/>
      <c r="SS58" s="133"/>
      <c r="ST58" s="133"/>
      <c r="SU58" s="133"/>
      <c r="SV58" s="133"/>
      <c r="SW58" s="133"/>
      <c r="SX58" s="133"/>
      <c r="SY58" s="133"/>
      <c r="SZ58" s="133"/>
      <c r="TA58" s="133"/>
      <c r="TB58" s="133"/>
      <c r="TC58" s="133"/>
      <c r="TD58" s="133"/>
      <c r="TE58" s="133"/>
      <c r="TF58" s="133"/>
      <c r="TG58" s="133"/>
      <c r="TH58" s="133"/>
      <c r="TI58" s="133"/>
      <c r="TJ58" s="133"/>
      <c r="TK58" s="133"/>
      <c r="TL58" s="133"/>
      <c r="TM58" s="133"/>
      <c r="TN58" s="133"/>
      <c r="TO58" s="133"/>
      <c r="TP58" s="133"/>
      <c r="TQ58" s="133"/>
      <c r="TR58" s="133"/>
      <c r="TS58" s="133"/>
      <c r="TT58" s="133"/>
      <c r="TU58" s="133"/>
      <c r="TV58" s="133"/>
      <c r="TW58" s="133"/>
      <c r="TX58" s="133"/>
      <c r="TY58" s="133"/>
      <c r="TZ58" s="133"/>
      <c r="UA58" s="133"/>
      <c r="UB58" s="133"/>
      <c r="UC58" s="133"/>
      <c r="UD58" s="133"/>
      <c r="UE58" s="133"/>
      <c r="UF58" s="133"/>
      <c r="UG58" s="133"/>
      <c r="UH58" s="133"/>
      <c r="UI58" s="133"/>
      <c r="UJ58" s="133"/>
      <c r="UK58" s="133"/>
      <c r="UL58" s="133"/>
      <c r="UM58" s="133"/>
      <c r="UN58" s="133"/>
      <c r="UO58" s="133"/>
      <c r="UP58" s="133"/>
      <c r="UQ58" s="133"/>
      <c r="UR58" s="133"/>
      <c r="US58" s="133"/>
      <c r="UT58" s="133"/>
      <c r="UU58" s="133"/>
      <c r="UV58" s="133"/>
      <c r="UW58" s="133"/>
      <c r="UX58" s="133"/>
      <c r="UY58" s="133"/>
      <c r="UZ58" s="133"/>
      <c r="VA58" s="133"/>
      <c r="VB58" s="133"/>
      <c r="VC58" s="133"/>
      <c r="VD58" s="133"/>
      <c r="VE58" s="133"/>
      <c r="VF58" s="133"/>
      <c r="VG58" s="133"/>
      <c r="VH58" s="133"/>
      <c r="VI58" s="133"/>
      <c r="VJ58" s="133"/>
      <c r="VK58" s="133"/>
      <c r="VL58" s="133"/>
      <c r="VM58" s="133"/>
      <c r="VN58" s="133"/>
      <c r="VO58" s="133"/>
      <c r="VP58" s="133"/>
      <c r="VQ58" s="133"/>
      <c r="VR58" s="133"/>
      <c r="VS58" s="133"/>
      <c r="VT58" s="133"/>
      <c r="VU58" s="133"/>
      <c r="VV58" s="133"/>
      <c r="VW58" s="133"/>
      <c r="VX58" s="133"/>
      <c r="VY58" s="133"/>
      <c r="VZ58" s="133"/>
      <c r="WA58" s="133"/>
      <c r="WB58" s="133"/>
      <c r="WC58" s="133"/>
      <c r="WD58" s="133"/>
      <c r="WE58" s="133"/>
      <c r="WF58" s="133"/>
      <c r="WG58" s="133"/>
      <c r="WH58" s="133"/>
      <c r="WI58" s="133"/>
      <c r="WJ58" s="133"/>
      <c r="WK58" s="133"/>
      <c r="WL58" s="133"/>
      <c r="WM58" s="133"/>
      <c r="WN58" s="133"/>
      <c r="WO58" s="133"/>
      <c r="WP58" s="133"/>
      <c r="WQ58" s="133"/>
      <c r="WR58" s="133"/>
      <c r="WS58" s="133"/>
      <c r="WT58" s="133"/>
      <c r="WU58" s="133"/>
      <c r="WV58" s="133"/>
      <c r="WW58" s="133"/>
      <c r="WX58" s="133"/>
      <c r="WY58" s="133"/>
      <c r="WZ58" s="133"/>
      <c r="XA58" s="133"/>
      <c r="XB58" s="133"/>
      <c r="XC58" s="133"/>
      <c r="XD58" s="133"/>
      <c r="XE58" s="133"/>
      <c r="XF58" s="133"/>
      <c r="XG58" s="133"/>
      <c r="XH58" s="133"/>
      <c r="XI58" s="133"/>
      <c r="XJ58" s="133"/>
      <c r="XK58" s="133"/>
      <c r="XL58" s="133"/>
      <c r="XM58" s="133"/>
      <c r="XN58" s="133"/>
      <c r="XO58" s="133"/>
      <c r="XP58" s="133"/>
      <c r="XQ58" s="133"/>
      <c r="XR58" s="133"/>
      <c r="XS58" s="133"/>
      <c r="XT58" s="133"/>
      <c r="XU58" s="133"/>
      <c r="XV58" s="133"/>
      <c r="XW58" s="133"/>
      <c r="XX58" s="133"/>
      <c r="XY58" s="133"/>
      <c r="XZ58" s="133"/>
      <c r="YA58" s="133"/>
      <c r="YB58" s="133"/>
      <c r="YC58" s="133"/>
      <c r="YD58" s="133"/>
      <c r="YE58" s="133"/>
      <c r="YF58" s="133"/>
      <c r="YG58" s="133"/>
      <c r="YH58" s="133"/>
      <c r="YI58" s="133"/>
      <c r="YJ58" s="133"/>
      <c r="YK58" s="133"/>
      <c r="YL58" s="133"/>
      <c r="YM58" s="133"/>
      <c r="YN58" s="133"/>
      <c r="YO58" s="133"/>
      <c r="YP58" s="133"/>
      <c r="YQ58" s="133"/>
      <c r="YR58" s="133"/>
      <c r="YS58" s="133"/>
      <c r="YT58" s="133"/>
      <c r="YU58" s="133"/>
      <c r="YV58" s="133"/>
      <c r="YW58" s="133"/>
      <c r="YX58" s="133"/>
      <c r="YY58" s="133"/>
      <c r="YZ58" s="133"/>
      <c r="ZA58" s="133"/>
      <c r="ZB58" s="133"/>
      <c r="ZC58" s="133"/>
      <c r="ZD58" s="133"/>
      <c r="ZE58" s="133"/>
      <c r="ZF58" s="133"/>
      <c r="ZG58" s="133"/>
      <c r="ZH58" s="133"/>
      <c r="ZI58" s="133"/>
      <c r="ZJ58" s="133"/>
      <c r="ZK58" s="133"/>
      <c r="ZL58" s="133"/>
      <c r="ZM58" s="133"/>
      <c r="ZN58" s="133"/>
      <c r="ZO58" s="133"/>
      <c r="ZP58" s="133"/>
      <c r="ZQ58" s="133"/>
      <c r="ZR58" s="133"/>
      <c r="ZS58" s="133"/>
      <c r="ZT58" s="133"/>
      <c r="ZU58" s="133"/>
      <c r="ZV58" s="133"/>
      <c r="ZW58" s="133"/>
      <c r="ZX58" s="133"/>
      <c r="ZY58" s="133"/>
      <c r="ZZ58" s="133"/>
      <c r="AAA58" s="133"/>
      <c r="AAB58" s="133"/>
      <c r="AAC58" s="133"/>
      <c r="AAD58" s="133"/>
      <c r="AAE58" s="133"/>
      <c r="AAF58" s="133"/>
      <c r="AAG58" s="133"/>
      <c r="AAH58" s="133"/>
      <c r="AAI58" s="133"/>
      <c r="AAJ58" s="133"/>
      <c r="AAK58" s="133"/>
      <c r="AAL58" s="133"/>
      <c r="AAM58" s="133"/>
      <c r="AAN58" s="133"/>
      <c r="AAO58" s="133"/>
      <c r="AAP58" s="133"/>
      <c r="AAQ58" s="133"/>
      <c r="AAR58" s="133"/>
      <c r="AAS58" s="133"/>
      <c r="AAT58" s="133"/>
      <c r="AAU58" s="133"/>
      <c r="AAV58" s="133"/>
      <c r="AAW58" s="133"/>
      <c r="AAX58" s="133"/>
      <c r="AAY58" s="133"/>
      <c r="AAZ58" s="133"/>
      <c r="ABA58" s="133"/>
      <c r="ABB58" s="133"/>
      <c r="ABC58" s="133"/>
      <c r="ABD58" s="133"/>
      <c r="ABE58" s="133"/>
    </row>
    <row r="59" spans="1:733" s="329" customFormat="1" ht="30" customHeight="1">
      <c r="A59" s="350"/>
      <c r="B59" s="82" t="s">
        <v>244</v>
      </c>
      <c r="C59" s="410"/>
      <c r="D59" s="411"/>
      <c r="E59" s="411"/>
      <c r="F59" s="411"/>
      <c r="G59" s="411"/>
      <c r="H59" s="411"/>
      <c r="I59" s="411"/>
      <c r="J59" s="411"/>
      <c r="K59" s="411"/>
      <c r="L59" s="411"/>
      <c r="M59" s="411"/>
      <c r="N59" s="411"/>
      <c r="O59" s="350"/>
      <c r="P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3"/>
      <c r="FD59" s="133"/>
      <c r="FE59" s="133"/>
      <c r="FF59" s="133"/>
      <c r="FG59" s="133"/>
      <c r="FH59" s="133"/>
      <c r="FI59" s="133"/>
      <c r="FJ59" s="133"/>
      <c r="FK59" s="133"/>
      <c r="FL59" s="133"/>
      <c r="FM59" s="133"/>
      <c r="FN59" s="133"/>
      <c r="FO59" s="133"/>
      <c r="FP59" s="133"/>
      <c r="FQ59" s="133"/>
      <c r="FR59" s="133"/>
      <c r="FS59" s="133"/>
      <c r="FT59" s="133"/>
      <c r="FU59" s="133"/>
      <c r="FV59" s="133"/>
      <c r="FW59" s="133"/>
      <c r="FX59" s="133"/>
      <c r="FY59" s="133"/>
      <c r="FZ59" s="133"/>
      <c r="GA59" s="133"/>
      <c r="GB59" s="133"/>
      <c r="GC59" s="133"/>
      <c r="GD59" s="133"/>
      <c r="GE59" s="133"/>
      <c r="GF59" s="133"/>
      <c r="GG59" s="133"/>
      <c r="GH59" s="133"/>
      <c r="GI59" s="133"/>
      <c r="GJ59" s="133"/>
      <c r="GK59" s="133"/>
      <c r="GL59" s="133"/>
      <c r="GM59" s="133"/>
      <c r="GN59" s="133"/>
      <c r="GO59" s="133"/>
      <c r="GP59" s="133"/>
      <c r="GQ59" s="133"/>
      <c r="GR59" s="133"/>
      <c r="GS59" s="133"/>
      <c r="GT59" s="133"/>
      <c r="GU59" s="133"/>
      <c r="GV59" s="133"/>
      <c r="GW59" s="133"/>
      <c r="GX59" s="133"/>
      <c r="GY59" s="133"/>
      <c r="GZ59" s="133"/>
      <c r="HA59" s="133"/>
      <c r="HB59" s="133"/>
      <c r="HC59" s="133"/>
      <c r="HD59" s="133"/>
      <c r="HE59" s="133"/>
      <c r="HF59" s="133"/>
      <c r="HG59" s="133"/>
      <c r="HH59" s="133"/>
      <c r="HI59" s="133"/>
      <c r="HJ59" s="133"/>
      <c r="HK59" s="133"/>
      <c r="HL59" s="133"/>
      <c r="HM59" s="133"/>
      <c r="HN59" s="133"/>
      <c r="HO59" s="133"/>
      <c r="HP59" s="133"/>
      <c r="HQ59" s="133"/>
      <c r="HR59" s="133"/>
      <c r="HS59" s="133"/>
      <c r="HT59" s="133"/>
      <c r="HU59" s="133"/>
      <c r="HV59" s="133"/>
      <c r="HW59" s="133"/>
      <c r="HX59" s="133"/>
      <c r="HY59" s="133"/>
      <c r="HZ59" s="133"/>
      <c r="IA59" s="133"/>
      <c r="IB59" s="133"/>
      <c r="IC59" s="133"/>
      <c r="ID59" s="133"/>
      <c r="IE59" s="133"/>
      <c r="IF59" s="133"/>
      <c r="IG59" s="133"/>
      <c r="IH59" s="133"/>
      <c r="II59" s="133"/>
      <c r="IJ59" s="133"/>
      <c r="IK59" s="133"/>
      <c r="IL59" s="133"/>
      <c r="IM59" s="133"/>
      <c r="IN59" s="133"/>
      <c r="IO59" s="133"/>
      <c r="IP59" s="133"/>
      <c r="IQ59" s="133"/>
      <c r="IR59" s="133"/>
      <c r="IS59" s="133"/>
      <c r="IT59" s="133"/>
      <c r="IU59" s="133"/>
      <c r="IV59" s="133"/>
      <c r="IW59" s="133"/>
      <c r="IX59" s="133"/>
      <c r="IY59" s="133"/>
      <c r="IZ59" s="133"/>
      <c r="JA59" s="133"/>
      <c r="JB59" s="133"/>
      <c r="JC59" s="133"/>
      <c r="JD59" s="133"/>
      <c r="JE59" s="133"/>
      <c r="JF59" s="133"/>
      <c r="JG59" s="133"/>
      <c r="JH59" s="133"/>
      <c r="JI59" s="133"/>
      <c r="JJ59" s="133"/>
      <c r="JK59" s="133"/>
      <c r="JL59" s="133"/>
      <c r="JM59" s="133"/>
      <c r="JN59" s="133"/>
      <c r="JO59" s="133"/>
      <c r="JP59" s="133"/>
      <c r="JQ59" s="133"/>
      <c r="JR59" s="133"/>
      <c r="JS59" s="133"/>
      <c r="JT59" s="133"/>
      <c r="JU59" s="133"/>
      <c r="JV59" s="133"/>
      <c r="JW59" s="133"/>
      <c r="JX59" s="133"/>
      <c r="JY59" s="133"/>
      <c r="JZ59" s="133"/>
      <c r="KA59" s="133"/>
      <c r="KB59" s="133"/>
      <c r="KC59" s="133"/>
      <c r="KD59" s="133"/>
      <c r="KE59" s="133"/>
      <c r="KF59" s="133"/>
      <c r="KG59" s="133"/>
      <c r="KH59" s="133"/>
      <c r="KI59" s="133"/>
      <c r="KJ59" s="133"/>
      <c r="KK59" s="133"/>
      <c r="KL59" s="133"/>
      <c r="KM59" s="133"/>
      <c r="KN59" s="133"/>
      <c r="KO59" s="133"/>
      <c r="KP59" s="133"/>
      <c r="KQ59" s="133"/>
      <c r="KR59" s="133"/>
      <c r="KS59" s="133"/>
      <c r="KT59" s="133"/>
      <c r="KU59" s="133"/>
      <c r="KV59" s="133"/>
      <c r="KW59" s="133"/>
      <c r="KX59" s="133"/>
      <c r="KY59" s="133"/>
      <c r="KZ59" s="133"/>
      <c r="LA59" s="133"/>
      <c r="LB59" s="133"/>
      <c r="LC59" s="133"/>
      <c r="LD59" s="133"/>
      <c r="LE59" s="133"/>
      <c r="LF59" s="133"/>
      <c r="LG59" s="133"/>
      <c r="LH59" s="133"/>
      <c r="LI59" s="133"/>
      <c r="LJ59" s="133"/>
      <c r="LK59" s="133"/>
      <c r="LL59" s="133"/>
      <c r="LM59" s="133"/>
      <c r="LN59" s="133"/>
      <c r="LO59" s="133"/>
      <c r="LP59" s="133"/>
      <c r="LQ59" s="133"/>
      <c r="LR59" s="133"/>
      <c r="LS59" s="133"/>
      <c r="LT59" s="133"/>
      <c r="LU59" s="133"/>
      <c r="LV59" s="133"/>
      <c r="LW59" s="133"/>
      <c r="LX59" s="133"/>
      <c r="LY59" s="133"/>
      <c r="LZ59" s="133"/>
      <c r="MA59" s="133"/>
      <c r="MB59" s="133"/>
      <c r="MC59" s="133"/>
      <c r="MD59" s="133"/>
      <c r="ME59" s="133"/>
      <c r="MF59" s="133"/>
      <c r="MG59" s="133"/>
      <c r="MH59" s="133"/>
      <c r="MI59" s="133"/>
      <c r="MJ59" s="133"/>
      <c r="MK59" s="133"/>
      <c r="ML59" s="133"/>
      <c r="MM59" s="133"/>
      <c r="MN59" s="133"/>
      <c r="MO59" s="133"/>
      <c r="MP59" s="133"/>
      <c r="MQ59" s="133"/>
      <c r="MR59" s="133"/>
      <c r="MS59" s="133"/>
      <c r="MT59" s="133"/>
      <c r="MU59" s="133"/>
      <c r="MV59" s="133"/>
      <c r="MW59" s="133"/>
      <c r="MX59" s="133"/>
      <c r="MY59" s="133"/>
      <c r="MZ59" s="133"/>
      <c r="NA59" s="133"/>
      <c r="NB59" s="133"/>
      <c r="NC59" s="133"/>
      <c r="ND59" s="133"/>
      <c r="NE59" s="133"/>
      <c r="NF59" s="133"/>
      <c r="NG59" s="133"/>
      <c r="NH59" s="133"/>
      <c r="NI59" s="133"/>
      <c r="NJ59" s="133"/>
      <c r="NK59" s="133"/>
      <c r="NL59" s="133"/>
      <c r="NM59" s="133"/>
      <c r="NN59" s="133"/>
      <c r="NO59" s="133"/>
      <c r="NP59" s="133"/>
      <c r="NQ59" s="133"/>
      <c r="NR59" s="133"/>
      <c r="NS59" s="133"/>
      <c r="NT59" s="133"/>
      <c r="NU59" s="133"/>
      <c r="NV59" s="133"/>
      <c r="NW59" s="133"/>
      <c r="NX59" s="133"/>
      <c r="NY59" s="133"/>
      <c r="NZ59" s="133"/>
      <c r="OA59" s="133"/>
      <c r="OB59" s="133"/>
      <c r="OC59" s="133"/>
      <c r="OD59" s="133"/>
      <c r="OE59" s="133"/>
      <c r="OF59" s="133"/>
      <c r="OG59" s="133"/>
      <c r="OH59" s="133"/>
      <c r="OI59" s="133"/>
      <c r="OJ59" s="133"/>
      <c r="OK59" s="133"/>
      <c r="OL59" s="133"/>
      <c r="OM59" s="133"/>
      <c r="ON59" s="133"/>
      <c r="OO59" s="133"/>
      <c r="OP59" s="133"/>
      <c r="OQ59" s="133"/>
      <c r="OR59" s="133"/>
      <c r="OS59" s="133"/>
      <c r="OT59" s="133"/>
      <c r="OU59" s="133"/>
      <c r="OV59" s="133"/>
      <c r="OW59" s="133"/>
      <c r="OX59" s="133"/>
      <c r="OY59" s="133"/>
      <c r="OZ59" s="133"/>
      <c r="PA59" s="133"/>
      <c r="PB59" s="133"/>
      <c r="PC59" s="133"/>
      <c r="PD59" s="133"/>
      <c r="PE59" s="133"/>
      <c r="PF59" s="133"/>
      <c r="PG59" s="133"/>
      <c r="PH59" s="133"/>
      <c r="PI59" s="133"/>
      <c r="PJ59" s="133"/>
      <c r="PK59" s="133"/>
      <c r="PL59" s="133"/>
      <c r="PM59" s="133"/>
      <c r="PN59" s="133"/>
      <c r="PO59" s="133"/>
      <c r="PP59" s="133"/>
      <c r="PQ59" s="133"/>
      <c r="PR59" s="133"/>
      <c r="PS59" s="133"/>
      <c r="PT59" s="133"/>
      <c r="PU59" s="133"/>
      <c r="PV59" s="133"/>
      <c r="PW59" s="133"/>
      <c r="PX59" s="133"/>
      <c r="PY59" s="133"/>
      <c r="PZ59" s="133"/>
      <c r="QA59" s="133"/>
      <c r="QB59" s="133"/>
      <c r="QC59" s="133"/>
      <c r="QD59" s="133"/>
      <c r="QE59" s="133"/>
      <c r="QF59" s="133"/>
      <c r="QG59" s="133"/>
      <c r="QH59" s="133"/>
      <c r="QI59" s="133"/>
      <c r="QJ59" s="133"/>
      <c r="QK59" s="133"/>
      <c r="QL59" s="133"/>
      <c r="QM59" s="133"/>
      <c r="QN59" s="133"/>
      <c r="QO59" s="133"/>
      <c r="QP59" s="133"/>
      <c r="QQ59" s="133"/>
      <c r="QR59" s="133"/>
      <c r="QS59" s="133"/>
      <c r="QT59" s="133"/>
      <c r="QU59" s="133"/>
      <c r="QV59" s="133"/>
      <c r="QW59" s="133"/>
      <c r="QX59" s="133"/>
      <c r="QY59" s="133"/>
      <c r="QZ59" s="133"/>
      <c r="RA59" s="133"/>
      <c r="RB59" s="133"/>
      <c r="RC59" s="133"/>
      <c r="RD59" s="133"/>
      <c r="RE59" s="133"/>
      <c r="RF59" s="133"/>
      <c r="RG59" s="133"/>
      <c r="RH59" s="133"/>
      <c r="RI59" s="133"/>
      <c r="RJ59" s="133"/>
      <c r="RK59" s="133"/>
      <c r="RL59" s="133"/>
      <c r="RM59" s="133"/>
      <c r="RN59" s="133"/>
      <c r="RO59" s="133"/>
      <c r="RP59" s="133"/>
      <c r="RQ59" s="133"/>
      <c r="RR59" s="133"/>
      <c r="RS59" s="133"/>
      <c r="RT59" s="133"/>
      <c r="RU59" s="133"/>
      <c r="RV59" s="133"/>
      <c r="RW59" s="133"/>
      <c r="RX59" s="133"/>
      <c r="RY59" s="133"/>
      <c r="RZ59" s="133"/>
      <c r="SA59" s="133"/>
      <c r="SB59" s="133"/>
      <c r="SC59" s="133"/>
      <c r="SD59" s="133"/>
      <c r="SE59" s="133"/>
      <c r="SF59" s="133"/>
      <c r="SG59" s="133"/>
      <c r="SH59" s="133"/>
      <c r="SI59" s="133"/>
      <c r="SJ59" s="133"/>
      <c r="SK59" s="133"/>
      <c r="SL59" s="133"/>
      <c r="SM59" s="133"/>
      <c r="SN59" s="133"/>
      <c r="SO59" s="133"/>
      <c r="SP59" s="133"/>
      <c r="SQ59" s="133"/>
      <c r="SR59" s="133"/>
      <c r="SS59" s="133"/>
      <c r="ST59" s="133"/>
      <c r="SU59" s="133"/>
      <c r="SV59" s="133"/>
      <c r="SW59" s="133"/>
      <c r="SX59" s="133"/>
      <c r="SY59" s="133"/>
      <c r="SZ59" s="133"/>
      <c r="TA59" s="133"/>
      <c r="TB59" s="133"/>
      <c r="TC59" s="133"/>
      <c r="TD59" s="133"/>
      <c r="TE59" s="133"/>
      <c r="TF59" s="133"/>
      <c r="TG59" s="133"/>
      <c r="TH59" s="133"/>
      <c r="TI59" s="133"/>
      <c r="TJ59" s="133"/>
      <c r="TK59" s="133"/>
      <c r="TL59" s="133"/>
      <c r="TM59" s="133"/>
      <c r="TN59" s="133"/>
      <c r="TO59" s="133"/>
      <c r="TP59" s="133"/>
      <c r="TQ59" s="133"/>
      <c r="TR59" s="133"/>
      <c r="TS59" s="133"/>
      <c r="TT59" s="133"/>
      <c r="TU59" s="133"/>
      <c r="TV59" s="133"/>
      <c r="TW59" s="133"/>
      <c r="TX59" s="133"/>
      <c r="TY59" s="133"/>
      <c r="TZ59" s="133"/>
      <c r="UA59" s="133"/>
      <c r="UB59" s="133"/>
      <c r="UC59" s="133"/>
      <c r="UD59" s="133"/>
      <c r="UE59" s="133"/>
      <c r="UF59" s="133"/>
      <c r="UG59" s="133"/>
      <c r="UH59" s="133"/>
      <c r="UI59" s="133"/>
      <c r="UJ59" s="133"/>
      <c r="UK59" s="133"/>
      <c r="UL59" s="133"/>
      <c r="UM59" s="133"/>
      <c r="UN59" s="133"/>
      <c r="UO59" s="133"/>
      <c r="UP59" s="133"/>
      <c r="UQ59" s="133"/>
      <c r="UR59" s="133"/>
      <c r="US59" s="133"/>
      <c r="UT59" s="133"/>
      <c r="UU59" s="133"/>
      <c r="UV59" s="133"/>
      <c r="UW59" s="133"/>
      <c r="UX59" s="133"/>
      <c r="UY59" s="133"/>
      <c r="UZ59" s="133"/>
      <c r="VA59" s="133"/>
      <c r="VB59" s="133"/>
      <c r="VC59" s="133"/>
      <c r="VD59" s="133"/>
      <c r="VE59" s="133"/>
      <c r="VF59" s="133"/>
      <c r="VG59" s="133"/>
      <c r="VH59" s="133"/>
      <c r="VI59" s="133"/>
      <c r="VJ59" s="133"/>
      <c r="VK59" s="133"/>
      <c r="VL59" s="133"/>
      <c r="VM59" s="133"/>
      <c r="VN59" s="133"/>
      <c r="VO59" s="133"/>
      <c r="VP59" s="133"/>
      <c r="VQ59" s="133"/>
      <c r="VR59" s="133"/>
      <c r="VS59" s="133"/>
      <c r="VT59" s="133"/>
      <c r="VU59" s="133"/>
      <c r="VV59" s="133"/>
      <c r="VW59" s="133"/>
      <c r="VX59" s="133"/>
      <c r="VY59" s="133"/>
      <c r="VZ59" s="133"/>
      <c r="WA59" s="133"/>
      <c r="WB59" s="133"/>
      <c r="WC59" s="133"/>
      <c r="WD59" s="133"/>
      <c r="WE59" s="133"/>
      <c r="WF59" s="133"/>
      <c r="WG59" s="133"/>
      <c r="WH59" s="133"/>
      <c r="WI59" s="133"/>
      <c r="WJ59" s="133"/>
      <c r="WK59" s="133"/>
      <c r="WL59" s="133"/>
      <c r="WM59" s="133"/>
      <c r="WN59" s="133"/>
      <c r="WO59" s="133"/>
      <c r="WP59" s="133"/>
      <c r="WQ59" s="133"/>
      <c r="WR59" s="133"/>
      <c r="WS59" s="133"/>
      <c r="WT59" s="133"/>
      <c r="WU59" s="133"/>
      <c r="WV59" s="133"/>
      <c r="WW59" s="133"/>
      <c r="WX59" s="133"/>
      <c r="WY59" s="133"/>
      <c r="WZ59" s="133"/>
      <c r="XA59" s="133"/>
      <c r="XB59" s="133"/>
      <c r="XC59" s="133"/>
      <c r="XD59" s="133"/>
      <c r="XE59" s="133"/>
      <c r="XF59" s="133"/>
      <c r="XG59" s="133"/>
      <c r="XH59" s="133"/>
      <c r="XI59" s="133"/>
      <c r="XJ59" s="133"/>
      <c r="XK59" s="133"/>
      <c r="XL59" s="133"/>
      <c r="XM59" s="133"/>
      <c r="XN59" s="133"/>
      <c r="XO59" s="133"/>
      <c r="XP59" s="133"/>
      <c r="XQ59" s="133"/>
      <c r="XR59" s="133"/>
      <c r="XS59" s="133"/>
      <c r="XT59" s="133"/>
      <c r="XU59" s="133"/>
      <c r="XV59" s="133"/>
      <c r="XW59" s="133"/>
      <c r="XX59" s="133"/>
      <c r="XY59" s="133"/>
      <c r="XZ59" s="133"/>
      <c r="YA59" s="133"/>
      <c r="YB59" s="133"/>
      <c r="YC59" s="133"/>
      <c r="YD59" s="133"/>
      <c r="YE59" s="133"/>
      <c r="YF59" s="133"/>
      <c r="YG59" s="133"/>
      <c r="YH59" s="133"/>
      <c r="YI59" s="133"/>
      <c r="YJ59" s="133"/>
      <c r="YK59" s="133"/>
      <c r="YL59" s="133"/>
      <c r="YM59" s="133"/>
      <c r="YN59" s="133"/>
      <c r="YO59" s="133"/>
      <c r="YP59" s="133"/>
      <c r="YQ59" s="133"/>
      <c r="YR59" s="133"/>
      <c r="YS59" s="133"/>
      <c r="YT59" s="133"/>
      <c r="YU59" s="133"/>
      <c r="YV59" s="133"/>
      <c r="YW59" s="133"/>
      <c r="YX59" s="133"/>
      <c r="YY59" s="133"/>
      <c r="YZ59" s="133"/>
      <c r="ZA59" s="133"/>
      <c r="ZB59" s="133"/>
      <c r="ZC59" s="133"/>
      <c r="ZD59" s="133"/>
      <c r="ZE59" s="133"/>
      <c r="ZF59" s="133"/>
      <c r="ZG59" s="133"/>
      <c r="ZH59" s="133"/>
      <c r="ZI59" s="133"/>
      <c r="ZJ59" s="133"/>
      <c r="ZK59" s="133"/>
      <c r="ZL59" s="133"/>
      <c r="ZM59" s="133"/>
      <c r="ZN59" s="133"/>
      <c r="ZO59" s="133"/>
      <c r="ZP59" s="133"/>
      <c r="ZQ59" s="133"/>
      <c r="ZR59" s="133"/>
      <c r="ZS59" s="133"/>
      <c r="ZT59" s="133"/>
      <c r="ZU59" s="133"/>
      <c r="ZV59" s="133"/>
      <c r="ZW59" s="133"/>
      <c r="ZX59" s="133"/>
      <c r="ZY59" s="133"/>
      <c r="ZZ59" s="133"/>
      <c r="AAA59" s="133"/>
      <c r="AAB59" s="133"/>
      <c r="AAC59" s="133"/>
      <c r="AAD59" s="133"/>
      <c r="AAE59" s="133"/>
      <c r="AAF59" s="133"/>
      <c r="AAG59" s="133"/>
      <c r="AAH59" s="133"/>
      <c r="AAI59" s="133"/>
      <c r="AAJ59" s="133"/>
      <c r="AAK59" s="133"/>
      <c r="AAL59" s="133"/>
      <c r="AAM59" s="133"/>
      <c r="AAN59" s="133"/>
      <c r="AAO59" s="133"/>
      <c r="AAP59" s="133"/>
      <c r="AAQ59" s="133"/>
      <c r="AAR59" s="133"/>
      <c r="AAS59" s="133"/>
      <c r="AAT59" s="133"/>
      <c r="AAU59" s="133"/>
      <c r="AAV59" s="133"/>
      <c r="AAW59" s="133"/>
      <c r="AAX59" s="133"/>
      <c r="AAY59" s="133"/>
      <c r="AAZ59" s="133"/>
      <c r="ABA59" s="133"/>
      <c r="ABB59" s="133"/>
      <c r="ABC59" s="133"/>
      <c r="ABD59" s="133"/>
      <c r="ABE59" s="133"/>
    </row>
    <row r="60" spans="1:733" s="323" customFormat="1" ht="12.75" customHeight="1">
      <c r="A60" s="85"/>
      <c r="B60" s="412" t="s">
        <v>175</v>
      </c>
      <c r="C60" s="82"/>
      <c r="D60" s="151">
        <v>998800</v>
      </c>
      <c r="E60" s="151">
        <v>269750</v>
      </c>
      <c r="F60" s="151">
        <v>7700</v>
      </c>
      <c r="G60" s="151"/>
      <c r="H60" s="151">
        <v>94900</v>
      </c>
      <c r="I60" s="151">
        <v>30540</v>
      </c>
      <c r="J60" s="151">
        <v>890</v>
      </c>
      <c r="K60" s="151"/>
      <c r="L60" s="151">
        <v>1093800</v>
      </c>
      <c r="M60" s="151">
        <v>300295</v>
      </c>
      <c r="N60" s="151">
        <v>8590</v>
      </c>
      <c r="O60" s="85"/>
      <c r="P60" s="133"/>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5"/>
      <c r="NC60" s="85"/>
      <c r="ND60" s="85"/>
      <c r="NE60" s="85"/>
      <c r="NF60" s="85"/>
      <c r="NG60" s="85"/>
      <c r="NH60" s="85"/>
      <c r="NI60" s="85"/>
      <c r="NJ60" s="85"/>
      <c r="NK60" s="85"/>
      <c r="NL60" s="85"/>
      <c r="NM60" s="85"/>
      <c r="NN60" s="85"/>
      <c r="NO60" s="85"/>
      <c r="NP60" s="85"/>
      <c r="NQ60" s="85"/>
      <c r="NR60" s="85"/>
      <c r="NS60" s="85"/>
      <c r="NT60" s="85"/>
      <c r="NU60" s="85"/>
      <c r="NV60" s="85"/>
      <c r="NW60" s="85"/>
      <c r="NX60" s="85"/>
      <c r="NY60" s="85"/>
      <c r="NZ60" s="85"/>
      <c r="OA60" s="85"/>
      <c r="OB60" s="85"/>
      <c r="OC60" s="85"/>
      <c r="OD60" s="85"/>
      <c r="OE60" s="85"/>
      <c r="OF60" s="85"/>
      <c r="OG60" s="85"/>
      <c r="OH60" s="85"/>
      <c r="OI60" s="85"/>
      <c r="OJ60" s="85"/>
      <c r="OK60" s="85"/>
      <c r="OL60" s="85"/>
      <c r="OM60" s="85"/>
      <c r="ON60" s="85"/>
      <c r="OO60" s="85"/>
      <c r="OP60" s="85"/>
      <c r="OQ60" s="85"/>
      <c r="OR60" s="85"/>
      <c r="OS60" s="85"/>
      <c r="OT60" s="85"/>
      <c r="OU60" s="85"/>
      <c r="OV60" s="85"/>
      <c r="OW60" s="85"/>
      <c r="OX60" s="85"/>
      <c r="OY60" s="85"/>
      <c r="OZ60" s="85"/>
      <c r="PA60" s="85"/>
      <c r="PB60" s="85"/>
      <c r="PC60" s="85"/>
      <c r="PD60" s="85"/>
      <c r="PE60" s="85"/>
      <c r="PF60" s="85"/>
      <c r="PG60" s="85"/>
      <c r="PH60" s="85"/>
      <c r="PI60" s="85"/>
      <c r="PJ60" s="85"/>
      <c r="PK60" s="85"/>
      <c r="PL60" s="85"/>
      <c r="PM60" s="85"/>
      <c r="PN60" s="85"/>
      <c r="PO60" s="85"/>
      <c r="PP60" s="85"/>
      <c r="PQ60" s="85"/>
      <c r="PR60" s="85"/>
      <c r="PS60" s="85"/>
      <c r="PT60" s="85"/>
      <c r="PU60" s="85"/>
      <c r="PV60" s="85"/>
      <c r="PW60" s="85"/>
      <c r="PX60" s="85"/>
      <c r="PY60" s="85"/>
      <c r="PZ60" s="85"/>
      <c r="QA60" s="85"/>
      <c r="QB60" s="85"/>
      <c r="QC60" s="85"/>
      <c r="QD60" s="85"/>
      <c r="QE60" s="85"/>
      <c r="QF60" s="85"/>
      <c r="QG60" s="85"/>
      <c r="QH60" s="85"/>
      <c r="QI60" s="85"/>
      <c r="QJ60" s="85"/>
      <c r="QK60" s="85"/>
      <c r="QL60" s="85"/>
      <c r="QM60" s="85"/>
      <c r="QN60" s="85"/>
      <c r="QO60" s="85"/>
      <c r="QP60" s="85"/>
      <c r="QQ60" s="85"/>
      <c r="QR60" s="85"/>
      <c r="QS60" s="85"/>
      <c r="QT60" s="85"/>
      <c r="QU60" s="85"/>
      <c r="QV60" s="85"/>
      <c r="QW60" s="85"/>
      <c r="QX60" s="85"/>
      <c r="QY60" s="85"/>
      <c r="QZ60" s="85"/>
      <c r="RA60" s="85"/>
      <c r="RB60" s="85"/>
      <c r="RC60" s="85"/>
      <c r="RD60" s="85"/>
      <c r="RE60" s="85"/>
      <c r="RF60" s="85"/>
      <c r="RG60" s="85"/>
      <c r="RH60" s="85"/>
      <c r="RI60" s="85"/>
      <c r="RJ60" s="85"/>
      <c r="RK60" s="85"/>
      <c r="RL60" s="85"/>
      <c r="RM60" s="85"/>
      <c r="RN60" s="85"/>
      <c r="RO60" s="85"/>
      <c r="RP60" s="85"/>
      <c r="RQ60" s="85"/>
      <c r="RR60" s="85"/>
      <c r="RS60" s="85"/>
      <c r="RT60" s="85"/>
      <c r="RU60" s="85"/>
      <c r="RV60" s="85"/>
      <c r="RW60" s="85"/>
      <c r="RX60" s="85"/>
      <c r="RY60" s="85"/>
      <c r="RZ60" s="85"/>
      <c r="SA60" s="85"/>
      <c r="SB60" s="85"/>
      <c r="SC60" s="85"/>
      <c r="SD60" s="85"/>
      <c r="SE60" s="85"/>
      <c r="SF60" s="85"/>
      <c r="SG60" s="85"/>
      <c r="SH60" s="85"/>
      <c r="SI60" s="85"/>
      <c r="SJ60" s="85"/>
      <c r="SK60" s="85"/>
      <c r="SL60" s="85"/>
      <c r="SM60" s="85"/>
      <c r="SN60" s="85"/>
      <c r="SO60" s="85"/>
      <c r="SP60" s="85"/>
      <c r="SQ60" s="85"/>
      <c r="SR60" s="85"/>
      <c r="SS60" s="85"/>
      <c r="ST60" s="85"/>
      <c r="SU60" s="85"/>
      <c r="SV60" s="85"/>
      <c r="SW60" s="85"/>
      <c r="SX60" s="85"/>
      <c r="SY60" s="85"/>
      <c r="SZ60" s="85"/>
      <c r="TA60" s="85"/>
      <c r="TB60" s="85"/>
      <c r="TC60" s="85"/>
      <c r="TD60" s="85"/>
      <c r="TE60" s="85"/>
      <c r="TF60" s="85"/>
      <c r="TG60" s="85"/>
      <c r="TH60" s="85"/>
      <c r="TI60" s="85"/>
      <c r="TJ60" s="85"/>
      <c r="TK60" s="85"/>
      <c r="TL60" s="85"/>
      <c r="TM60" s="85"/>
      <c r="TN60" s="85"/>
      <c r="TO60" s="85"/>
      <c r="TP60" s="85"/>
      <c r="TQ60" s="85"/>
      <c r="TR60" s="85"/>
      <c r="TS60" s="85"/>
      <c r="TT60" s="85"/>
      <c r="TU60" s="85"/>
      <c r="TV60" s="85"/>
      <c r="TW60" s="85"/>
      <c r="TX60" s="85"/>
      <c r="TY60" s="85"/>
      <c r="TZ60" s="85"/>
      <c r="UA60" s="85"/>
      <c r="UB60" s="85"/>
      <c r="UC60" s="85"/>
      <c r="UD60" s="85"/>
      <c r="UE60" s="85"/>
      <c r="UF60" s="85"/>
      <c r="UG60" s="85"/>
      <c r="UH60" s="85"/>
      <c r="UI60" s="85"/>
      <c r="UJ60" s="85"/>
      <c r="UK60" s="85"/>
      <c r="UL60" s="85"/>
      <c r="UM60" s="85"/>
      <c r="UN60" s="85"/>
      <c r="UO60" s="85"/>
      <c r="UP60" s="85"/>
      <c r="UQ60" s="85"/>
      <c r="UR60" s="85"/>
      <c r="US60" s="85"/>
      <c r="UT60" s="85"/>
      <c r="UU60" s="85"/>
      <c r="UV60" s="85"/>
      <c r="UW60" s="85"/>
      <c r="UX60" s="85"/>
      <c r="UY60" s="85"/>
      <c r="UZ60" s="85"/>
      <c r="VA60" s="85"/>
      <c r="VB60" s="85"/>
      <c r="VC60" s="85"/>
      <c r="VD60" s="85"/>
      <c r="VE60" s="85"/>
      <c r="VF60" s="85"/>
      <c r="VG60" s="85"/>
      <c r="VH60" s="85"/>
      <c r="VI60" s="85"/>
      <c r="VJ60" s="85"/>
      <c r="VK60" s="85"/>
      <c r="VL60" s="85"/>
      <c r="VM60" s="85"/>
      <c r="VN60" s="85"/>
      <c r="VO60" s="85"/>
      <c r="VP60" s="85"/>
      <c r="VQ60" s="85"/>
      <c r="VR60" s="85"/>
      <c r="VS60" s="85"/>
      <c r="VT60" s="85"/>
      <c r="VU60" s="85"/>
      <c r="VV60" s="85"/>
      <c r="VW60" s="85"/>
      <c r="VX60" s="85"/>
      <c r="VY60" s="85"/>
      <c r="VZ60" s="85"/>
      <c r="WA60" s="85"/>
      <c r="WB60" s="85"/>
      <c r="WC60" s="85"/>
      <c r="WD60" s="85"/>
      <c r="WE60" s="85"/>
      <c r="WF60" s="85"/>
      <c r="WG60" s="85"/>
      <c r="WH60" s="85"/>
      <c r="WI60" s="85"/>
      <c r="WJ60" s="85"/>
      <c r="WK60" s="85"/>
      <c r="WL60" s="85"/>
      <c r="WM60" s="85"/>
      <c r="WN60" s="85"/>
      <c r="WO60" s="85"/>
      <c r="WP60" s="85"/>
      <c r="WQ60" s="85"/>
      <c r="WR60" s="85"/>
      <c r="WS60" s="85"/>
      <c r="WT60" s="85"/>
      <c r="WU60" s="85"/>
      <c r="WV60" s="85"/>
      <c r="WW60" s="85"/>
      <c r="WX60" s="85"/>
      <c r="WY60" s="85"/>
      <c r="WZ60" s="85"/>
      <c r="XA60" s="85"/>
      <c r="XB60" s="85"/>
      <c r="XC60" s="85"/>
      <c r="XD60" s="85"/>
      <c r="XE60" s="85"/>
      <c r="XF60" s="85"/>
      <c r="XG60" s="85"/>
      <c r="XH60" s="85"/>
      <c r="XI60" s="85"/>
      <c r="XJ60" s="85"/>
      <c r="XK60" s="85"/>
      <c r="XL60" s="85"/>
      <c r="XM60" s="85"/>
      <c r="XN60" s="85"/>
      <c r="XO60" s="85"/>
      <c r="XP60" s="85"/>
      <c r="XQ60" s="85"/>
      <c r="XR60" s="85"/>
      <c r="XS60" s="85"/>
      <c r="XT60" s="85"/>
      <c r="XU60" s="85"/>
      <c r="XV60" s="85"/>
      <c r="XW60" s="85"/>
      <c r="XX60" s="85"/>
      <c r="XY60" s="85"/>
      <c r="XZ60" s="85"/>
      <c r="YA60" s="85"/>
      <c r="YB60" s="85"/>
      <c r="YC60" s="85"/>
      <c r="YD60" s="85"/>
      <c r="YE60" s="85"/>
      <c r="YF60" s="85"/>
      <c r="YG60" s="85"/>
      <c r="YH60" s="85"/>
      <c r="YI60" s="85"/>
      <c r="YJ60" s="85"/>
      <c r="YK60" s="85"/>
      <c r="YL60" s="85"/>
      <c r="YM60" s="85"/>
      <c r="YN60" s="85"/>
      <c r="YO60" s="85"/>
      <c r="YP60" s="85"/>
      <c r="YQ60" s="85"/>
      <c r="YR60" s="85"/>
      <c r="YS60" s="85"/>
      <c r="YT60" s="85"/>
      <c r="YU60" s="85"/>
      <c r="YV60" s="85"/>
      <c r="YW60" s="85"/>
      <c r="YX60" s="85"/>
      <c r="YY60" s="85"/>
      <c r="YZ60" s="85"/>
      <c r="ZA60" s="85"/>
      <c r="ZB60" s="85"/>
      <c r="ZC60" s="85"/>
      <c r="ZD60" s="85"/>
      <c r="ZE60" s="85"/>
      <c r="ZF60" s="85"/>
      <c r="ZG60" s="85"/>
      <c r="ZH60" s="85"/>
      <c r="ZI60" s="85"/>
      <c r="ZJ60" s="85"/>
      <c r="ZK60" s="85"/>
      <c r="ZL60" s="85"/>
      <c r="ZM60" s="85"/>
      <c r="ZN60" s="85"/>
      <c r="ZO60" s="85"/>
      <c r="ZP60" s="85"/>
      <c r="ZQ60" s="85"/>
      <c r="ZR60" s="85"/>
      <c r="ZS60" s="85"/>
      <c r="ZT60" s="85"/>
      <c r="ZU60" s="85"/>
      <c r="ZV60" s="85"/>
      <c r="ZW60" s="85"/>
      <c r="ZX60" s="85"/>
      <c r="ZY60" s="85"/>
      <c r="ZZ60" s="85"/>
      <c r="AAA60" s="85"/>
      <c r="AAB60" s="85"/>
      <c r="AAC60" s="85"/>
      <c r="AAD60" s="85"/>
      <c r="AAE60" s="85"/>
      <c r="AAF60" s="85"/>
      <c r="AAG60" s="85"/>
      <c r="AAH60" s="85"/>
      <c r="AAI60" s="85"/>
      <c r="AAJ60" s="85"/>
      <c r="AAK60" s="85"/>
      <c r="AAL60" s="85"/>
      <c r="AAM60" s="85"/>
      <c r="AAN60" s="85"/>
      <c r="AAO60" s="85"/>
      <c r="AAP60" s="85"/>
      <c r="AAQ60" s="85"/>
      <c r="AAR60" s="85"/>
      <c r="AAS60" s="85"/>
      <c r="AAT60" s="85"/>
      <c r="AAU60" s="85"/>
      <c r="AAV60" s="85"/>
      <c r="AAW60" s="85"/>
      <c r="AAX60" s="85"/>
      <c r="AAY60" s="85"/>
      <c r="AAZ60" s="85"/>
      <c r="ABA60" s="85"/>
      <c r="ABB60" s="85"/>
      <c r="ABC60" s="85"/>
      <c r="ABD60" s="85"/>
      <c r="ABE60" s="85"/>
    </row>
    <row r="61" spans="1:733" s="323" customFormat="1" ht="12.75" customHeight="1">
      <c r="A61" s="85"/>
      <c r="B61" s="417"/>
      <c r="C61" s="413" t="s">
        <v>216</v>
      </c>
      <c r="D61" s="84">
        <v>624200</v>
      </c>
      <c r="E61" s="84">
        <v>91385</v>
      </c>
      <c r="F61" s="84">
        <v>945</v>
      </c>
      <c r="G61" s="83"/>
      <c r="H61" s="84">
        <v>61800</v>
      </c>
      <c r="I61" s="84">
        <v>8250</v>
      </c>
      <c r="J61" s="84">
        <v>115</v>
      </c>
      <c r="K61" s="84"/>
      <c r="L61" s="84">
        <v>686100</v>
      </c>
      <c r="M61" s="84">
        <v>99635</v>
      </c>
      <c r="N61" s="84">
        <v>1060</v>
      </c>
      <c r="O61" s="85"/>
      <c r="P61" s="133"/>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c r="JB61" s="85"/>
      <c r="JC61" s="85"/>
      <c r="JD61" s="85"/>
      <c r="JE61" s="85"/>
      <c r="JF61" s="85"/>
      <c r="JG61" s="85"/>
      <c r="JH61" s="85"/>
      <c r="JI61" s="85"/>
      <c r="JJ61" s="85"/>
      <c r="JK61" s="85"/>
      <c r="JL61" s="85"/>
      <c r="JM61" s="85"/>
      <c r="JN61" s="85"/>
      <c r="JO61" s="85"/>
      <c r="JP61" s="85"/>
      <c r="JQ61" s="85"/>
      <c r="JR61" s="85"/>
      <c r="JS61" s="85"/>
      <c r="JT61" s="85"/>
      <c r="JU61" s="85"/>
      <c r="JV61" s="85"/>
      <c r="JW61" s="85"/>
      <c r="JX61" s="85"/>
      <c r="JY61" s="85"/>
      <c r="JZ61" s="85"/>
      <c r="KA61" s="85"/>
      <c r="KB61" s="85"/>
      <c r="KC61" s="85"/>
      <c r="KD61" s="85"/>
      <c r="KE61" s="85"/>
      <c r="KF61" s="85"/>
      <c r="KG61" s="85"/>
      <c r="KH61" s="85"/>
      <c r="KI61" s="85"/>
      <c r="KJ61" s="85"/>
      <c r="KK61" s="85"/>
      <c r="KL61" s="85"/>
      <c r="KM61" s="85"/>
      <c r="KN61" s="85"/>
      <c r="KO61" s="85"/>
      <c r="KP61" s="85"/>
      <c r="KQ61" s="85"/>
      <c r="KR61" s="85"/>
      <c r="KS61" s="85"/>
      <c r="KT61" s="85"/>
      <c r="KU61" s="85"/>
      <c r="KV61" s="85"/>
      <c r="KW61" s="85"/>
      <c r="KX61" s="85"/>
      <c r="KY61" s="85"/>
      <c r="KZ61" s="85"/>
      <c r="LA61" s="85"/>
      <c r="LB61" s="85"/>
      <c r="LC61" s="85"/>
      <c r="LD61" s="85"/>
      <c r="LE61" s="85"/>
      <c r="LF61" s="85"/>
      <c r="LG61" s="85"/>
      <c r="LH61" s="85"/>
      <c r="LI61" s="85"/>
      <c r="LJ61" s="85"/>
      <c r="LK61" s="85"/>
      <c r="LL61" s="85"/>
      <c r="LM61" s="85"/>
      <c r="LN61" s="85"/>
      <c r="LO61" s="85"/>
      <c r="LP61" s="85"/>
      <c r="LQ61" s="85"/>
      <c r="LR61" s="85"/>
      <c r="LS61" s="85"/>
      <c r="LT61" s="85"/>
      <c r="LU61" s="85"/>
      <c r="LV61" s="85"/>
      <c r="LW61" s="85"/>
      <c r="LX61" s="85"/>
      <c r="LY61" s="85"/>
      <c r="LZ61" s="85"/>
      <c r="MA61" s="85"/>
      <c r="MB61" s="85"/>
      <c r="MC61" s="85"/>
      <c r="MD61" s="85"/>
      <c r="ME61" s="85"/>
      <c r="MF61" s="85"/>
      <c r="MG61" s="85"/>
      <c r="MH61" s="85"/>
      <c r="MI61" s="85"/>
      <c r="MJ61" s="85"/>
      <c r="MK61" s="85"/>
      <c r="ML61" s="85"/>
      <c r="MM61" s="85"/>
      <c r="MN61" s="85"/>
      <c r="MO61" s="85"/>
      <c r="MP61" s="85"/>
      <c r="MQ61" s="85"/>
      <c r="MR61" s="85"/>
      <c r="MS61" s="85"/>
      <c r="MT61" s="85"/>
      <c r="MU61" s="85"/>
      <c r="MV61" s="85"/>
      <c r="MW61" s="85"/>
      <c r="MX61" s="85"/>
      <c r="MY61" s="85"/>
      <c r="MZ61" s="85"/>
      <c r="NA61" s="85"/>
      <c r="NB61" s="85"/>
      <c r="NC61" s="85"/>
      <c r="ND61" s="85"/>
      <c r="NE61" s="85"/>
      <c r="NF61" s="85"/>
      <c r="NG61" s="85"/>
      <c r="NH61" s="85"/>
      <c r="NI61" s="85"/>
      <c r="NJ61" s="85"/>
      <c r="NK61" s="85"/>
      <c r="NL61" s="85"/>
      <c r="NM61" s="85"/>
      <c r="NN61" s="85"/>
      <c r="NO61" s="85"/>
      <c r="NP61" s="85"/>
      <c r="NQ61" s="85"/>
      <c r="NR61" s="85"/>
      <c r="NS61" s="85"/>
      <c r="NT61" s="85"/>
      <c r="NU61" s="85"/>
      <c r="NV61" s="85"/>
      <c r="NW61" s="85"/>
      <c r="NX61" s="85"/>
      <c r="NY61" s="85"/>
      <c r="NZ61" s="85"/>
      <c r="OA61" s="85"/>
      <c r="OB61" s="85"/>
      <c r="OC61" s="85"/>
      <c r="OD61" s="85"/>
      <c r="OE61" s="85"/>
      <c r="OF61" s="85"/>
      <c r="OG61" s="85"/>
      <c r="OH61" s="85"/>
      <c r="OI61" s="85"/>
      <c r="OJ61" s="85"/>
      <c r="OK61" s="85"/>
      <c r="OL61" s="85"/>
      <c r="OM61" s="85"/>
      <c r="ON61" s="85"/>
      <c r="OO61" s="85"/>
      <c r="OP61" s="85"/>
      <c r="OQ61" s="85"/>
      <c r="OR61" s="85"/>
      <c r="OS61" s="85"/>
      <c r="OT61" s="85"/>
      <c r="OU61" s="85"/>
      <c r="OV61" s="85"/>
      <c r="OW61" s="85"/>
      <c r="OX61" s="85"/>
      <c r="OY61" s="85"/>
      <c r="OZ61" s="85"/>
      <c r="PA61" s="85"/>
      <c r="PB61" s="85"/>
      <c r="PC61" s="85"/>
      <c r="PD61" s="85"/>
      <c r="PE61" s="85"/>
      <c r="PF61" s="85"/>
      <c r="PG61" s="85"/>
      <c r="PH61" s="85"/>
      <c r="PI61" s="85"/>
      <c r="PJ61" s="85"/>
      <c r="PK61" s="85"/>
      <c r="PL61" s="85"/>
      <c r="PM61" s="85"/>
      <c r="PN61" s="85"/>
      <c r="PO61" s="85"/>
      <c r="PP61" s="85"/>
      <c r="PQ61" s="85"/>
      <c r="PR61" s="85"/>
      <c r="PS61" s="85"/>
      <c r="PT61" s="85"/>
      <c r="PU61" s="85"/>
      <c r="PV61" s="85"/>
      <c r="PW61" s="85"/>
      <c r="PX61" s="85"/>
      <c r="PY61" s="85"/>
      <c r="PZ61" s="85"/>
      <c r="QA61" s="85"/>
      <c r="QB61" s="85"/>
      <c r="QC61" s="85"/>
      <c r="QD61" s="85"/>
      <c r="QE61" s="85"/>
      <c r="QF61" s="85"/>
      <c r="QG61" s="85"/>
      <c r="QH61" s="85"/>
      <c r="QI61" s="85"/>
      <c r="QJ61" s="85"/>
      <c r="QK61" s="85"/>
      <c r="QL61" s="85"/>
      <c r="QM61" s="85"/>
      <c r="QN61" s="85"/>
      <c r="QO61" s="85"/>
      <c r="QP61" s="85"/>
      <c r="QQ61" s="85"/>
      <c r="QR61" s="85"/>
      <c r="QS61" s="85"/>
      <c r="QT61" s="85"/>
      <c r="QU61" s="85"/>
      <c r="QV61" s="85"/>
      <c r="QW61" s="85"/>
      <c r="QX61" s="85"/>
      <c r="QY61" s="85"/>
      <c r="QZ61" s="85"/>
      <c r="RA61" s="85"/>
      <c r="RB61" s="85"/>
      <c r="RC61" s="85"/>
      <c r="RD61" s="85"/>
      <c r="RE61" s="85"/>
      <c r="RF61" s="85"/>
      <c r="RG61" s="85"/>
      <c r="RH61" s="85"/>
      <c r="RI61" s="85"/>
      <c r="RJ61" s="85"/>
      <c r="RK61" s="85"/>
      <c r="RL61" s="85"/>
      <c r="RM61" s="85"/>
      <c r="RN61" s="85"/>
      <c r="RO61" s="85"/>
      <c r="RP61" s="85"/>
      <c r="RQ61" s="85"/>
      <c r="RR61" s="85"/>
      <c r="RS61" s="85"/>
      <c r="RT61" s="85"/>
      <c r="RU61" s="85"/>
      <c r="RV61" s="85"/>
      <c r="RW61" s="85"/>
      <c r="RX61" s="85"/>
      <c r="RY61" s="85"/>
      <c r="RZ61" s="85"/>
      <c r="SA61" s="85"/>
      <c r="SB61" s="85"/>
      <c r="SC61" s="85"/>
      <c r="SD61" s="85"/>
      <c r="SE61" s="85"/>
      <c r="SF61" s="85"/>
      <c r="SG61" s="85"/>
      <c r="SH61" s="85"/>
      <c r="SI61" s="85"/>
      <c r="SJ61" s="85"/>
      <c r="SK61" s="85"/>
      <c r="SL61" s="85"/>
      <c r="SM61" s="85"/>
      <c r="SN61" s="85"/>
      <c r="SO61" s="85"/>
      <c r="SP61" s="85"/>
      <c r="SQ61" s="85"/>
      <c r="SR61" s="85"/>
      <c r="SS61" s="85"/>
      <c r="ST61" s="85"/>
      <c r="SU61" s="85"/>
      <c r="SV61" s="85"/>
      <c r="SW61" s="85"/>
      <c r="SX61" s="85"/>
      <c r="SY61" s="85"/>
      <c r="SZ61" s="85"/>
      <c r="TA61" s="85"/>
      <c r="TB61" s="85"/>
      <c r="TC61" s="85"/>
      <c r="TD61" s="85"/>
      <c r="TE61" s="85"/>
      <c r="TF61" s="85"/>
      <c r="TG61" s="85"/>
      <c r="TH61" s="85"/>
      <c r="TI61" s="85"/>
      <c r="TJ61" s="85"/>
      <c r="TK61" s="85"/>
      <c r="TL61" s="85"/>
      <c r="TM61" s="85"/>
      <c r="TN61" s="85"/>
      <c r="TO61" s="85"/>
      <c r="TP61" s="85"/>
      <c r="TQ61" s="85"/>
      <c r="TR61" s="85"/>
      <c r="TS61" s="85"/>
      <c r="TT61" s="85"/>
      <c r="TU61" s="85"/>
      <c r="TV61" s="85"/>
      <c r="TW61" s="85"/>
      <c r="TX61" s="85"/>
      <c r="TY61" s="85"/>
      <c r="TZ61" s="85"/>
      <c r="UA61" s="85"/>
      <c r="UB61" s="85"/>
      <c r="UC61" s="85"/>
      <c r="UD61" s="85"/>
      <c r="UE61" s="85"/>
      <c r="UF61" s="85"/>
      <c r="UG61" s="85"/>
      <c r="UH61" s="85"/>
      <c r="UI61" s="85"/>
      <c r="UJ61" s="85"/>
      <c r="UK61" s="85"/>
      <c r="UL61" s="85"/>
      <c r="UM61" s="85"/>
      <c r="UN61" s="85"/>
      <c r="UO61" s="85"/>
      <c r="UP61" s="85"/>
      <c r="UQ61" s="85"/>
      <c r="UR61" s="85"/>
      <c r="US61" s="85"/>
      <c r="UT61" s="85"/>
      <c r="UU61" s="85"/>
      <c r="UV61" s="85"/>
      <c r="UW61" s="85"/>
      <c r="UX61" s="85"/>
      <c r="UY61" s="85"/>
      <c r="UZ61" s="85"/>
      <c r="VA61" s="85"/>
      <c r="VB61" s="85"/>
      <c r="VC61" s="85"/>
      <c r="VD61" s="85"/>
      <c r="VE61" s="85"/>
      <c r="VF61" s="85"/>
      <c r="VG61" s="85"/>
      <c r="VH61" s="85"/>
      <c r="VI61" s="85"/>
      <c r="VJ61" s="85"/>
      <c r="VK61" s="85"/>
      <c r="VL61" s="85"/>
      <c r="VM61" s="85"/>
      <c r="VN61" s="85"/>
      <c r="VO61" s="85"/>
      <c r="VP61" s="85"/>
      <c r="VQ61" s="85"/>
      <c r="VR61" s="85"/>
      <c r="VS61" s="85"/>
      <c r="VT61" s="85"/>
      <c r="VU61" s="85"/>
      <c r="VV61" s="85"/>
      <c r="VW61" s="85"/>
      <c r="VX61" s="85"/>
      <c r="VY61" s="85"/>
      <c r="VZ61" s="85"/>
      <c r="WA61" s="85"/>
      <c r="WB61" s="85"/>
      <c r="WC61" s="85"/>
      <c r="WD61" s="85"/>
      <c r="WE61" s="85"/>
      <c r="WF61" s="85"/>
      <c r="WG61" s="85"/>
      <c r="WH61" s="85"/>
      <c r="WI61" s="85"/>
      <c r="WJ61" s="85"/>
      <c r="WK61" s="85"/>
      <c r="WL61" s="85"/>
      <c r="WM61" s="85"/>
      <c r="WN61" s="85"/>
      <c r="WO61" s="85"/>
      <c r="WP61" s="85"/>
      <c r="WQ61" s="85"/>
      <c r="WR61" s="85"/>
      <c r="WS61" s="85"/>
      <c r="WT61" s="85"/>
      <c r="WU61" s="85"/>
      <c r="WV61" s="85"/>
      <c r="WW61" s="85"/>
      <c r="WX61" s="85"/>
      <c r="WY61" s="85"/>
      <c r="WZ61" s="85"/>
      <c r="XA61" s="85"/>
      <c r="XB61" s="85"/>
      <c r="XC61" s="85"/>
      <c r="XD61" s="85"/>
      <c r="XE61" s="85"/>
      <c r="XF61" s="85"/>
      <c r="XG61" s="85"/>
      <c r="XH61" s="85"/>
      <c r="XI61" s="85"/>
      <c r="XJ61" s="85"/>
      <c r="XK61" s="85"/>
      <c r="XL61" s="85"/>
      <c r="XM61" s="85"/>
      <c r="XN61" s="85"/>
      <c r="XO61" s="85"/>
      <c r="XP61" s="85"/>
      <c r="XQ61" s="85"/>
      <c r="XR61" s="85"/>
      <c r="XS61" s="85"/>
      <c r="XT61" s="85"/>
      <c r="XU61" s="85"/>
      <c r="XV61" s="85"/>
      <c r="XW61" s="85"/>
      <c r="XX61" s="85"/>
      <c r="XY61" s="85"/>
      <c r="XZ61" s="85"/>
      <c r="YA61" s="85"/>
      <c r="YB61" s="85"/>
      <c r="YC61" s="85"/>
      <c r="YD61" s="85"/>
      <c r="YE61" s="85"/>
      <c r="YF61" s="85"/>
      <c r="YG61" s="85"/>
      <c r="YH61" s="85"/>
      <c r="YI61" s="85"/>
      <c r="YJ61" s="85"/>
      <c r="YK61" s="85"/>
      <c r="YL61" s="85"/>
      <c r="YM61" s="85"/>
      <c r="YN61" s="85"/>
      <c r="YO61" s="85"/>
      <c r="YP61" s="85"/>
      <c r="YQ61" s="85"/>
      <c r="YR61" s="85"/>
      <c r="YS61" s="85"/>
      <c r="YT61" s="85"/>
      <c r="YU61" s="85"/>
      <c r="YV61" s="85"/>
      <c r="YW61" s="85"/>
      <c r="YX61" s="85"/>
      <c r="YY61" s="85"/>
      <c r="YZ61" s="85"/>
      <c r="ZA61" s="85"/>
      <c r="ZB61" s="85"/>
      <c r="ZC61" s="85"/>
      <c r="ZD61" s="85"/>
      <c r="ZE61" s="85"/>
      <c r="ZF61" s="85"/>
      <c r="ZG61" s="85"/>
      <c r="ZH61" s="85"/>
      <c r="ZI61" s="85"/>
      <c r="ZJ61" s="85"/>
      <c r="ZK61" s="85"/>
      <c r="ZL61" s="85"/>
      <c r="ZM61" s="85"/>
      <c r="ZN61" s="85"/>
      <c r="ZO61" s="85"/>
      <c r="ZP61" s="85"/>
      <c r="ZQ61" s="85"/>
      <c r="ZR61" s="85"/>
      <c r="ZS61" s="85"/>
      <c r="ZT61" s="85"/>
      <c r="ZU61" s="85"/>
      <c r="ZV61" s="85"/>
      <c r="ZW61" s="85"/>
      <c r="ZX61" s="85"/>
      <c r="ZY61" s="85"/>
      <c r="ZZ61" s="85"/>
      <c r="AAA61" s="85"/>
      <c r="AAB61" s="85"/>
      <c r="AAC61" s="85"/>
      <c r="AAD61" s="85"/>
      <c r="AAE61" s="85"/>
      <c r="AAF61" s="85"/>
      <c r="AAG61" s="85"/>
      <c r="AAH61" s="85"/>
      <c r="AAI61" s="85"/>
      <c r="AAJ61" s="85"/>
      <c r="AAK61" s="85"/>
      <c r="AAL61" s="85"/>
      <c r="AAM61" s="85"/>
      <c r="AAN61" s="85"/>
      <c r="AAO61" s="85"/>
      <c r="AAP61" s="85"/>
      <c r="AAQ61" s="85"/>
      <c r="AAR61" s="85"/>
      <c r="AAS61" s="85"/>
      <c r="AAT61" s="85"/>
      <c r="AAU61" s="85"/>
      <c r="AAV61" s="85"/>
      <c r="AAW61" s="85"/>
      <c r="AAX61" s="85"/>
      <c r="AAY61" s="85"/>
      <c r="AAZ61" s="85"/>
      <c r="ABA61" s="85"/>
      <c r="ABB61" s="85"/>
      <c r="ABC61" s="85"/>
      <c r="ABD61" s="85"/>
      <c r="ABE61" s="85"/>
    </row>
    <row r="62" spans="1:733" s="323" customFormat="1" ht="12.75" customHeight="1">
      <c r="A62" s="85"/>
      <c r="B62" s="126"/>
      <c r="C62" s="413" t="s">
        <v>217</v>
      </c>
      <c r="D62" s="84">
        <v>281000</v>
      </c>
      <c r="E62" s="84">
        <v>97300</v>
      </c>
      <c r="F62" s="84">
        <v>2470</v>
      </c>
      <c r="G62" s="84"/>
      <c r="H62" s="84">
        <v>23100</v>
      </c>
      <c r="I62" s="84">
        <v>8065</v>
      </c>
      <c r="J62" s="84">
        <v>220</v>
      </c>
      <c r="K62" s="84"/>
      <c r="L62" s="84">
        <v>304100</v>
      </c>
      <c r="M62" s="84">
        <v>105365</v>
      </c>
      <c r="N62" s="84">
        <v>2690</v>
      </c>
      <c r="O62" s="85"/>
      <c r="P62" s="133"/>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c r="JB62" s="85"/>
      <c r="JC62" s="85"/>
      <c r="JD62" s="85"/>
      <c r="JE62" s="85"/>
      <c r="JF62" s="85"/>
      <c r="JG62" s="85"/>
      <c r="JH62" s="85"/>
      <c r="JI62" s="85"/>
      <c r="JJ62" s="85"/>
      <c r="JK62" s="85"/>
      <c r="JL62" s="85"/>
      <c r="JM62" s="85"/>
      <c r="JN62" s="85"/>
      <c r="JO62" s="85"/>
      <c r="JP62" s="85"/>
      <c r="JQ62" s="85"/>
      <c r="JR62" s="85"/>
      <c r="JS62" s="85"/>
      <c r="JT62" s="85"/>
      <c r="JU62" s="85"/>
      <c r="JV62" s="85"/>
      <c r="JW62" s="85"/>
      <c r="JX62" s="85"/>
      <c r="JY62" s="85"/>
      <c r="JZ62" s="85"/>
      <c r="KA62" s="85"/>
      <c r="KB62" s="85"/>
      <c r="KC62" s="85"/>
      <c r="KD62" s="85"/>
      <c r="KE62" s="85"/>
      <c r="KF62" s="85"/>
      <c r="KG62" s="85"/>
      <c r="KH62" s="85"/>
      <c r="KI62" s="85"/>
      <c r="KJ62" s="85"/>
      <c r="KK62" s="85"/>
      <c r="KL62" s="85"/>
      <c r="KM62" s="85"/>
      <c r="KN62" s="85"/>
      <c r="KO62" s="85"/>
      <c r="KP62" s="85"/>
      <c r="KQ62" s="85"/>
      <c r="KR62" s="85"/>
      <c r="KS62" s="85"/>
      <c r="KT62" s="85"/>
      <c r="KU62" s="85"/>
      <c r="KV62" s="85"/>
      <c r="KW62" s="85"/>
      <c r="KX62" s="85"/>
      <c r="KY62" s="85"/>
      <c r="KZ62" s="85"/>
      <c r="LA62" s="85"/>
      <c r="LB62" s="85"/>
      <c r="LC62" s="85"/>
      <c r="LD62" s="85"/>
      <c r="LE62" s="85"/>
      <c r="LF62" s="85"/>
      <c r="LG62" s="85"/>
      <c r="LH62" s="85"/>
      <c r="LI62" s="85"/>
      <c r="LJ62" s="85"/>
      <c r="LK62" s="85"/>
      <c r="LL62" s="85"/>
      <c r="LM62" s="85"/>
      <c r="LN62" s="85"/>
      <c r="LO62" s="85"/>
      <c r="LP62" s="85"/>
      <c r="LQ62" s="85"/>
      <c r="LR62" s="85"/>
      <c r="LS62" s="85"/>
      <c r="LT62" s="85"/>
      <c r="LU62" s="85"/>
      <c r="LV62" s="85"/>
      <c r="LW62" s="85"/>
      <c r="LX62" s="85"/>
      <c r="LY62" s="85"/>
      <c r="LZ62" s="85"/>
      <c r="MA62" s="85"/>
      <c r="MB62" s="85"/>
      <c r="MC62" s="85"/>
      <c r="MD62" s="85"/>
      <c r="ME62" s="85"/>
      <c r="MF62" s="85"/>
      <c r="MG62" s="85"/>
      <c r="MH62" s="85"/>
      <c r="MI62" s="85"/>
      <c r="MJ62" s="85"/>
      <c r="MK62" s="85"/>
      <c r="ML62" s="85"/>
      <c r="MM62" s="85"/>
      <c r="MN62" s="85"/>
      <c r="MO62" s="85"/>
      <c r="MP62" s="85"/>
      <c r="MQ62" s="85"/>
      <c r="MR62" s="85"/>
      <c r="MS62" s="85"/>
      <c r="MT62" s="85"/>
      <c r="MU62" s="85"/>
      <c r="MV62" s="85"/>
      <c r="MW62" s="85"/>
      <c r="MX62" s="85"/>
      <c r="MY62" s="85"/>
      <c r="MZ62" s="85"/>
      <c r="NA62" s="85"/>
      <c r="NB62" s="85"/>
      <c r="NC62" s="85"/>
      <c r="ND62" s="85"/>
      <c r="NE62" s="85"/>
      <c r="NF62" s="85"/>
      <c r="NG62" s="85"/>
      <c r="NH62" s="85"/>
      <c r="NI62" s="85"/>
      <c r="NJ62" s="85"/>
      <c r="NK62" s="85"/>
      <c r="NL62" s="85"/>
      <c r="NM62" s="85"/>
      <c r="NN62" s="85"/>
      <c r="NO62" s="85"/>
      <c r="NP62" s="85"/>
      <c r="NQ62" s="85"/>
      <c r="NR62" s="85"/>
      <c r="NS62" s="85"/>
      <c r="NT62" s="85"/>
      <c r="NU62" s="85"/>
      <c r="NV62" s="85"/>
      <c r="NW62" s="85"/>
      <c r="NX62" s="85"/>
      <c r="NY62" s="85"/>
      <c r="NZ62" s="85"/>
      <c r="OA62" s="85"/>
      <c r="OB62" s="85"/>
      <c r="OC62" s="85"/>
      <c r="OD62" s="85"/>
      <c r="OE62" s="85"/>
      <c r="OF62" s="85"/>
      <c r="OG62" s="85"/>
      <c r="OH62" s="85"/>
      <c r="OI62" s="85"/>
      <c r="OJ62" s="85"/>
      <c r="OK62" s="85"/>
      <c r="OL62" s="85"/>
      <c r="OM62" s="85"/>
      <c r="ON62" s="85"/>
      <c r="OO62" s="85"/>
      <c r="OP62" s="85"/>
      <c r="OQ62" s="85"/>
      <c r="OR62" s="85"/>
      <c r="OS62" s="85"/>
      <c r="OT62" s="85"/>
      <c r="OU62" s="85"/>
      <c r="OV62" s="85"/>
      <c r="OW62" s="85"/>
      <c r="OX62" s="85"/>
      <c r="OY62" s="85"/>
      <c r="OZ62" s="85"/>
      <c r="PA62" s="85"/>
      <c r="PB62" s="85"/>
      <c r="PC62" s="85"/>
      <c r="PD62" s="85"/>
      <c r="PE62" s="85"/>
      <c r="PF62" s="85"/>
      <c r="PG62" s="85"/>
      <c r="PH62" s="85"/>
      <c r="PI62" s="85"/>
      <c r="PJ62" s="85"/>
      <c r="PK62" s="85"/>
      <c r="PL62" s="85"/>
      <c r="PM62" s="85"/>
      <c r="PN62" s="85"/>
      <c r="PO62" s="85"/>
      <c r="PP62" s="85"/>
      <c r="PQ62" s="85"/>
      <c r="PR62" s="85"/>
      <c r="PS62" s="85"/>
      <c r="PT62" s="85"/>
      <c r="PU62" s="85"/>
      <c r="PV62" s="85"/>
      <c r="PW62" s="85"/>
      <c r="PX62" s="85"/>
      <c r="PY62" s="85"/>
      <c r="PZ62" s="85"/>
      <c r="QA62" s="85"/>
      <c r="QB62" s="85"/>
      <c r="QC62" s="85"/>
      <c r="QD62" s="85"/>
      <c r="QE62" s="85"/>
      <c r="QF62" s="85"/>
      <c r="QG62" s="85"/>
      <c r="QH62" s="85"/>
      <c r="QI62" s="85"/>
      <c r="QJ62" s="85"/>
      <c r="QK62" s="85"/>
      <c r="QL62" s="85"/>
      <c r="QM62" s="85"/>
      <c r="QN62" s="85"/>
      <c r="QO62" s="85"/>
      <c r="QP62" s="85"/>
      <c r="QQ62" s="85"/>
      <c r="QR62" s="85"/>
      <c r="QS62" s="85"/>
      <c r="QT62" s="85"/>
      <c r="QU62" s="85"/>
      <c r="QV62" s="85"/>
      <c r="QW62" s="85"/>
      <c r="QX62" s="85"/>
      <c r="QY62" s="85"/>
      <c r="QZ62" s="85"/>
      <c r="RA62" s="85"/>
      <c r="RB62" s="85"/>
      <c r="RC62" s="85"/>
      <c r="RD62" s="85"/>
      <c r="RE62" s="85"/>
      <c r="RF62" s="85"/>
      <c r="RG62" s="85"/>
      <c r="RH62" s="85"/>
      <c r="RI62" s="85"/>
      <c r="RJ62" s="85"/>
      <c r="RK62" s="85"/>
      <c r="RL62" s="85"/>
      <c r="RM62" s="85"/>
      <c r="RN62" s="85"/>
      <c r="RO62" s="85"/>
      <c r="RP62" s="85"/>
      <c r="RQ62" s="85"/>
      <c r="RR62" s="85"/>
      <c r="RS62" s="85"/>
      <c r="RT62" s="85"/>
      <c r="RU62" s="85"/>
      <c r="RV62" s="85"/>
      <c r="RW62" s="85"/>
      <c r="RX62" s="85"/>
      <c r="RY62" s="85"/>
      <c r="RZ62" s="85"/>
      <c r="SA62" s="85"/>
      <c r="SB62" s="85"/>
      <c r="SC62" s="85"/>
      <c r="SD62" s="85"/>
      <c r="SE62" s="85"/>
      <c r="SF62" s="85"/>
      <c r="SG62" s="85"/>
      <c r="SH62" s="85"/>
      <c r="SI62" s="85"/>
      <c r="SJ62" s="85"/>
      <c r="SK62" s="85"/>
      <c r="SL62" s="85"/>
      <c r="SM62" s="85"/>
      <c r="SN62" s="85"/>
      <c r="SO62" s="85"/>
      <c r="SP62" s="85"/>
      <c r="SQ62" s="85"/>
      <c r="SR62" s="85"/>
      <c r="SS62" s="85"/>
      <c r="ST62" s="85"/>
      <c r="SU62" s="85"/>
      <c r="SV62" s="85"/>
      <c r="SW62" s="85"/>
      <c r="SX62" s="85"/>
      <c r="SY62" s="85"/>
      <c r="SZ62" s="85"/>
      <c r="TA62" s="85"/>
      <c r="TB62" s="85"/>
      <c r="TC62" s="85"/>
      <c r="TD62" s="85"/>
      <c r="TE62" s="85"/>
      <c r="TF62" s="85"/>
      <c r="TG62" s="85"/>
      <c r="TH62" s="85"/>
      <c r="TI62" s="85"/>
      <c r="TJ62" s="85"/>
      <c r="TK62" s="85"/>
      <c r="TL62" s="85"/>
      <c r="TM62" s="85"/>
      <c r="TN62" s="85"/>
      <c r="TO62" s="85"/>
      <c r="TP62" s="85"/>
      <c r="TQ62" s="85"/>
      <c r="TR62" s="85"/>
      <c r="TS62" s="85"/>
      <c r="TT62" s="85"/>
      <c r="TU62" s="85"/>
      <c r="TV62" s="85"/>
      <c r="TW62" s="85"/>
      <c r="TX62" s="85"/>
      <c r="TY62" s="85"/>
      <c r="TZ62" s="85"/>
      <c r="UA62" s="85"/>
      <c r="UB62" s="85"/>
      <c r="UC62" s="85"/>
      <c r="UD62" s="85"/>
      <c r="UE62" s="85"/>
      <c r="UF62" s="85"/>
      <c r="UG62" s="85"/>
      <c r="UH62" s="85"/>
      <c r="UI62" s="85"/>
      <c r="UJ62" s="85"/>
      <c r="UK62" s="85"/>
      <c r="UL62" s="85"/>
      <c r="UM62" s="85"/>
      <c r="UN62" s="85"/>
      <c r="UO62" s="85"/>
      <c r="UP62" s="85"/>
      <c r="UQ62" s="85"/>
      <c r="UR62" s="85"/>
      <c r="US62" s="85"/>
      <c r="UT62" s="85"/>
      <c r="UU62" s="85"/>
      <c r="UV62" s="85"/>
      <c r="UW62" s="85"/>
      <c r="UX62" s="85"/>
      <c r="UY62" s="85"/>
      <c r="UZ62" s="85"/>
      <c r="VA62" s="85"/>
      <c r="VB62" s="85"/>
      <c r="VC62" s="85"/>
      <c r="VD62" s="85"/>
      <c r="VE62" s="85"/>
      <c r="VF62" s="85"/>
      <c r="VG62" s="85"/>
      <c r="VH62" s="85"/>
      <c r="VI62" s="85"/>
      <c r="VJ62" s="85"/>
      <c r="VK62" s="85"/>
      <c r="VL62" s="85"/>
      <c r="VM62" s="85"/>
      <c r="VN62" s="85"/>
      <c r="VO62" s="85"/>
      <c r="VP62" s="85"/>
      <c r="VQ62" s="85"/>
      <c r="VR62" s="85"/>
      <c r="VS62" s="85"/>
      <c r="VT62" s="85"/>
      <c r="VU62" s="85"/>
      <c r="VV62" s="85"/>
      <c r="VW62" s="85"/>
      <c r="VX62" s="85"/>
      <c r="VY62" s="85"/>
      <c r="VZ62" s="85"/>
      <c r="WA62" s="85"/>
      <c r="WB62" s="85"/>
      <c r="WC62" s="85"/>
      <c r="WD62" s="85"/>
      <c r="WE62" s="85"/>
      <c r="WF62" s="85"/>
      <c r="WG62" s="85"/>
      <c r="WH62" s="85"/>
      <c r="WI62" s="85"/>
      <c r="WJ62" s="85"/>
      <c r="WK62" s="85"/>
      <c r="WL62" s="85"/>
      <c r="WM62" s="85"/>
      <c r="WN62" s="85"/>
      <c r="WO62" s="85"/>
      <c r="WP62" s="85"/>
      <c r="WQ62" s="85"/>
      <c r="WR62" s="85"/>
      <c r="WS62" s="85"/>
      <c r="WT62" s="85"/>
      <c r="WU62" s="85"/>
      <c r="WV62" s="85"/>
      <c r="WW62" s="85"/>
      <c r="WX62" s="85"/>
      <c r="WY62" s="85"/>
      <c r="WZ62" s="85"/>
      <c r="XA62" s="85"/>
      <c r="XB62" s="85"/>
      <c r="XC62" s="85"/>
      <c r="XD62" s="85"/>
      <c r="XE62" s="85"/>
      <c r="XF62" s="85"/>
      <c r="XG62" s="85"/>
      <c r="XH62" s="85"/>
      <c r="XI62" s="85"/>
      <c r="XJ62" s="85"/>
      <c r="XK62" s="85"/>
      <c r="XL62" s="85"/>
      <c r="XM62" s="85"/>
      <c r="XN62" s="85"/>
      <c r="XO62" s="85"/>
      <c r="XP62" s="85"/>
      <c r="XQ62" s="85"/>
      <c r="XR62" s="85"/>
      <c r="XS62" s="85"/>
      <c r="XT62" s="85"/>
      <c r="XU62" s="85"/>
      <c r="XV62" s="85"/>
      <c r="XW62" s="85"/>
      <c r="XX62" s="85"/>
      <c r="XY62" s="85"/>
      <c r="XZ62" s="85"/>
      <c r="YA62" s="85"/>
      <c r="YB62" s="85"/>
      <c r="YC62" s="85"/>
      <c r="YD62" s="85"/>
      <c r="YE62" s="85"/>
      <c r="YF62" s="85"/>
      <c r="YG62" s="85"/>
      <c r="YH62" s="85"/>
      <c r="YI62" s="85"/>
      <c r="YJ62" s="85"/>
      <c r="YK62" s="85"/>
      <c r="YL62" s="85"/>
      <c r="YM62" s="85"/>
      <c r="YN62" s="85"/>
      <c r="YO62" s="85"/>
      <c r="YP62" s="85"/>
      <c r="YQ62" s="85"/>
      <c r="YR62" s="85"/>
      <c r="YS62" s="85"/>
      <c r="YT62" s="85"/>
      <c r="YU62" s="85"/>
      <c r="YV62" s="85"/>
      <c r="YW62" s="85"/>
      <c r="YX62" s="85"/>
      <c r="YY62" s="85"/>
      <c r="YZ62" s="85"/>
      <c r="ZA62" s="85"/>
      <c r="ZB62" s="85"/>
      <c r="ZC62" s="85"/>
      <c r="ZD62" s="85"/>
      <c r="ZE62" s="85"/>
      <c r="ZF62" s="85"/>
      <c r="ZG62" s="85"/>
      <c r="ZH62" s="85"/>
      <c r="ZI62" s="85"/>
      <c r="ZJ62" s="85"/>
      <c r="ZK62" s="85"/>
      <c r="ZL62" s="85"/>
      <c r="ZM62" s="85"/>
      <c r="ZN62" s="85"/>
      <c r="ZO62" s="85"/>
      <c r="ZP62" s="85"/>
      <c r="ZQ62" s="85"/>
      <c r="ZR62" s="85"/>
      <c r="ZS62" s="85"/>
      <c r="ZT62" s="85"/>
      <c r="ZU62" s="85"/>
      <c r="ZV62" s="85"/>
      <c r="ZW62" s="85"/>
      <c r="ZX62" s="85"/>
      <c r="ZY62" s="85"/>
      <c r="ZZ62" s="85"/>
      <c r="AAA62" s="85"/>
      <c r="AAB62" s="85"/>
      <c r="AAC62" s="85"/>
      <c r="AAD62" s="85"/>
      <c r="AAE62" s="85"/>
      <c r="AAF62" s="85"/>
      <c r="AAG62" s="85"/>
      <c r="AAH62" s="85"/>
      <c r="AAI62" s="85"/>
      <c r="AAJ62" s="85"/>
      <c r="AAK62" s="85"/>
      <c r="AAL62" s="85"/>
      <c r="AAM62" s="85"/>
      <c r="AAN62" s="85"/>
      <c r="AAO62" s="85"/>
      <c r="AAP62" s="85"/>
      <c r="AAQ62" s="85"/>
      <c r="AAR62" s="85"/>
      <c r="AAS62" s="85"/>
      <c r="AAT62" s="85"/>
      <c r="AAU62" s="85"/>
      <c r="AAV62" s="85"/>
      <c r="AAW62" s="85"/>
      <c r="AAX62" s="85"/>
      <c r="AAY62" s="85"/>
      <c r="AAZ62" s="85"/>
      <c r="ABA62" s="85"/>
      <c r="ABB62" s="85"/>
      <c r="ABC62" s="85"/>
      <c r="ABD62" s="85"/>
      <c r="ABE62" s="85"/>
    </row>
    <row r="63" spans="1:733" s="323" customFormat="1" ht="12.75" customHeight="1">
      <c r="A63" s="85"/>
      <c r="B63" s="126"/>
      <c r="C63" s="413" t="s">
        <v>218</v>
      </c>
      <c r="D63" s="84">
        <v>77900</v>
      </c>
      <c r="E63" s="84">
        <v>51590</v>
      </c>
      <c r="F63" s="84">
        <v>2090</v>
      </c>
      <c r="G63" s="84"/>
      <c r="H63" s="84">
        <v>7000</v>
      </c>
      <c r="I63" s="84">
        <v>4745</v>
      </c>
      <c r="J63" s="84">
        <v>180</v>
      </c>
      <c r="K63" s="84"/>
      <c r="L63" s="84">
        <v>85000</v>
      </c>
      <c r="M63" s="84">
        <v>56335</v>
      </c>
      <c r="N63" s="84">
        <v>2275</v>
      </c>
      <c r="O63" s="85"/>
      <c r="P63" s="133"/>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c r="GG63" s="85"/>
      <c r="GH63" s="85"/>
      <c r="GI63" s="85"/>
      <c r="GJ63" s="85"/>
      <c r="GK63" s="85"/>
      <c r="GL63" s="85"/>
      <c r="GM63" s="85"/>
      <c r="GN63" s="85"/>
      <c r="GO63" s="85"/>
      <c r="GP63" s="85"/>
      <c r="GQ63" s="85"/>
      <c r="GR63" s="85"/>
      <c r="GS63" s="85"/>
      <c r="GT63" s="85"/>
      <c r="GU63" s="85"/>
      <c r="GV63" s="85"/>
      <c r="GW63" s="85"/>
      <c r="GX63" s="85"/>
      <c r="GY63" s="85"/>
      <c r="GZ63" s="85"/>
      <c r="HA63" s="85"/>
      <c r="HB63" s="85"/>
      <c r="HC63" s="85"/>
      <c r="HD63" s="85"/>
      <c r="HE63" s="85"/>
      <c r="HF63" s="85"/>
      <c r="HG63" s="85"/>
      <c r="HH63" s="85"/>
      <c r="HI63" s="85"/>
      <c r="HJ63" s="85"/>
      <c r="HK63" s="85"/>
      <c r="HL63" s="85"/>
      <c r="HM63" s="85"/>
      <c r="HN63" s="85"/>
      <c r="HO63" s="85"/>
      <c r="HP63" s="85"/>
      <c r="HQ63" s="85"/>
      <c r="HR63" s="85"/>
      <c r="HS63" s="85"/>
      <c r="HT63" s="85"/>
      <c r="HU63" s="85"/>
      <c r="HV63" s="85"/>
      <c r="HW63" s="85"/>
      <c r="HX63" s="85"/>
      <c r="HY63" s="85"/>
      <c r="HZ63" s="85"/>
      <c r="IA63" s="85"/>
      <c r="IB63" s="85"/>
      <c r="IC63" s="85"/>
      <c r="ID63" s="85"/>
      <c r="IE63" s="85"/>
      <c r="IF63" s="85"/>
      <c r="IG63" s="85"/>
      <c r="IH63" s="85"/>
      <c r="II63" s="85"/>
      <c r="IJ63" s="85"/>
      <c r="IK63" s="85"/>
      <c r="IL63" s="85"/>
      <c r="IM63" s="85"/>
      <c r="IN63" s="85"/>
      <c r="IO63" s="85"/>
      <c r="IP63" s="85"/>
      <c r="IQ63" s="85"/>
      <c r="IR63" s="85"/>
      <c r="IS63" s="85"/>
      <c r="IT63" s="85"/>
      <c r="IU63" s="85"/>
      <c r="IV63" s="85"/>
      <c r="IW63" s="85"/>
      <c r="IX63" s="85"/>
      <c r="IY63" s="85"/>
      <c r="IZ63" s="85"/>
      <c r="JA63" s="85"/>
      <c r="JB63" s="85"/>
      <c r="JC63" s="85"/>
      <c r="JD63" s="85"/>
      <c r="JE63" s="85"/>
      <c r="JF63" s="85"/>
      <c r="JG63" s="85"/>
      <c r="JH63" s="85"/>
      <c r="JI63" s="85"/>
      <c r="JJ63" s="85"/>
      <c r="JK63" s="85"/>
      <c r="JL63" s="85"/>
      <c r="JM63" s="85"/>
      <c r="JN63" s="85"/>
      <c r="JO63" s="85"/>
      <c r="JP63" s="85"/>
      <c r="JQ63" s="85"/>
      <c r="JR63" s="85"/>
      <c r="JS63" s="85"/>
      <c r="JT63" s="85"/>
      <c r="JU63" s="85"/>
      <c r="JV63" s="85"/>
      <c r="JW63" s="85"/>
      <c r="JX63" s="85"/>
      <c r="JY63" s="85"/>
      <c r="JZ63" s="85"/>
      <c r="KA63" s="85"/>
      <c r="KB63" s="85"/>
      <c r="KC63" s="85"/>
      <c r="KD63" s="85"/>
      <c r="KE63" s="85"/>
      <c r="KF63" s="85"/>
      <c r="KG63" s="85"/>
      <c r="KH63" s="85"/>
      <c r="KI63" s="85"/>
      <c r="KJ63" s="85"/>
      <c r="KK63" s="85"/>
      <c r="KL63" s="85"/>
      <c r="KM63" s="85"/>
      <c r="KN63" s="85"/>
      <c r="KO63" s="85"/>
      <c r="KP63" s="85"/>
      <c r="KQ63" s="85"/>
      <c r="KR63" s="85"/>
      <c r="KS63" s="85"/>
      <c r="KT63" s="85"/>
      <c r="KU63" s="85"/>
      <c r="KV63" s="85"/>
      <c r="KW63" s="85"/>
      <c r="KX63" s="85"/>
      <c r="KY63" s="85"/>
      <c r="KZ63" s="85"/>
      <c r="LA63" s="85"/>
      <c r="LB63" s="85"/>
      <c r="LC63" s="85"/>
      <c r="LD63" s="85"/>
      <c r="LE63" s="85"/>
      <c r="LF63" s="85"/>
      <c r="LG63" s="85"/>
      <c r="LH63" s="85"/>
      <c r="LI63" s="85"/>
      <c r="LJ63" s="85"/>
      <c r="LK63" s="85"/>
      <c r="LL63" s="85"/>
      <c r="LM63" s="85"/>
      <c r="LN63" s="85"/>
      <c r="LO63" s="85"/>
      <c r="LP63" s="85"/>
      <c r="LQ63" s="85"/>
      <c r="LR63" s="85"/>
      <c r="LS63" s="85"/>
      <c r="LT63" s="85"/>
      <c r="LU63" s="85"/>
      <c r="LV63" s="85"/>
      <c r="LW63" s="85"/>
      <c r="LX63" s="85"/>
      <c r="LY63" s="85"/>
      <c r="LZ63" s="85"/>
      <c r="MA63" s="85"/>
      <c r="MB63" s="85"/>
      <c r="MC63" s="85"/>
      <c r="MD63" s="85"/>
      <c r="ME63" s="85"/>
      <c r="MF63" s="85"/>
      <c r="MG63" s="85"/>
      <c r="MH63" s="85"/>
      <c r="MI63" s="85"/>
      <c r="MJ63" s="85"/>
      <c r="MK63" s="85"/>
      <c r="ML63" s="85"/>
      <c r="MM63" s="85"/>
      <c r="MN63" s="85"/>
      <c r="MO63" s="85"/>
      <c r="MP63" s="85"/>
      <c r="MQ63" s="85"/>
      <c r="MR63" s="85"/>
      <c r="MS63" s="85"/>
      <c r="MT63" s="85"/>
      <c r="MU63" s="85"/>
      <c r="MV63" s="85"/>
      <c r="MW63" s="85"/>
      <c r="MX63" s="85"/>
      <c r="MY63" s="85"/>
      <c r="MZ63" s="85"/>
      <c r="NA63" s="85"/>
      <c r="NB63" s="85"/>
      <c r="NC63" s="85"/>
      <c r="ND63" s="85"/>
      <c r="NE63" s="85"/>
      <c r="NF63" s="85"/>
      <c r="NG63" s="85"/>
      <c r="NH63" s="85"/>
      <c r="NI63" s="85"/>
      <c r="NJ63" s="85"/>
      <c r="NK63" s="85"/>
      <c r="NL63" s="85"/>
      <c r="NM63" s="85"/>
      <c r="NN63" s="85"/>
      <c r="NO63" s="85"/>
      <c r="NP63" s="85"/>
      <c r="NQ63" s="85"/>
      <c r="NR63" s="85"/>
      <c r="NS63" s="85"/>
      <c r="NT63" s="85"/>
      <c r="NU63" s="85"/>
      <c r="NV63" s="85"/>
      <c r="NW63" s="85"/>
      <c r="NX63" s="85"/>
      <c r="NY63" s="85"/>
      <c r="NZ63" s="85"/>
      <c r="OA63" s="85"/>
      <c r="OB63" s="85"/>
      <c r="OC63" s="85"/>
      <c r="OD63" s="85"/>
      <c r="OE63" s="85"/>
      <c r="OF63" s="85"/>
      <c r="OG63" s="85"/>
      <c r="OH63" s="85"/>
      <c r="OI63" s="85"/>
      <c r="OJ63" s="85"/>
      <c r="OK63" s="85"/>
      <c r="OL63" s="85"/>
      <c r="OM63" s="85"/>
      <c r="ON63" s="85"/>
      <c r="OO63" s="85"/>
      <c r="OP63" s="85"/>
      <c r="OQ63" s="85"/>
      <c r="OR63" s="85"/>
      <c r="OS63" s="85"/>
      <c r="OT63" s="85"/>
      <c r="OU63" s="85"/>
      <c r="OV63" s="85"/>
      <c r="OW63" s="85"/>
      <c r="OX63" s="85"/>
      <c r="OY63" s="85"/>
      <c r="OZ63" s="85"/>
      <c r="PA63" s="85"/>
      <c r="PB63" s="85"/>
      <c r="PC63" s="85"/>
      <c r="PD63" s="85"/>
      <c r="PE63" s="85"/>
      <c r="PF63" s="85"/>
      <c r="PG63" s="85"/>
      <c r="PH63" s="85"/>
      <c r="PI63" s="85"/>
      <c r="PJ63" s="85"/>
      <c r="PK63" s="85"/>
      <c r="PL63" s="85"/>
      <c r="PM63" s="85"/>
      <c r="PN63" s="85"/>
      <c r="PO63" s="85"/>
      <c r="PP63" s="85"/>
      <c r="PQ63" s="85"/>
      <c r="PR63" s="85"/>
      <c r="PS63" s="85"/>
      <c r="PT63" s="85"/>
      <c r="PU63" s="85"/>
      <c r="PV63" s="85"/>
      <c r="PW63" s="85"/>
      <c r="PX63" s="85"/>
      <c r="PY63" s="85"/>
      <c r="PZ63" s="85"/>
      <c r="QA63" s="85"/>
      <c r="QB63" s="85"/>
      <c r="QC63" s="85"/>
      <c r="QD63" s="85"/>
      <c r="QE63" s="85"/>
      <c r="QF63" s="85"/>
      <c r="QG63" s="85"/>
      <c r="QH63" s="85"/>
      <c r="QI63" s="85"/>
      <c r="QJ63" s="85"/>
      <c r="QK63" s="85"/>
      <c r="QL63" s="85"/>
      <c r="QM63" s="85"/>
      <c r="QN63" s="85"/>
      <c r="QO63" s="85"/>
      <c r="QP63" s="85"/>
      <c r="QQ63" s="85"/>
      <c r="QR63" s="85"/>
      <c r="QS63" s="85"/>
      <c r="QT63" s="85"/>
      <c r="QU63" s="85"/>
      <c r="QV63" s="85"/>
      <c r="QW63" s="85"/>
      <c r="QX63" s="85"/>
      <c r="QY63" s="85"/>
      <c r="QZ63" s="85"/>
      <c r="RA63" s="85"/>
      <c r="RB63" s="85"/>
      <c r="RC63" s="85"/>
      <c r="RD63" s="85"/>
      <c r="RE63" s="85"/>
      <c r="RF63" s="85"/>
      <c r="RG63" s="85"/>
      <c r="RH63" s="85"/>
      <c r="RI63" s="85"/>
      <c r="RJ63" s="85"/>
      <c r="RK63" s="85"/>
      <c r="RL63" s="85"/>
      <c r="RM63" s="85"/>
      <c r="RN63" s="85"/>
      <c r="RO63" s="85"/>
      <c r="RP63" s="85"/>
      <c r="RQ63" s="85"/>
      <c r="RR63" s="85"/>
      <c r="RS63" s="85"/>
      <c r="RT63" s="85"/>
      <c r="RU63" s="85"/>
      <c r="RV63" s="85"/>
      <c r="RW63" s="85"/>
      <c r="RX63" s="85"/>
      <c r="RY63" s="85"/>
      <c r="RZ63" s="85"/>
      <c r="SA63" s="85"/>
      <c r="SB63" s="85"/>
      <c r="SC63" s="85"/>
      <c r="SD63" s="85"/>
      <c r="SE63" s="85"/>
      <c r="SF63" s="85"/>
      <c r="SG63" s="85"/>
      <c r="SH63" s="85"/>
      <c r="SI63" s="85"/>
      <c r="SJ63" s="85"/>
      <c r="SK63" s="85"/>
      <c r="SL63" s="85"/>
      <c r="SM63" s="85"/>
      <c r="SN63" s="85"/>
      <c r="SO63" s="85"/>
      <c r="SP63" s="85"/>
      <c r="SQ63" s="85"/>
      <c r="SR63" s="85"/>
      <c r="SS63" s="85"/>
      <c r="ST63" s="85"/>
      <c r="SU63" s="85"/>
      <c r="SV63" s="85"/>
      <c r="SW63" s="85"/>
      <c r="SX63" s="85"/>
      <c r="SY63" s="85"/>
      <c r="SZ63" s="85"/>
      <c r="TA63" s="85"/>
      <c r="TB63" s="85"/>
      <c r="TC63" s="85"/>
      <c r="TD63" s="85"/>
      <c r="TE63" s="85"/>
      <c r="TF63" s="85"/>
      <c r="TG63" s="85"/>
      <c r="TH63" s="85"/>
      <c r="TI63" s="85"/>
      <c r="TJ63" s="85"/>
      <c r="TK63" s="85"/>
      <c r="TL63" s="85"/>
      <c r="TM63" s="85"/>
      <c r="TN63" s="85"/>
      <c r="TO63" s="85"/>
      <c r="TP63" s="85"/>
      <c r="TQ63" s="85"/>
      <c r="TR63" s="85"/>
      <c r="TS63" s="85"/>
      <c r="TT63" s="85"/>
      <c r="TU63" s="85"/>
      <c r="TV63" s="85"/>
      <c r="TW63" s="85"/>
      <c r="TX63" s="85"/>
      <c r="TY63" s="85"/>
      <c r="TZ63" s="85"/>
      <c r="UA63" s="85"/>
      <c r="UB63" s="85"/>
      <c r="UC63" s="85"/>
      <c r="UD63" s="85"/>
      <c r="UE63" s="85"/>
      <c r="UF63" s="85"/>
      <c r="UG63" s="85"/>
      <c r="UH63" s="85"/>
      <c r="UI63" s="85"/>
      <c r="UJ63" s="85"/>
      <c r="UK63" s="85"/>
      <c r="UL63" s="85"/>
      <c r="UM63" s="85"/>
      <c r="UN63" s="85"/>
      <c r="UO63" s="85"/>
      <c r="UP63" s="85"/>
      <c r="UQ63" s="85"/>
      <c r="UR63" s="85"/>
      <c r="US63" s="85"/>
      <c r="UT63" s="85"/>
      <c r="UU63" s="85"/>
      <c r="UV63" s="85"/>
      <c r="UW63" s="85"/>
      <c r="UX63" s="85"/>
      <c r="UY63" s="85"/>
      <c r="UZ63" s="85"/>
      <c r="VA63" s="85"/>
      <c r="VB63" s="85"/>
      <c r="VC63" s="85"/>
      <c r="VD63" s="85"/>
      <c r="VE63" s="85"/>
      <c r="VF63" s="85"/>
      <c r="VG63" s="85"/>
      <c r="VH63" s="85"/>
      <c r="VI63" s="85"/>
      <c r="VJ63" s="85"/>
      <c r="VK63" s="85"/>
      <c r="VL63" s="85"/>
      <c r="VM63" s="85"/>
      <c r="VN63" s="85"/>
      <c r="VO63" s="85"/>
      <c r="VP63" s="85"/>
      <c r="VQ63" s="85"/>
      <c r="VR63" s="85"/>
      <c r="VS63" s="85"/>
      <c r="VT63" s="85"/>
      <c r="VU63" s="85"/>
      <c r="VV63" s="85"/>
      <c r="VW63" s="85"/>
      <c r="VX63" s="85"/>
      <c r="VY63" s="85"/>
      <c r="VZ63" s="85"/>
      <c r="WA63" s="85"/>
      <c r="WB63" s="85"/>
      <c r="WC63" s="85"/>
      <c r="WD63" s="85"/>
      <c r="WE63" s="85"/>
      <c r="WF63" s="85"/>
      <c r="WG63" s="85"/>
      <c r="WH63" s="85"/>
      <c r="WI63" s="85"/>
      <c r="WJ63" s="85"/>
      <c r="WK63" s="85"/>
      <c r="WL63" s="85"/>
      <c r="WM63" s="85"/>
      <c r="WN63" s="85"/>
      <c r="WO63" s="85"/>
      <c r="WP63" s="85"/>
      <c r="WQ63" s="85"/>
      <c r="WR63" s="85"/>
      <c r="WS63" s="85"/>
      <c r="WT63" s="85"/>
      <c r="WU63" s="85"/>
      <c r="WV63" s="85"/>
      <c r="WW63" s="85"/>
      <c r="WX63" s="85"/>
      <c r="WY63" s="85"/>
      <c r="WZ63" s="85"/>
      <c r="XA63" s="85"/>
      <c r="XB63" s="85"/>
      <c r="XC63" s="85"/>
      <c r="XD63" s="85"/>
      <c r="XE63" s="85"/>
      <c r="XF63" s="85"/>
      <c r="XG63" s="85"/>
      <c r="XH63" s="85"/>
      <c r="XI63" s="85"/>
      <c r="XJ63" s="85"/>
      <c r="XK63" s="85"/>
      <c r="XL63" s="85"/>
      <c r="XM63" s="85"/>
      <c r="XN63" s="85"/>
      <c r="XO63" s="85"/>
      <c r="XP63" s="85"/>
      <c r="XQ63" s="85"/>
      <c r="XR63" s="85"/>
      <c r="XS63" s="85"/>
      <c r="XT63" s="85"/>
      <c r="XU63" s="85"/>
      <c r="XV63" s="85"/>
      <c r="XW63" s="85"/>
      <c r="XX63" s="85"/>
      <c r="XY63" s="85"/>
      <c r="XZ63" s="85"/>
      <c r="YA63" s="85"/>
      <c r="YB63" s="85"/>
      <c r="YC63" s="85"/>
      <c r="YD63" s="85"/>
      <c r="YE63" s="85"/>
      <c r="YF63" s="85"/>
      <c r="YG63" s="85"/>
      <c r="YH63" s="85"/>
      <c r="YI63" s="85"/>
      <c r="YJ63" s="85"/>
      <c r="YK63" s="85"/>
      <c r="YL63" s="85"/>
      <c r="YM63" s="85"/>
      <c r="YN63" s="85"/>
      <c r="YO63" s="85"/>
      <c r="YP63" s="85"/>
      <c r="YQ63" s="85"/>
      <c r="YR63" s="85"/>
      <c r="YS63" s="85"/>
      <c r="YT63" s="85"/>
      <c r="YU63" s="85"/>
      <c r="YV63" s="85"/>
      <c r="YW63" s="85"/>
      <c r="YX63" s="85"/>
      <c r="YY63" s="85"/>
      <c r="YZ63" s="85"/>
      <c r="ZA63" s="85"/>
      <c r="ZB63" s="85"/>
      <c r="ZC63" s="85"/>
      <c r="ZD63" s="85"/>
      <c r="ZE63" s="85"/>
      <c r="ZF63" s="85"/>
      <c r="ZG63" s="85"/>
      <c r="ZH63" s="85"/>
      <c r="ZI63" s="85"/>
      <c r="ZJ63" s="85"/>
      <c r="ZK63" s="85"/>
      <c r="ZL63" s="85"/>
      <c r="ZM63" s="85"/>
      <c r="ZN63" s="85"/>
      <c r="ZO63" s="85"/>
      <c r="ZP63" s="85"/>
      <c r="ZQ63" s="85"/>
      <c r="ZR63" s="85"/>
      <c r="ZS63" s="85"/>
      <c r="ZT63" s="85"/>
      <c r="ZU63" s="85"/>
      <c r="ZV63" s="85"/>
      <c r="ZW63" s="85"/>
      <c r="ZX63" s="85"/>
      <c r="ZY63" s="85"/>
      <c r="ZZ63" s="85"/>
      <c r="AAA63" s="85"/>
      <c r="AAB63" s="85"/>
      <c r="AAC63" s="85"/>
      <c r="AAD63" s="85"/>
      <c r="AAE63" s="85"/>
      <c r="AAF63" s="85"/>
      <c r="AAG63" s="85"/>
      <c r="AAH63" s="85"/>
      <c r="AAI63" s="85"/>
      <c r="AAJ63" s="85"/>
      <c r="AAK63" s="85"/>
      <c r="AAL63" s="85"/>
      <c r="AAM63" s="85"/>
      <c r="AAN63" s="85"/>
      <c r="AAO63" s="85"/>
      <c r="AAP63" s="85"/>
      <c r="AAQ63" s="85"/>
      <c r="AAR63" s="85"/>
      <c r="AAS63" s="85"/>
      <c r="AAT63" s="85"/>
      <c r="AAU63" s="85"/>
      <c r="AAV63" s="85"/>
      <c r="AAW63" s="85"/>
      <c r="AAX63" s="85"/>
      <c r="AAY63" s="85"/>
      <c r="AAZ63" s="85"/>
      <c r="ABA63" s="85"/>
      <c r="ABB63" s="85"/>
      <c r="ABC63" s="85"/>
      <c r="ABD63" s="85"/>
      <c r="ABE63" s="85"/>
    </row>
    <row r="64" spans="1:733" s="323" customFormat="1" ht="12.75" customHeight="1">
      <c r="A64" s="85"/>
      <c r="B64" s="126"/>
      <c r="C64" s="413" t="s">
        <v>219</v>
      </c>
      <c r="D64" s="84">
        <v>9600</v>
      </c>
      <c r="E64" s="84">
        <v>11650</v>
      </c>
      <c r="F64" s="84">
        <v>700</v>
      </c>
      <c r="G64" s="84"/>
      <c r="H64" s="84">
        <v>1300</v>
      </c>
      <c r="I64" s="84">
        <v>1560</v>
      </c>
      <c r="J64" s="84">
        <v>80</v>
      </c>
      <c r="K64" s="84"/>
      <c r="L64" s="84">
        <v>11000</v>
      </c>
      <c r="M64" s="84">
        <v>13210</v>
      </c>
      <c r="N64" s="84">
        <v>780</v>
      </c>
      <c r="O64" s="85"/>
      <c r="P64" s="133"/>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c r="GG64" s="85"/>
      <c r="GH64" s="85"/>
      <c r="GI64" s="85"/>
      <c r="GJ64" s="85"/>
      <c r="GK64" s="85"/>
      <c r="GL64" s="85"/>
      <c r="GM64" s="85"/>
      <c r="GN64" s="85"/>
      <c r="GO64" s="85"/>
      <c r="GP64" s="85"/>
      <c r="GQ64" s="85"/>
      <c r="GR64" s="85"/>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5"/>
      <c r="II64" s="85"/>
      <c r="IJ64" s="85"/>
      <c r="IK64" s="85"/>
      <c r="IL64" s="85"/>
      <c r="IM64" s="85"/>
      <c r="IN64" s="85"/>
      <c r="IO64" s="85"/>
      <c r="IP64" s="85"/>
      <c r="IQ64" s="85"/>
      <c r="IR64" s="85"/>
      <c r="IS64" s="85"/>
      <c r="IT64" s="85"/>
      <c r="IU64" s="85"/>
      <c r="IV64" s="85"/>
      <c r="IW64" s="85"/>
      <c r="IX64" s="85"/>
      <c r="IY64" s="85"/>
      <c r="IZ64" s="85"/>
      <c r="JA64" s="85"/>
      <c r="JB64" s="85"/>
      <c r="JC64" s="85"/>
      <c r="JD64" s="85"/>
      <c r="JE64" s="85"/>
      <c r="JF64" s="85"/>
      <c r="JG64" s="85"/>
      <c r="JH64" s="85"/>
      <c r="JI64" s="85"/>
      <c r="JJ64" s="85"/>
      <c r="JK64" s="85"/>
      <c r="JL64" s="85"/>
      <c r="JM64" s="85"/>
      <c r="JN64" s="85"/>
      <c r="JO64" s="85"/>
      <c r="JP64" s="85"/>
      <c r="JQ64" s="85"/>
      <c r="JR64" s="85"/>
      <c r="JS64" s="85"/>
      <c r="JT64" s="85"/>
      <c r="JU64" s="85"/>
      <c r="JV64" s="85"/>
      <c r="JW64" s="85"/>
      <c r="JX64" s="85"/>
      <c r="JY64" s="85"/>
      <c r="JZ64" s="85"/>
      <c r="KA64" s="85"/>
      <c r="KB64" s="85"/>
      <c r="KC64" s="85"/>
      <c r="KD64" s="85"/>
      <c r="KE64" s="85"/>
      <c r="KF64" s="85"/>
      <c r="KG64" s="85"/>
      <c r="KH64" s="85"/>
      <c r="KI64" s="85"/>
      <c r="KJ64" s="85"/>
      <c r="KK64" s="85"/>
      <c r="KL64" s="85"/>
      <c r="KM64" s="85"/>
      <c r="KN64" s="85"/>
      <c r="KO64" s="85"/>
      <c r="KP64" s="85"/>
      <c r="KQ64" s="85"/>
      <c r="KR64" s="85"/>
      <c r="KS64" s="85"/>
      <c r="KT64" s="85"/>
      <c r="KU64" s="85"/>
      <c r="KV64" s="85"/>
      <c r="KW64" s="85"/>
      <c r="KX64" s="85"/>
      <c r="KY64" s="85"/>
      <c r="KZ64" s="85"/>
      <c r="LA64" s="85"/>
      <c r="LB64" s="85"/>
      <c r="LC64" s="85"/>
      <c r="LD64" s="85"/>
      <c r="LE64" s="85"/>
      <c r="LF64" s="85"/>
      <c r="LG64" s="85"/>
      <c r="LH64" s="85"/>
      <c r="LI64" s="85"/>
      <c r="LJ64" s="85"/>
      <c r="LK64" s="85"/>
      <c r="LL64" s="85"/>
      <c r="LM64" s="85"/>
      <c r="LN64" s="85"/>
      <c r="LO64" s="85"/>
      <c r="LP64" s="85"/>
      <c r="LQ64" s="85"/>
      <c r="LR64" s="85"/>
      <c r="LS64" s="85"/>
      <c r="LT64" s="85"/>
      <c r="LU64" s="85"/>
      <c r="LV64" s="85"/>
      <c r="LW64" s="85"/>
      <c r="LX64" s="85"/>
      <c r="LY64" s="85"/>
      <c r="LZ64" s="85"/>
      <c r="MA64" s="85"/>
      <c r="MB64" s="85"/>
      <c r="MC64" s="85"/>
      <c r="MD64" s="85"/>
      <c r="ME64" s="85"/>
      <c r="MF64" s="85"/>
      <c r="MG64" s="85"/>
      <c r="MH64" s="85"/>
      <c r="MI64" s="85"/>
      <c r="MJ64" s="85"/>
      <c r="MK64" s="85"/>
      <c r="ML64" s="85"/>
      <c r="MM64" s="85"/>
      <c r="MN64" s="85"/>
      <c r="MO64" s="85"/>
      <c r="MP64" s="85"/>
      <c r="MQ64" s="85"/>
      <c r="MR64" s="85"/>
      <c r="MS64" s="85"/>
      <c r="MT64" s="85"/>
      <c r="MU64" s="85"/>
      <c r="MV64" s="85"/>
      <c r="MW64" s="85"/>
      <c r="MX64" s="85"/>
      <c r="MY64" s="85"/>
      <c r="MZ64" s="85"/>
      <c r="NA64" s="85"/>
      <c r="NB64" s="85"/>
      <c r="NC64" s="85"/>
      <c r="ND64" s="85"/>
      <c r="NE64" s="85"/>
      <c r="NF64" s="85"/>
      <c r="NG64" s="85"/>
      <c r="NH64" s="85"/>
      <c r="NI64" s="85"/>
      <c r="NJ64" s="85"/>
      <c r="NK64" s="85"/>
      <c r="NL64" s="85"/>
      <c r="NM64" s="85"/>
      <c r="NN64" s="85"/>
      <c r="NO64" s="85"/>
      <c r="NP64" s="85"/>
      <c r="NQ64" s="85"/>
      <c r="NR64" s="85"/>
      <c r="NS64" s="85"/>
      <c r="NT64" s="85"/>
      <c r="NU64" s="85"/>
      <c r="NV64" s="85"/>
      <c r="NW64" s="85"/>
      <c r="NX64" s="85"/>
      <c r="NY64" s="85"/>
      <c r="NZ64" s="85"/>
      <c r="OA64" s="85"/>
      <c r="OB64" s="85"/>
      <c r="OC64" s="85"/>
      <c r="OD64" s="85"/>
      <c r="OE64" s="85"/>
      <c r="OF64" s="85"/>
      <c r="OG64" s="85"/>
      <c r="OH64" s="85"/>
      <c r="OI64" s="85"/>
      <c r="OJ64" s="85"/>
      <c r="OK64" s="85"/>
      <c r="OL64" s="85"/>
      <c r="OM64" s="85"/>
      <c r="ON64" s="85"/>
      <c r="OO64" s="85"/>
      <c r="OP64" s="85"/>
      <c r="OQ64" s="85"/>
      <c r="OR64" s="85"/>
      <c r="OS64" s="85"/>
      <c r="OT64" s="85"/>
      <c r="OU64" s="85"/>
      <c r="OV64" s="85"/>
      <c r="OW64" s="85"/>
      <c r="OX64" s="85"/>
      <c r="OY64" s="85"/>
      <c r="OZ64" s="85"/>
      <c r="PA64" s="85"/>
      <c r="PB64" s="85"/>
      <c r="PC64" s="85"/>
      <c r="PD64" s="85"/>
      <c r="PE64" s="85"/>
      <c r="PF64" s="85"/>
      <c r="PG64" s="85"/>
      <c r="PH64" s="85"/>
      <c r="PI64" s="85"/>
      <c r="PJ64" s="85"/>
      <c r="PK64" s="85"/>
      <c r="PL64" s="85"/>
      <c r="PM64" s="85"/>
      <c r="PN64" s="85"/>
      <c r="PO64" s="85"/>
      <c r="PP64" s="85"/>
      <c r="PQ64" s="85"/>
      <c r="PR64" s="85"/>
      <c r="PS64" s="85"/>
      <c r="PT64" s="85"/>
      <c r="PU64" s="85"/>
      <c r="PV64" s="85"/>
      <c r="PW64" s="85"/>
      <c r="PX64" s="85"/>
      <c r="PY64" s="85"/>
      <c r="PZ64" s="85"/>
      <c r="QA64" s="85"/>
      <c r="QB64" s="85"/>
      <c r="QC64" s="85"/>
      <c r="QD64" s="85"/>
      <c r="QE64" s="85"/>
      <c r="QF64" s="85"/>
      <c r="QG64" s="85"/>
      <c r="QH64" s="85"/>
      <c r="QI64" s="85"/>
      <c r="QJ64" s="85"/>
      <c r="QK64" s="85"/>
      <c r="QL64" s="85"/>
      <c r="QM64" s="85"/>
      <c r="QN64" s="85"/>
      <c r="QO64" s="85"/>
      <c r="QP64" s="85"/>
      <c r="QQ64" s="85"/>
      <c r="QR64" s="85"/>
      <c r="QS64" s="85"/>
      <c r="QT64" s="85"/>
      <c r="QU64" s="85"/>
      <c r="QV64" s="85"/>
      <c r="QW64" s="85"/>
      <c r="QX64" s="85"/>
      <c r="QY64" s="85"/>
      <c r="QZ64" s="85"/>
      <c r="RA64" s="85"/>
      <c r="RB64" s="85"/>
      <c r="RC64" s="85"/>
      <c r="RD64" s="85"/>
      <c r="RE64" s="85"/>
      <c r="RF64" s="85"/>
      <c r="RG64" s="85"/>
      <c r="RH64" s="85"/>
      <c r="RI64" s="85"/>
      <c r="RJ64" s="85"/>
      <c r="RK64" s="85"/>
      <c r="RL64" s="85"/>
      <c r="RM64" s="85"/>
      <c r="RN64" s="85"/>
      <c r="RO64" s="85"/>
      <c r="RP64" s="85"/>
      <c r="RQ64" s="85"/>
      <c r="RR64" s="85"/>
      <c r="RS64" s="85"/>
      <c r="RT64" s="85"/>
      <c r="RU64" s="85"/>
      <c r="RV64" s="85"/>
      <c r="RW64" s="85"/>
      <c r="RX64" s="85"/>
      <c r="RY64" s="85"/>
      <c r="RZ64" s="85"/>
      <c r="SA64" s="85"/>
      <c r="SB64" s="85"/>
      <c r="SC64" s="85"/>
      <c r="SD64" s="85"/>
      <c r="SE64" s="85"/>
      <c r="SF64" s="85"/>
      <c r="SG64" s="85"/>
      <c r="SH64" s="85"/>
      <c r="SI64" s="85"/>
      <c r="SJ64" s="85"/>
      <c r="SK64" s="85"/>
      <c r="SL64" s="85"/>
      <c r="SM64" s="85"/>
      <c r="SN64" s="85"/>
      <c r="SO64" s="85"/>
      <c r="SP64" s="85"/>
      <c r="SQ64" s="85"/>
      <c r="SR64" s="85"/>
      <c r="SS64" s="85"/>
      <c r="ST64" s="85"/>
      <c r="SU64" s="85"/>
      <c r="SV64" s="85"/>
      <c r="SW64" s="85"/>
      <c r="SX64" s="85"/>
      <c r="SY64" s="85"/>
      <c r="SZ64" s="85"/>
      <c r="TA64" s="85"/>
      <c r="TB64" s="85"/>
      <c r="TC64" s="85"/>
      <c r="TD64" s="85"/>
      <c r="TE64" s="85"/>
      <c r="TF64" s="85"/>
      <c r="TG64" s="85"/>
      <c r="TH64" s="85"/>
      <c r="TI64" s="85"/>
      <c r="TJ64" s="85"/>
      <c r="TK64" s="85"/>
      <c r="TL64" s="85"/>
      <c r="TM64" s="85"/>
      <c r="TN64" s="85"/>
      <c r="TO64" s="85"/>
      <c r="TP64" s="85"/>
      <c r="TQ64" s="85"/>
      <c r="TR64" s="85"/>
      <c r="TS64" s="85"/>
      <c r="TT64" s="85"/>
      <c r="TU64" s="85"/>
      <c r="TV64" s="85"/>
      <c r="TW64" s="85"/>
      <c r="TX64" s="85"/>
      <c r="TY64" s="85"/>
      <c r="TZ64" s="85"/>
      <c r="UA64" s="85"/>
      <c r="UB64" s="85"/>
      <c r="UC64" s="85"/>
      <c r="UD64" s="85"/>
      <c r="UE64" s="85"/>
      <c r="UF64" s="85"/>
      <c r="UG64" s="85"/>
      <c r="UH64" s="85"/>
      <c r="UI64" s="85"/>
      <c r="UJ64" s="85"/>
      <c r="UK64" s="85"/>
      <c r="UL64" s="85"/>
      <c r="UM64" s="85"/>
      <c r="UN64" s="85"/>
      <c r="UO64" s="85"/>
      <c r="UP64" s="85"/>
      <c r="UQ64" s="85"/>
      <c r="UR64" s="85"/>
      <c r="US64" s="85"/>
      <c r="UT64" s="85"/>
      <c r="UU64" s="85"/>
      <c r="UV64" s="85"/>
      <c r="UW64" s="85"/>
      <c r="UX64" s="85"/>
      <c r="UY64" s="85"/>
      <c r="UZ64" s="85"/>
      <c r="VA64" s="85"/>
      <c r="VB64" s="85"/>
      <c r="VC64" s="85"/>
      <c r="VD64" s="85"/>
      <c r="VE64" s="85"/>
      <c r="VF64" s="85"/>
      <c r="VG64" s="85"/>
      <c r="VH64" s="85"/>
      <c r="VI64" s="85"/>
      <c r="VJ64" s="85"/>
      <c r="VK64" s="85"/>
      <c r="VL64" s="85"/>
      <c r="VM64" s="85"/>
      <c r="VN64" s="85"/>
      <c r="VO64" s="85"/>
      <c r="VP64" s="85"/>
      <c r="VQ64" s="85"/>
      <c r="VR64" s="85"/>
      <c r="VS64" s="85"/>
      <c r="VT64" s="85"/>
      <c r="VU64" s="85"/>
      <c r="VV64" s="85"/>
      <c r="VW64" s="85"/>
      <c r="VX64" s="85"/>
      <c r="VY64" s="85"/>
      <c r="VZ64" s="85"/>
      <c r="WA64" s="85"/>
      <c r="WB64" s="85"/>
      <c r="WC64" s="85"/>
      <c r="WD64" s="85"/>
      <c r="WE64" s="85"/>
      <c r="WF64" s="85"/>
      <c r="WG64" s="85"/>
      <c r="WH64" s="85"/>
      <c r="WI64" s="85"/>
      <c r="WJ64" s="85"/>
      <c r="WK64" s="85"/>
      <c r="WL64" s="85"/>
      <c r="WM64" s="85"/>
      <c r="WN64" s="85"/>
      <c r="WO64" s="85"/>
      <c r="WP64" s="85"/>
      <c r="WQ64" s="85"/>
      <c r="WR64" s="85"/>
      <c r="WS64" s="85"/>
      <c r="WT64" s="85"/>
      <c r="WU64" s="85"/>
      <c r="WV64" s="85"/>
      <c r="WW64" s="85"/>
      <c r="WX64" s="85"/>
      <c r="WY64" s="85"/>
      <c r="WZ64" s="85"/>
      <c r="XA64" s="85"/>
      <c r="XB64" s="85"/>
      <c r="XC64" s="85"/>
      <c r="XD64" s="85"/>
      <c r="XE64" s="85"/>
      <c r="XF64" s="85"/>
      <c r="XG64" s="85"/>
      <c r="XH64" s="85"/>
      <c r="XI64" s="85"/>
      <c r="XJ64" s="85"/>
      <c r="XK64" s="85"/>
      <c r="XL64" s="85"/>
      <c r="XM64" s="85"/>
      <c r="XN64" s="85"/>
      <c r="XO64" s="85"/>
      <c r="XP64" s="85"/>
      <c r="XQ64" s="85"/>
      <c r="XR64" s="85"/>
      <c r="XS64" s="85"/>
      <c r="XT64" s="85"/>
      <c r="XU64" s="85"/>
      <c r="XV64" s="85"/>
      <c r="XW64" s="85"/>
      <c r="XX64" s="85"/>
      <c r="XY64" s="85"/>
      <c r="XZ64" s="85"/>
      <c r="YA64" s="85"/>
      <c r="YB64" s="85"/>
      <c r="YC64" s="85"/>
      <c r="YD64" s="85"/>
      <c r="YE64" s="85"/>
      <c r="YF64" s="85"/>
      <c r="YG64" s="85"/>
      <c r="YH64" s="85"/>
      <c r="YI64" s="85"/>
      <c r="YJ64" s="85"/>
      <c r="YK64" s="85"/>
      <c r="YL64" s="85"/>
      <c r="YM64" s="85"/>
      <c r="YN64" s="85"/>
      <c r="YO64" s="85"/>
      <c r="YP64" s="85"/>
      <c r="YQ64" s="85"/>
      <c r="YR64" s="85"/>
      <c r="YS64" s="85"/>
      <c r="YT64" s="85"/>
      <c r="YU64" s="85"/>
      <c r="YV64" s="85"/>
      <c r="YW64" s="85"/>
      <c r="YX64" s="85"/>
      <c r="YY64" s="85"/>
      <c r="YZ64" s="85"/>
      <c r="ZA64" s="85"/>
      <c r="ZB64" s="85"/>
      <c r="ZC64" s="85"/>
      <c r="ZD64" s="85"/>
      <c r="ZE64" s="85"/>
      <c r="ZF64" s="85"/>
      <c r="ZG64" s="85"/>
      <c r="ZH64" s="85"/>
      <c r="ZI64" s="85"/>
      <c r="ZJ64" s="85"/>
      <c r="ZK64" s="85"/>
      <c r="ZL64" s="85"/>
      <c r="ZM64" s="85"/>
      <c r="ZN64" s="85"/>
      <c r="ZO64" s="85"/>
      <c r="ZP64" s="85"/>
      <c r="ZQ64" s="85"/>
      <c r="ZR64" s="85"/>
      <c r="ZS64" s="85"/>
      <c r="ZT64" s="85"/>
      <c r="ZU64" s="85"/>
      <c r="ZV64" s="85"/>
      <c r="ZW64" s="85"/>
      <c r="ZX64" s="85"/>
      <c r="ZY64" s="85"/>
      <c r="ZZ64" s="85"/>
      <c r="AAA64" s="85"/>
      <c r="AAB64" s="85"/>
      <c r="AAC64" s="85"/>
      <c r="AAD64" s="85"/>
      <c r="AAE64" s="85"/>
      <c r="AAF64" s="85"/>
      <c r="AAG64" s="85"/>
      <c r="AAH64" s="85"/>
      <c r="AAI64" s="85"/>
      <c r="AAJ64" s="85"/>
      <c r="AAK64" s="85"/>
      <c r="AAL64" s="85"/>
      <c r="AAM64" s="85"/>
      <c r="AAN64" s="85"/>
      <c r="AAO64" s="85"/>
      <c r="AAP64" s="85"/>
      <c r="AAQ64" s="85"/>
      <c r="AAR64" s="85"/>
      <c r="AAS64" s="85"/>
      <c r="AAT64" s="85"/>
      <c r="AAU64" s="85"/>
      <c r="AAV64" s="85"/>
      <c r="AAW64" s="85"/>
      <c r="AAX64" s="85"/>
      <c r="AAY64" s="85"/>
      <c r="AAZ64" s="85"/>
      <c r="ABA64" s="85"/>
      <c r="ABB64" s="85"/>
      <c r="ABC64" s="85"/>
      <c r="ABD64" s="85"/>
      <c r="ABE64" s="85"/>
    </row>
    <row r="65" spans="1:733" s="323" customFormat="1" ht="12.75" customHeight="1">
      <c r="A65" s="85"/>
      <c r="B65" s="126"/>
      <c r="C65" s="413" t="s">
        <v>220</v>
      </c>
      <c r="D65" s="84">
        <v>3000</v>
      </c>
      <c r="E65" s="84">
        <v>5055</v>
      </c>
      <c r="F65" s="84">
        <v>385</v>
      </c>
      <c r="G65" s="84"/>
      <c r="H65" s="84">
        <v>600</v>
      </c>
      <c r="I65" s="84">
        <v>920</v>
      </c>
      <c r="J65" s="84">
        <v>50</v>
      </c>
      <c r="K65" s="84"/>
      <c r="L65" s="84">
        <v>3500</v>
      </c>
      <c r="M65" s="84">
        <v>5975</v>
      </c>
      <c r="N65" s="84">
        <v>435</v>
      </c>
      <c r="O65" s="85"/>
      <c r="P65" s="133"/>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c r="IY65" s="85"/>
      <c r="IZ65" s="85"/>
      <c r="JA65" s="85"/>
      <c r="JB65" s="85"/>
      <c r="JC65" s="85"/>
      <c r="JD65" s="85"/>
      <c r="JE65" s="85"/>
      <c r="JF65" s="85"/>
      <c r="JG65" s="85"/>
      <c r="JH65" s="85"/>
      <c r="JI65" s="85"/>
      <c r="JJ65" s="85"/>
      <c r="JK65" s="85"/>
      <c r="JL65" s="85"/>
      <c r="JM65" s="85"/>
      <c r="JN65" s="85"/>
      <c r="JO65" s="85"/>
      <c r="JP65" s="85"/>
      <c r="JQ65" s="85"/>
      <c r="JR65" s="85"/>
      <c r="JS65" s="85"/>
      <c r="JT65" s="85"/>
      <c r="JU65" s="85"/>
      <c r="JV65" s="85"/>
      <c r="JW65" s="85"/>
      <c r="JX65" s="85"/>
      <c r="JY65" s="85"/>
      <c r="JZ65" s="85"/>
      <c r="KA65" s="85"/>
      <c r="KB65" s="85"/>
      <c r="KC65" s="85"/>
      <c r="KD65" s="85"/>
      <c r="KE65" s="85"/>
      <c r="KF65" s="85"/>
      <c r="KG65" s="85"/>
      <c r="KH65" s="85"/>
      <c r="KI65" s="85"/>
      <c r="KJ65" s="85"/>
      <c r="KK65" s="85"/>
      <c r="KL65" s="85"/>
      <c r="KM65" s="85"/>
      <c r="KN65" s="85"/>
      <c r="KO65" s="85"/>
      <c r="KP65" s="85"/>
      <c r="KQ65" s="85"/>
      <c r="KR65" s="85"/>
      <c r="KS65" s="85"/>
      <c r="KT65" s="85"/>
      <c r="KU65" s="85"/>
      <c r="KV65" s="85"/>
      <c r="KW65" s="85"/>
      <c r="KX65" s="85"/>
      <c r="KY65" s="85"/>
      <c r="KZ65" s="85"/>
      <c r="LA65" s="85"/>
      <c r="LB65" s="85"/>
      <c r="LC65" s="85"/>
      <c r="LD65" s="85"/>
      <c r="LE65" s="85"/>
      <c r="LF65" s="85"/>
      <c r="LG65" s="85"/>
      <c r="LH65" s="85"/>
      <c r="LI65" s="85"/>
      <c r="LJ65" s="85"/>
      <c r="LK65" s="85"/>
      <c r="LL65" s="85"/>
      <c r="LM65" s="85"/>
      <c r="LN65" s="85"/>
      <c r="LO65" s="85"/>
      <c r="LP65" s="85"/>
      <c r="LQ65" s="85"/>
      <c r="LR65" s="85"/>
      <c r="LS65" s="85"/>
      <c r="LT65" s="85"/>
      <c r="LU65" s="85"/>
      <c r="LV65" s="85"/>
      <c r="LW65" s="85"/>
      <c r="LX65" s="85"/>
      <c r="LY65" s="85"/>
      <c r="LZ65" s="85"/>
      <c r="MA65" s="85"/>
      <c r="MB65" s="85"/>
      <c r="MC65" s="85"/>
      <c r="MD65" s="85"/>
      <c r="ME65" s="85"/>
      <c r="MF65" s="85"/>
      <c r="MG65" s="85"/>
      <c r="MH65" s="85"/>
      <c r="MI65" s="85"/>
      <c r="MJ65" s="85"/>
      <c r="MK65" s="85"/>
      <c r="ML65" s="85"/>
      <c r="MM65" s="85"/>
      <c r="MN65" s="85"/>
      <c r="MO65" s="85"/>
      <c r="MP65" s="85"/>
      <c r="MQ65" s="85"/>
      <c r="MR65" s="85"/>
      <c r="MS65" s="85"/>
      <c r="MT65" s="85"/>
      <c r="MU65" s="85"/>
      <c r="MV65" s="85"/>
      <c r="MW65" s="85"/>
      <c r="MX65" s="85"/>
      <c r="MY65" s="85"/>
      <c r="MZ65" s="85"/>
      <c r="NA65" s="85"/>
      <c r="NB65" s="85"/>
      <c r="NC65" s="85"/>
      <c r="ND65" s="85"/>
      <c r="NE65" s="85"/>
      <c r="NF65" s="85"/>
      <c r="NG65" s="85"/>
      <c r="NH65" s="85"/>
      <c r="NI65" s="85"/>
      <c r="NJ65" s="85"/>
      <c r="NK65" s="85"/>
      <c r="NL65" s="85"/>
      <c r="NM65" s="85"/>
      <c r="NN65" s="85"/>
      <c r="NO65" s="85"/>
      <c r="NP65" s="85"/>
      <c r="NQ65" s="85"/>
      <c r="NR65" s="85"/>
      <c r="NS65" s="85"/>
      <c r="NT65" s="85"/>
      <c r="NU65" s="85"/>
      <c r="NV65" s="85"/>
      <c r="NW65" s="85"/>
      <c r="NX65" s="85"/>
      <c r="NY65" s="85"/>
      <c r="NZ65" s="85"/>
      <c r="OA65" s="85"/>
      <c r="OB65" s="85"/>
      <c r="OC65" s="85"/>
      <c r="OD65" s="85"/>
      <c r="OE65" s="85"/>
      <c r="OF65" s="85"/>
      <c r="OG65" s="85"/>
      <c r="OH65" s="85"/>
      <c r="OI65" s="85"/>
      <c r="OJ65" s="85"/>
      <c r="OK65" s="85"/>
      <c r="OL65" s="85"/>
      <c r="OM65" s="85"/>
      <c r="ON65" s="85"/>
      <c r="OO65" s="85"/>
      <c r="OP65" s="85"/>
      <c r="OQ65" s="85"/>
      <c r="OR65" s="85"/>
      <c r="OS65" s="85"/>
      <c r="OT65" s="85"/>
      <c r="OU65" s="85"/>
      <c r="OV65" s="85"/>
      <c r="OW65" s="85"/>
      <c r="OX65" s="85"/>
      <c r="OY65" s="85"/>
      <c r="OZ65" s="85"/>
      <c r="PA65" s="85"/>
      <c r="PB65" s="85"/>
      <c r="PC65" s="85"/>
      <c r="PD65" s="85"/>
      <c r="PE65" s="85"/>
      <c r="PF65" s="85"/>
      <c r="PG65" s="85"/>
      <c r="PH65" s="85"/>
      <c r="PI65" s="85"/>
      <c r="PJ65" s="85"/>
      <c r="PK65" s="85"/>
      <c r="PL65" s="85"/>
      <c r="PM65" s="85"/>
      <c r="PN65" s="85"/>
      <c r="PO65" s="85"/>
      <c r="PP65" s="85"/>
      <c r="PQ65" s="85"/>
      <c r="PR65" s="85"/>
      <c r="PS65" s="85"/>
      <c r="PT65" s="85"/>
      <c r="PU65" s="85"/>
      <c r="PV65" s="85"/>
      <c r="PW65" s="85"/>
      <c r="PX65" s="85"/>
      <c r="PY65" s="85"/>
      <c r="PZ65" s="85"/>
      <c r="QA65" s="85"/>
      <c r="QB65" s="85"/>
      <c r="QC65" s="85"/>
      <c r="QD65" s="85"/>
      <c r="QE65" s="85"/>
      <c r="QF65" s="85"/>
      <c r="QG65" s="85"/>
      <c r="QH65" s="85"/>
      <c r="QI65" s="85"/>
      <c r="QJ65" s="85"/>
      <c r="QK65" s="85"/>
      <c r="QL65" s="85"/>
      <c r="QM65" s="85"/>
      <c r="QN65" s="85"/>
      <c r="QO65" s="85"/>
      <c r="QP65" s="85"/>
      <c r="QQ65" s="85"/>
      <c r="QR65" s="85"/>
      <c r="QS65" s="85"/>
      <c r="QT65" s="85"/>
      <c r="QU65" s="85"/>
      <c r="QV65" s="85"/>
      <c r="QW65" s="85"/>
      <c r="QX65" s="85"/>
      <c r="QY65" s="85"/>
      <c r="QZ65" s="85"/>
      <c r="RA65" s="85"/>
      <c r="RB65" s="85"/>
      <c r="RC65" s="85"/>
      <c r="RD65" s="85"/>
      <c r="RE65" s="85"/>
      <c r="RF65" s="85"/>
      <c r="RG65" s="85"/>
      <c r="RH65" s="85"/>
      <c r="RI65" s="85"/>
      <c r="RJ65" s="85"/>
      <c r="RK65" s="85"/>
      <c r="RL65" s="85"/>
      <c r="RM65" s="85"/>
      <c r="RN65" s="85"/>
      <c r="RO65" s="85"/>
      <c r="RP65" s="85"/>
      <c r="RQ65" s="85"/>
      <c r="RR65" s="85"/>
      <c r="RS65" s="85"/>
      <c r="RT65" s="85"/>
      <c r="RU65" s="85"/>
      <c r="RV65" s="85"/>
      <c r="RW65" s="85"/>
      <c r="RX65" s="85"/>
      <c r="RY65" s="85"/>
      <c r="RZ65" s="85"/>
      <c r="SA65" s="85"/>
      <c r="SB65" s="85"/>
      <c r="SC65" s="85"/>
      <c r="SD65" s="85"/>
      <c r="SE65" s="85"/>
      <c r="SF65" s="85"/>
      <c r="SG65" s="85"/>
      <c r="SH65" s="85"/>
      <c r="SI65" s="85"/>
      <c r="SJ65" s="85"/>
      <c r="SK65" s="85"/>
      <c r="SL65" s="85"/>
      <c r="SM65" s="85"/>
      <c r="SN65" s="85"/>
      <c r="SO65" s="85"/>
      <c r="SP65" s="85"/>
      <c r="SQ65" s="85"/>
      <c r="SR65" s="85"/>
      <c r="SS65" s="85"/>
      <c r="ST65" s="85"/>
      <c r="SU65" s="85"/>
      <c r="SV65" s="85"/>
      <c r="SW65" s="85"/>
      <c r="SX65" s="85"/>
      <c r="SY65" s="85"/>
      <c r="SZ65" s="85"/>
      <c r="TA65" s="85"/>
      <c r="TB65" s="85"/>
      <c r="TC65" s="85"/>
      <c r="TD65" s="85"/>
      <c r="TE65" s="85"/>
      <c r="TF65" s="85"/>
      <c r="TG65" s="85"/>
      <c r="TH65" s="85"/>
      <c r="TI65" s="85"/>
      <c r="TJ65" s="85"/>
      <c r="TK65" s="85"/>
      <c r="TL65" s="85"/>
      <c r="TM65" s="85"/>
      <c r="TN65" s="85"/>
      <c r="TO65" s="85"/>
      <c r="TP65" s="85"/>
      <c r="TQ65" s="85"/>
      <c r="TR65" s="85"/>
      <c r="TS65" s="85"/>
      <c r="TT65" s="85"/>
      <c r="TU65" s="85"/>
      <c r="TV65" s="85"/>
      <c r="TW65" s="85"/>
      <c r="TX65" s="85"/>
      <c r="TY65" s="85"/>
      <c r="TZ65" s="85"/>
      <c r="UA65" s="85"/>
      <c r="UB65" s="85"/>
      <c r="UC65" s="85"/>
      <c r="UD65" s="85"/>
      <c r="UE65" s="85"/>
      <c r="UF65" s="85"/>
      <c r="UG65" s="85"/>
      <c r="UH65" s="85"/>
      <c r="UI65" s="85"/>
      <c r="UJ65" s="85"/>
      <c r="UK65" s="85"/>
      <c r="UL65" s="85"/>
      <c r="UM65" s="85"/>
      <c r="UN65" s="85"/>
      <c r="UO65" s="85"/>
      <c r="UP65" s="85"/>
      <c r="UQ65" s="85"/>
      <c r="UR65" s="85"/>
      <c r="US65" s="85"/>
      <c r="UT65" s="85"/>
      <c r="UU65" s="85"/>
      <c r="UV65" s="85"/>
      <c r="UW65" s="85"/>
      <c r="UX65" s="85"/>
      <c r="UY65" s="85"/>
      <c r="UZ65" s="85"/>
      <c r="VA65" s="85"/>
      <c r="VB65" s="85"/>
      <c r="VC65" s="85"/>
      <c r="VD65" s="85"/>
      <c r="VE65" s="85"/>
      <c r="VF65" s="85"/>
      <c r="VG65" s="85"/>
      <c r="VH65" s="85"/>
      <c r="VI65" s="85"/>
      <c r="VJ65" s="85"/>
      <c r="VK65" s="85"/>
      <c r="VL65" s="85"/>
      <c r="VM65" s="85"/>
      <c r="VN65" s="85"/>
      <c r="VO65" s="85"/>
      <c r="VP65" s="85"/>
      <c r="VQ65" s="85"/>
      <c r="VR65" s="85"/>
      <c r="VS65" s="85"/>
      <c r="VT65" s="85"/>
      <c r="VU65" s="85"/>
      <c r="VV65" s="85"/>
      <c r="VW65" s="85"/>
      <c r="VX65" s="85"/>
      <c r="VY65" s="85"/>
      <c r="VZ65" s="85"/>
      <c r="WA65" s="85"/>
      <c r="WB65" s="85"/>
      <c r="WC65" s="85"/>
      <c r="WD65" s="85"/>
      <c r="WE65" s="85"/>
      <c r="WF65" s="85"/>
      <c r="WG65" s="85"/>
      <c r="WH65" s="85"/>
      <c r="WI65" s="85"/>
      <c r="WJ65" s="85"/>
      <c r="WK65" s="85"/>
      <c r="WL65" s="85"/>
      <c r="WM65" s="85"/>
      <c r="WN65" s="85"/>
      <c r="WO65" s="85"/>
      <c r="WP65" s="85"/>
      <c r="WQ65" s="85"/>
      <c r="WR65" s="85"/>
      <c r="WS65" s="85"/>
      <c r="WT65" s="85"/>
      <c r="WU65" s="85"/>
      <c r="WV65" s="85"/>
      <c r="WW65" s="85"/>
      <c r="WX65" s="85"/>
      <c r="WY65" s="85"/>
      <c r="WZ65" s="85"/>
      <c r="XA65" s="85"/>
      <c r="XB65" s="85"/>
      <c r="XC65" s="85"/>
      <c r="XD65" s="85"/>
      <c r="XE65" s="85"/>
      <c r="XF65" s="85"/>
      <c r="XG65" s="85"/>
      <c r="XH65" s="85"/>
      <c r="XI65" s="85"/>
      <c r="XJ65" s="85"/>
      <c r="XK65" s="85"/>
      <c r="XL65" s="85"/>
      <c r="XM65" s="85"/>
      <c r="XN65" s="85"/>
      <c r="XO65" s="85"/>
      <c r="XP65" s="85"/>
      <c r="XQ65" s="85"/>
      <c r="XR65" s="85"/>
      <c r="XS65" s="85"/>
      <c r="XT65" s="85"/>
      <c r="XU65" s="85"/>
      <c r="XV65" s="85"/>
      <c r="XW65" s="85"/>
      <c r="XX65" s="85"/>
      <c r="XY65" s="85"/>
      <c r="XZ65" s="85"/>
      <c r="YA65" s="85"/>
      <c r="YB65" s="85"/>
      <c r="YC65" s="85"/>
      <c r="YD65" s="85"/>
      <c r="YE65" s="85"/>
      <c r="YF65" s="85"/>
      <c r="YG65" s="85"/>
      <c r="YH65" s="85"/>
      <c r="YI65" s="85"/>
      <c r="YJ65" s="85"/>
      <c r="YK65" s="85"/>
      <c r="YL65" s="85"/>
      <c r="YM65" s="85"/>
      <c r="YN65" s="85"/>
      <c r="YO65" s="85"/>
      <c r="YP65" s="85"/>
      <c r="YQ65" s="85"/>
      <c r="YR65" s="85"/>
      <c r="YS65" s="85"/>
      <c r="YT65" s="85"/>
      <c r="YU65" s="85"/>
      <c r="YV65" s="85"/>
      <c r="YW65" s="85"/>
      <c r="YX65" s="85"/>
      <c r="YY65" s="85"/>
      <c r="YZ65" s="85"/>
      <c r="ZA65" s="85"/>
      <c r="ZB65" s="85"/>
      <c r="ZC65" s="85"/>
      <c r="ZD65" s="85"/>
      <c r="ZE65" s="85"/>
      <c r="ZF65" s="85"/>
      <c r="ZG65" s="85"/>
      <c r="ZH65" s="85"/>
      <c r="ZI65" s="85"/>
      <c r="ZJ65" s="85"/>
      <c r="ZK65" s="85"/>
      <c r="ZL65" s="85"/>
      <c r="ZM65" s="85"/>
      <c r="ZN65" s="85"/>
      <c r="ZO65" s="85"/>
      <c r="ZP65" s="85"/>
      <c r="ZQ65" s="85"/>
      <c r="ZR65" s="85"/>
      <c r="ZS65" s="85"/>
      <c r="ZT65" s="85"/>
      <c r="ZU65" s="85"/>
      <c r="ZV65" s="85"/>
      <c r="ZW65" s="85"/>
      <c r="ZX65" s="85"/>
      <c r="ZY65" s="85"/>
      <c r="ZZ65" s="85"/>
      <c r="AAA65" s="85"/>
      <c r="AAB65" s="85"/>
      <c r="AAC65" s="85"/>
      <c r="AAD65" s="85"/>
      <c r="AAE65" s="85"/>
      <c r="AAF65" s="85"/>
      <c r="AAG65" s="85"/>
      <c r="AAH65" s="85"/>
      <c r="AAI65" s="85"/>
      <c r="AAJ65" s="85"/>
      <c r="AAK65" s="85"/>
      <c r="AAL65" s="85"/>
      <c r="AAM65" s="85"/>
      <c r="AAN65" s="85"/>
      <c r="AAO65" s="85"/>
      <c r="AAP65" s="85"/>
      <c r="AAQ65" s="85"/>
      <c r="AAR65" s="85"/>
      <c r="AAS65" s="85"/>
      <c r="AAT65" s="85"/>
      <c r="AAU65" s="85"/>
      <c r="AAV65" s="85"/>
      <c r="AAW65" s="85"/>
      <c r="AAX65" s="85"/>
      <c r="AAY65" s="85"/>
      <c r="AAZ65" s="85"/>
      <c r="ABA65" s="85"/>
      <c r="ABB65" s="85"/>
      <c r="ABC65" s="85"/>
      <c r="ABD65" s="85"/>
      <c r="ABE65" s="85"/>
    </row>
    <row r="66" spans="1:733" s="323" customFormat="1" ht="12.75" customHeight="1">
      <c r="A66" s="85"/>
      <c r="B66" s="126"/>
      <c r="C66" s="413" t="s">
        <v>253</v>
      </c>
      <c r="D66" s="84">
        <v>3100</v>
      </c>
      <c r="E66" s="84">
        <v>12770</v>
      </c>
      <c r="F66" s="84">
        <v>1115</v>
      </c>
      <c r="G66" s="84"/>
      <c r="H66" s="84">
        <v>1000</v>
      </c>
      <c r="I66" s="84">
        <v>6835</v>
      </c>
      <c r="J66" s="84">
        <v>215</v>
      </c>
      <c r="K66" s="84"/>
      <c r="L66" s="84">
        <v>4100</v>
      </c>
      <c r="M66" s="84">
        <v>19610</v>
      </c>
      <c r="N66" s="84">
        <v>1330</v>
      </c>
      <c r="O66" s="85"/>
      <c r="P66" s="133"/>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c r="IY66" s="85"/>
      <c r="IZ66" s="85"/>
      <c r="JA66" s="85"/>
      <c r="JB66" s="85"/>
      <c r="JC66" s="85"/>
      <c r="JD66" s="85"/>
      <c r="JE66" s="85"/>
      <c r="JF66" s="85"/>
      <c r="JG66" s="85"/>
      <c r="JH66" s="85"/>
      <c r="JI66" s="85"/>
      <c r="JJ66" s="85"/>
      <c r="JK66" s="85"/>
      <c r="JL66" s="85"/>
      <c r="JM66" s="85"/>
      <c r="JN66" s="85"/>
      <c r="JO66" s="85"/>
      <c r="JP66" s="85"/>
      <c r="JQ66" s="85"/>
      <c r="JR66" s="85"/>
      <c r="JS66" s="85"/>
      <c r="JT66" s="85"/>
      <c r="JU66" s="85"/>
      <c r="JV66" s="85"/>
      <c r="JW66" s="85"/>
      <c r="JX66" s="85"/>
      <c r="JY66" s="85"/>
      <c r="JZ66" s="85"/>
      <c r="KA66" s="85"/>
      <c r="KB66" s="85"/>
      <c r="KC66" s="85"/>
      <c r="KD66" s="85"/>
      <c r="KE66" s="85"/>
      <c r="KF66" s="85"/>
      <c r="KG66" s="85"/>
      <c r="KH66" s="85"/>
      <c r="KI66" s="85"/>
      <c r="KJ66" s="85"/>
      <c r="KK66" s="85"/>
      <c r="KL66" s="85"/>
      <c r="KM66" s="85"/>
      <c r="KN66" s="85"/>
      <c r="KO66" s="85"/>
      <c r="KP66" s="85"/>
      <c r="KQ66" s="85"/>
      <c r="KR66" s="85"/>
      <c r="KS66" s="85"/>
      <c r="KT66" s="85"/>
      <c r="KU66" s="85"/>
      <c r="KV66" s="85"/>
      <c r="KW66" s="85"/>
      <c r="KX66" s="85"/>
      <c r="KY66" s="85"/>
      <c r="KZ66" s="85"/>
      <c r="LA66" s="85"/>
      <c r="LB66" s="85"/>
      <c r="LC66" s="85"/>
      <c r="LD66" s="85"/>
      <c r="LE66" s="85"/>
      <c r="LF66" s="85"/>
      <c r="LG66" s="85"/>
      <c r="LH66" s="85"/>
      <c r="LI66" s="85"/>
      <c r="LJ66" s="85"/>
      <c r="LK66" s="85"/>
      <c r="LL66" s="85"/>
      <c r="LM66" s="85"/>
      <c r="LN66" s="85"/>
      <c r="LO66" s="85"/>
      <c r="LP66" s="85"/>
      <c r="LQ66" s="85"/>
      <c r="LR66" s="85"/>
      <c r="LS66" s="85"/>
      <c r="LT66" s="85"/>
      <c r="LU66" s="85"/>
      <c r="LV66" s="85"/>
      <c r="LW66" s="85"/>
      <c r="LX66" s="85"/>
      <c r="LY66" s="85"/>
      <c r="LZ66" s="85"/>
      <c r="MA66" s="85"/>
      <c r="MB66" s="85"/>
      <c r="MC66" s="85"/>
      <c r="MD66" s="85"/>
      <c r="ME66" s="85"/>
      <c r="MF66" s="85"/>
      <c r="MG66" s="85"/>
      <c r="MH66" s="85"/>
      <c r="MI66" s="85"/>
      <c r="MJ66" s="85"/>
      <c r="MK66" s="85"/>
      <c r="ML66" s="85"/>
      <c r="MM66" s="85"/>
      <c r="MN66" s="85"/>
      <c r="MO66" s="85"/>
      <c r="MP66" s="85"/>
      <c r="MQ66" s="85"/>
      <c r="MR66" s="85"/>
      <c r="MS66" s="85"/>
      <c r="MT66" s="85"/>
      <c r="MU66" s="85"/>
      <c r="MV66" s="85"/>
      <c r="MW66" s="85"/>
      <c r="MX66" s="85"/>
      <c r="MY66" s="85"/>
      <c r="MZ66" s="85"/>
      <c r="NA66" s="85"/>
      <c r="NB66" s="85"/>
      <c r="NC66" s="85"/>
      <c r="ND66" s="85"/>
      <c r="NE66" s="85"/>
      <c r="NF66" s="85"/>
      <c r="NG66" s="85"/>
      <c r="NH66" s="85"/>
      <c r="NI66" s="85"/>
      <c r="NJ66" s="85"/>
      <c r="NK66" s="85"/>
      <c r="NL66" s="85"/>
      <c r="NM66" s="85"/>
      <c r="NN66" s="85"/>
      <c r="NO66" s="85"/>
      <c r="NP66" s="85"/>
      <c r="NQ66" s="85"/>
      <c r="NR66" s="85"/>
      <c r="NS66" s="85"/>
      <c r="NT66" s="85"/>
      <c r="NU66" s="85"/>
      <c r="NV66" s="85"/>
      <c r="NW66" s="85"/>
      <c r="NX66" s="85"/>
      <c r="NY66" s="85"/>
      <c r="NZ66" s="85"/>
      <c r="OA66" s="85"/>
      <c r="OB66" s="85"/>
      <c r="OC66" s="85"/>
      <c r="OD66" s="85"/>
      <c r="OE66" s="85"/>
      <c r="OF66" s="85"/>
      <c r="OG66" s="85"/>
      <c r="OH66" s="85"/>
      <c r="OI66" s="85"/>
      <c r="OJ66" s="85"/>
      <c r="OK66" s="85"/>
      <c r="OL66" s="85"/>
      <c r="OM66" s="85"/>
      <c r="ON66" s="85"/>
      <c r="OO66" s="85"/>
      <c r="OP66" s="85"/>
      <c r="OQ66" s="85"/>
      <c r="OR66" s="85"/>
      <c r="OS66" s="85"/>
      <c r="OT66" s="85"/>
      <c r="OU66" s="85"/>
      <c r="OV66" s="85"/>
      <c r="OW66" s="85"/>
      <c r="OX66" s="85"/>
      <c r="OY66" s="85"/>
      <c r="OZ66" s="85"/>
      <c r="PA66" s="85"/>
      <c r="PB66" s="85"/>
      <c r="PC66" s="85"/>
      <c r="PD66" s="85"/>
      <c r="PE66" s="85"/>
      <c r="PF66" s="85"/>
      <c r="PG66" s="85"/>
      <c r="PH66" s="85"/>
      <c r="PI66" s="85"/>
      <c r="PJ66" s="85"/>
      <c r="PK66" s="85"/>
      <c r="PL66" s="85"/>
      <c r="PM66" s="85"/>
      <c r="PN66" s="85"/>
      <c r="PO66" s="85"/>
      <c r="PP66" s="85"/>
      <c r="PQ66" s="85"/>
      <c r="PR66" s="85"/>
      <c r="PS66" s="85"/>
      <c r="PT66" s="85"/>
      <c r="PU66" s="85"/>
      <c r="PV66" s="85"/>
      <c r="PW66" s="85"/>
      <c r="PX66" s="85"/>
      <c r="PY66" s="85"/>
      <c r="PZ66" s="85"/>
      <c r="QA66" s="85"/>
      <c r="QB66" s="85"/>
      <c r="QC66" s="85"/>
      <c r="QD66" s="85"/>
      <c r="QE66" s="85"/>
      <c r="QF66" s="85"/>
      <c r="QG66" s="85"/>
      <c r="QH66" s="85"/>
      <c r="QI66" s="85"/>
      <c r="QJ66" s="85"/>
      <c r="QK66" s="85"/>
      <c r="QL66" s="85"/>
      <c r="QM66" s="85"/>
      <c r="QN66" s="85"/>
      <c r="QO66" s="85"/>
      <c r="QP66" s="85"/>
      <c r="QQ66" s="85"/>
      <c r="QR66" s="85"/>
      <c r="QS66" s="85"/>
      <c r="QT66" s="85"/>
      <c r="QU66" s="85"/>
      <c r="QV66" s="85"/>
      <c r="QW66" s="85"/>
      <c r="QX66" s="85"/>
      <c r="QY66" s="85"/>
      <c r="QZ66" s="85"/>
      <c r="RA66" s="85"/>
      <c r="RB66" s="85"/>
      <c r="RC66" s="85"/>
      <c r="RD66" s="85"/>
      <c r="RE66" s="85"/>
      <c r="RF66" s="85"/>
      <c r="RG66" s="85"/>
      <c r="RH66" s="85"/>
      <c r="RI66" s="85"/>
      <c r="RJ66" s="85"/>
      <c r="RK66" s="85"/>
      <c r="RL66" s="85"/>
      <c r="RM66" s="85"/>
      <c r="RN66" s="85"/>
      <c r="RO66" s="85"/>
      <c r="RP66" s="85"/>
      <c r="RQ66" s="85"/>
      <c r="RR66" s="85"/>
      <c r="RS66" s="85"/>
      <c r="RT66" s="85"/>
      <c r="RU66" s="85"/>
      <c r="RV66" s="85"/>
      <c r="RW66" s="85"/>
      <c r="RX66" s="85"/>
      <c r="RY66" s="85"/>
      <c r="RZ66" s="85"/>
      <c r="SA66" s="85"/>
      <c r="SB66" s="85"/>
      <c r="SC66" s="85"/>
      <c r="SD66" s="85"/>
      <c r="SE66" s="85"/>
      <c r="SF66" s="85"/>
      <c r="SG66" s="85"/>
      <c r="SH66" s="85"/>
      <c r="SI66" s="85"/>
      <c r="SJ66" s="85"/>
      <c r="SK66" s="85"/>
      <c r="SL66" s="85"/>
      <c r="SM66" s="85"/>
      <c r="SN66" s="85"/>
      <c r="SO66" s="85"/>
      <c r="SP66" s="85"/>
      <c r="SQ66" s="85"/>
      <c r="SR66" s="85"/>
      <c r="SS66" s="85"/>
      <c r="ST66" s="85"/>
      <c r="SU66" s="85"/>
      <c r="SV66" s="85"/>
      <c r="SW66" s="85"/>
      <c r="SX66" s="85"/>
      <c r="SY66" s="85"/>
      <c r="SZ66" s="85"/>
      <c r="TA66" s="85"/>
      <c r="TB66" s="85"/>
      <c r="TC66" s="85"/>
      <c r="TD66" s="85"/>
      <c r="TE66" s="85"/>
      <c r="TF66" s="85"/>
      <c r="TG66" s="85"/>
      <c r="TH66" s="85"/>
      <c r="TI66" s="85"/>
      <c r="TJ66" s="85"/>
      <c r="TK66" s="85"/>
      <c r="TL66" s="85"/>
      <c r="TM66" s="85"/>
      <c r="TN66" s="85"/>
      <c r="TO66" s="85"/>
      <c r="TP66" s="85"/>
      <c r="TQ66" s="85"/>
      <c r="TR66" s="85"/>
      <c r="TS66" s="85"/>
      <c r="TT66" s="85"/>
      <c r="TU66" s="85"/>
      <c r="TV66" s="85"/>
      <c r="TW66" s="85"/>
      <c r="TX66" s="85"/>
      <c r="TY66" s="85"/>
      <c r="TZ66" s="85"/>
      <c r="UA66" s="85"/>
      <c r="UB66" s="85"/>
      <c r="UC66" s="85"/>
      <c r="UD66" s="85"/>
      <c r="UE66" s="85"/>
      <c r="UF66" s="85"/>
      <c r="UG66" s="85"/>
      <c r="UH66" s="85"/>
      <c r="UI66" s="85"/>
      <c r="UJ66" s="85"/>
      <c r="UK66" s="85"/>
      <c r="UL66" s="85"/>
      <c r="UM66" s="85"/>
      <c r="UN66" s="85"/>
      <c r="UO66" s="85"/>
      <c r="UP66" s="85"/>
      <c r="UQ66" s="85"/>
      <c r="UR66" s="85"/>
      <c r="US66" s="85"/>
      <c r="UT66" s="85"/>
      <c r="UU66" s="85"/>
      <c r="UV66" s="85"/>
      <c r="UW66" s="85"/>
      <c r="UX66" s="85"/>
      <c r="UY66" s="85"/>
      <c r="UZ66" s="85"/>
      <c r="VA66" s="85"/>
      <c r="VB66" s="85"/>
      <c r="VC66" s="85"/>
      <c r="VD66" s="85"/>
      <c r="VE66" s="85"/>
      <c r="VF66" s="85"/>
      <c r="VG66" s="85"/>
      <c r="VH66" s="85"/>
      <c r="VI66" s="85"/>
      <c r="VJ66" s="85"/>
      <c r="VK66" s="85"/>
      <c r="VL66" s="85"/>
      <c r="VM66" s="85"/>
      <c r="VN66" s="85"/>
      <c r="VO66" s="85"/>
      <c r="VP66" s="85"/>
      <c r="VQ66" s="85"/>
      <c r="VR66" s="85"/>
      <c r="VS66" s="85"/>
      <c r="VT66" s="85"/>
      <c r="VU66" s="85"/>
      <c r="VV66" s="85"/>
      <c r="VW66" s="85"/>
      <c r="VX66" s="85"/>
      <c r="VY66" s="85"/>
      <c r="VZ66" s="85"/>
      <c r="WA66" s="85"/>
      <c r="WB66" s="85"/>
      <c r="WC66" s="85"/>
      <c r="WD66" s="85"/>
      <c r="WE66" s="85"/>
      <c r="WF66" s="85"/>
      <c r="WG66" s="85"/>
      <c r="WH66" s="85"/>
      <c r="WI66" s="85"/>
      <c r="WJ66" s="85"/>
      <c r="WK66" s="85"/>
      <c r="WL66" s="85"/>
      <c r="WM66" s="85"/>
      <c r="WN66" s="85"/>
      <c r="WO66" s="85"/>
      <c r="WP66" s="85"/>
      <c r="WQ66" s="85"/>
      <c r="WR66" s="85"/>
      <c r="WS66" s="85"/>
      <c r="WT66" s="85"/>
      <c r="WU66" s="85"/>
      <c r="WV66" s="85"/>
      <c r="WW66" s="85"/>
      <c r="WX66" s="85"/>
      <c r="WY66" s="85"/>
      <c r="WZ66" s="85"/>
      <c r="XA66" s="85"/>
      <c r="XB66" s="85"/>
      <c r="XC66" s="85"/>
      <c r="XD66" s="85"/>
      <c r="XE66" s="85"/>
      <c r="XF66" s="85"/>
      <c r="XG66" s="85"/>
      <c r="XH66" s="85"/>
      <c r="XI66" s="85"/>
      <c r="XJ66" s="85"/>
      <c r="XK66" s="85"/>
      <c r="XL66" s="85"/>
      <c r="XM66" s="85"/>
      <c r="XN66" s="85"/>
      <c r="XO66" s="85"/>
      <c r="XP66" s="85"/>
      <c r="XQ66" s="85"/>
      <c r="XR66" s="85"/>
      <c r="XS66" s="85"/>
      <c r="XT66" s="85"/>
      <c r="XU66" s="85"/>
      <c r="XV66" s="85"/>
      <c r="XW66" s="85"/>
      <c r="XX66" s="85"/>
      <c r="XY66" s="85"/>
      <c r="XZ66" s="85"/>
      <c r="YA66" s="85"/>
      <c r="YB66" s="85"/>
      <c r="YC66" s="85"/>
      <c r="YD66" s="85"/>
      <c r="YE66" s="85"/>
      <c r="YF66" s="85"/>
      <c r="YG66" s="85"/>
      <c r="YH66" s="85"/>
      <c r="YI66" s="85"/>
      <c r="YJ66" s="85"/>
      <c r="YK66" s="85"/>
      <c r="YL66" s="85"/>
      <c r="YM66" s="85"/>
      <c r="YN66" s="85"/>
      <c r="YO66" s="85"/>
      <c r="YP66" s="85"/>
      <c r="YQ66" s="85"/>
      <c r="YR66" s="85"/>
      <c r="YS66" s="85"/>
      <c r="YT66" s="85"/>
      <c r="YU66" s="85"/>
      <c r="YV66" s="85"/>
      <c r="YW66" s="85"/>
      <c r="YX66" s="85"/>
      <c r="YY66" s="85"/>
      <c r="YZ66" s="85"/>
      <c r="ZA66" s="85"/>
      <c r="ZB66" s="85"/>
      <c r="ZC66" s="85"/>
      <c r="ZD66" s="85"/>
      <c r="ZE66" s="85"/>
      <c r="ZF66" s="85"/>
      <c r="ZG66" s="85"/>
      <c r="ZH66" s="85"/>
      <c r="ZI66" s="85"/>
      <c r="ZJ66" s="85"/>
      <c r="ZK66" s="85"/>
      <c r="ZL66" s="85"/>
      <c r="ZM66" s="85"/>
      <c r="ZN66" s="85"/>
      <c r="ZO66" s="85"/>
      <c r="ZP66" s="85"/>
      <c r="ZQ66" s="85"/>
      <c r="ZR66" s="85"/>
      <c r="ZS66" s="85"/>
      <c r="ZT66" s="85"/>
      <c r="ZU66" s="85"/>
      <c r="ZV66" s="85"/>
      <c r="ZW66" s="85"/>
      <c r="ZX66" s="85"/>
      <c r="ZY66" s="85"/>
      <c r="ZZ66" s="85"/>
      <c r="AAA66" s="85"/>
      <c r="AAB66" s="85"/>
      <c r="AAC66" s="85"/>
      <c r="AAD66" s="85"/>
      <c r="AAE66" s="85"/>
      <c r="AAF66" s="85"/>
      <c r="AAG66" s="85"/>
      <c r="AAH66" s="85"/>
      <c r="AAI66" s="85"/>
      <c r="AAJ66" s="85"/>
      <c r="AAK66" s="85"/>
      <c r="AAL66" s="85"/>
      <c r="AAM66" s="85"/>
      <c r="AAN66" s="85"/>
      <c r="AAO66" s="85"/>
      <c r="AAP66" s="85"/>
      <c r="AAQ66" s="85"/>
      <c r="AAR66" s="85"/>
      <c r="AAS66" s="85"/>
      <c r="AAT66" s="85"/>
      <c r="AAU66" s="85"/>
      <c r="AAV66" s="85"/>
      <c r="AAW66" s="85"/>
      <c r="AAX66" s="85"/>
      <c r="AAY66" s="85"/>
      <c r="AAZ66" s="85"/>
      <c r="ABA66" s="85"/>
      <c r="ABB66" s="85"/>
      <c r="ABC66" s="85"/>
      <c r="ABD66" s="85"/>
      <c r="ABE66" s="85"/>
    </row>
    <row r="67" spans="1:733" s="323" customFormat="1" ht="12.75" customHeight="1">
      <c r="A67" s="85"/>
      <c r="B67" s="126"/>
      <c r="C67" s="415" t="s">
        <v>226</v>
      </c>
      <c r="D67" s="84" t="s">
        <v>194</v>
      </c>
      <c r="E67" s="84" t="s">
        <v>194</v>
      </c>
      <c r="F67" s="84" t="s">
        <v>194</v>
      </c>
      <c r="G67" s="84"/>
      <c r="H67" s="416">
        <v>100</v>
      </c>
      <c r="I67" s="84">
        <v>165</v>
      </c>
      <c r="J67" s="84">
        <v>25</v>
      </c>
      <c r="K67" s="84"/>
      <c r="L67" s="84">
        <v>100</v>
      </c>
      <c r="M67" s="84">
        <v>165</v>
      </c>
      <c r="N67" s="84">
        <v>25</v>
      </c>
      <c r="O67" s="85"/>
      <c r="P67" s="133"/>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85"/>
      <c r="NE67" s="85"/>
      <c r="NF67" s="85"/>
      <c r="NG67" s="85"/>
      <c r="NH67" s="85"/>
      <c r="NI67" s="85"/>
      <c r="NJ67" s="85"/>
      <c r="NK67" s="85"/>
      <c r="NL67" s="85"/>
      <c r="NM67" s="85"/>
      <c r="NN67" s="85"/>
      <c r="NO67" s="85"/>
      <c r="NP67" s="85"/>
      <c r="NQ67" s="85"/>
      <c r="NR67" s="85"/>
      <c r="NS67" s="85"/>
      <c r="NT67" s="85"/>
      <c r="NU67" s="85"/>
      <c r="NV67" s="85"/>
      <c r="NW67" s="85"/>
      <c r="NX67" s="85"/>
      <c r="NY67" s="85"/>
      <c r="NZ67" s="85"/>
      <c r="OA67" s="85"/>
      <c r="OB67" s="85"/>
      <c r="OC67" s="85"/>
      <c r="OD67" s="85"/>
      <c r="OE67" s="85"/>
      <c r="OF67" s="85"/>
      <c r="OG67" s="85"/>
      <c r="OH67" s="85"/>
      <c r="OI67" s="85"/>
      <c r="OJ67" s="85"/>
      <c r="OK67" s="85"/>
      <c r="OL67" s="85"/>
      <c r="OM67" s="85"/>
      <c r="ON67" s="85"/>
      <c r="OO67" s="85"/>
      <c r="OP67" s="85"/>
      <c r="OQ67" s="85"/>
      <c r="OR67" s="85"/>
      <c r="OS67" s="85"/>
      <c r="OT67" s="85"/>
      <c r="OU67" s="85"/>
      <c r="OV67" s="85"/>
      <c r="OW67" s="85"/>
      <c r="OX67" s="85"/>
      <c r="OY67" s="85"/>
      <c r="OZ67" s="85"/>
      <c r="PA67" s="85"/>
      <c r="PB67" s="85"/>
      <c r="PC67" s="85"/>
      <c r="PD67" s="85"/>
      <c r="PE67" s="85"/>
      <c r="PF67" s="85"/>
      <c r="PG67" s="85"/>
      <c r="PH67" s="85"/>
      <c r="PI67" s="85"/>
      <c r="PJ67" s="85"/>
      <c r="PK67" s="85"/>
      <c r="PL67" s="85"/>
      <c r="PM67" s="85"/>
      <c r="PN67" s="85"/>
      <c r="PO67" s="85"/>
      <c r="PP67" s="85"/>
      <c r="PQ67" s="85"/>
      <c r="PR67" s="85"/>
      <c r="PS67" s="85"/>
      <c r="PT67" s="85"/>
      <c r="PU67" s="85"/>
      <c r="PV67" s="85"/>
      <c r="PW67" s="85"/>
      <c r="PX67" s="85"/>
      <c r="PY67" s="85"/>
      <c r="PZ67" s="85"/>
      <c r="QA67" s="85"/>
      <c r="QB67" s="85"/>
      <c r="QC67" s="85"/>
      <c r="QD67" s="85"/>
      <c r="QE67" s="85"/>
      <c r="QF67" s="85"/>
      <c r="QG67" s="85"/>
      <c r="QH67" s="85"/>
      <c r="QI67" s="85"/>
      <c r="QJ67" s="85"/>
      <c r="QK67" s="85"/>
      <c r="QL67" s="85"/>
      <c r="QM67" s="85"/>
      <c r="QN67" s="85"/>
      <c r="QO67" s="85"/>
      <c r="QP67" s="85"/>
      <c r="QQ67" s="85"/>
      <c r="QR67" s="85"/>
      <c r="QS67" s="85"/>
      <c r="QT67" s="85"/>
      <c r="QU67" s="85"/>
      <c r="QV67" s="85"/>
      <c r="QW67" s="85"/>
      <c r="QX67" s="85"/>
      <c r="QY67" s="85"/>
      <c r="QZ67" s="85"/>
      <c r="RA67" s="85"/>
      <c r="RB67" s="85"/>
      <c r="RC67" s="85"/>
      <c r="RD67" s="85"/>
      <c r="RE67" s="85"/>
      <c r="RF67" s="85"/>
      <c r="RG67" s="85"/>
      <c r="RH67" s="85"/>
      <c r="RI67" s="85"/>
      <c r="RJ67" s="85"/>
      <c r="RK67" s="85"/>
      <c r="RL67" s="85"/>
      <c r="RM67" s="85"/>
      <c r="RN67" s="85"/>
      <c r="RO67" s="85"/>
      <c r="RP67" s="85"/>
      <c r="RQ67" s="85"/>
      <c r="RR67" s="85"/>
      <c r="RS67" s="85"/>
      <c r="RT67" s="85"/>
      <c r="RU67" s="85"/>
      <c r="RV67" s="85"/>
      <c r="RW67" s="85"/>
      <c r="RX67" s="85"/>
      <c r="RY67" s="85"/>
      <c r="RZ67" s="85"/>
      <c r="SA67" s="85"/>
      <c r="SB67" s="85"/>
      <c r="SC67" s="85"/>
      <c r="SD67" s="85"/>
      <c r="SE67" s="85"/>
      <c r="SF67" s="85"/>
      <c r="SG67" s="85"/>
      <c r="SH67" s="85"/>
      <c r="SI67" s="85"/>
      <c r="SJ67" s="85"/>
      <c r="SK67" s="85"/>
      <c r="SL67" s="85"/>
      <c r="SM67" s="85"/>
      <c r="SN67" s="85"/>
      <c r="SO67" s="85"/>
      <c r="SP67" s="85"/>
      <c r="SQ67" s="85"/>
      <c r="SR67" s="85"/>
      <c r="SS67" s="85"/>
      <c r="ST67" s="85"/>
      <c r="SU67" s="85"/>
      <c r="SV67" s="85"/>
      <c r="SW67" s="85"/>
      <c r="SX67" s="85"/>
      <c r="SY67" s="85"/>
      <c r="SZ67" s="85"/>
      <c r="TA67" s="85"/>
      <c r="TB67" s="85"/>
      <c r="TC67" s="85"/>
      <c r="TD67" s="85"/>
      <c r="TE67" s="85"/>
      <c r="TF67" s="85"/>
      <c r="TG67" s="85"/>
      <c r="TH67" s="85"/>
      <c r="TI67" s="85"/>
      <c r="TJ67" s="85"/>
      <c r="TK67" s="85"/>
      <c r="TL67" s="85"/>
      <c r="TM67" s="85"/>
      <c r="TN67" s="85"/>
      <c r="TO67" s="85"/>
      <c r="TP67" s="85"/>
      <c r="TQ67" s="85"/>
      <c r="TR67" s="85"/>
      <c r="TS67" s="85"/>
      <c r="TT67" s="85"/>
      <c r="TU67" s="85"/>
      <c r="TV67" s="85"/>
      <c r="TW67" s="85"/>
      <c r="TX67" s="85"/>
      <c r="TY67" s="85"/>
      <c r="TZ67" s="85"/>
      <c r="UA67" s="85"/>
      <c r="UB67" s="85"/>
      <c r="UC67" s="85"/>
      <c r="UD67" s="85"/>
      <c r="UE67" s="85"/>
      <c r="UF67" s="85"/>
      <c r="UG67" s="85"/>
      <c r="UH67" s="85"/>
      <c r="UI67" s="85"/>
      <c r="UJ67" s="85"/>
      <c r="UK67" s="85"/>
      <c r="UL67" s="85"/>
      <c r="UM67" s="85"/>
      <c r="UN67" s="85"/>
      <c r="UO67" s="85"/>
      <c r="UP67" s="85"/>
      <c r="UQ67" s="85"/>
      <c r="UR67" s="85"/>
      <c r="US67" s="85"/>
      <c r="UT67" s="85"/>
      <c r="UU67" s="85"/>
      <c r="UV67" s="85"/>
      <c r="UW67" s="85"/>
      <c r="UX67" s="85"/>
      <c r="UY67" s="85"/>
      <c r="UZ67" s="85"/>
      <c r="VA67" s="85"/>
      <c r="VB67" s="85"/>
      <c r="VC67" s="85"/>
      <c r="VD67" s="85"/>
      <c r="VE67" s="85"/>
      <c r="VF67" s="85"/>
      <c r="VG67" s="85"/>
      <c r="VH67" s="85"/>
      <c r="VI67" s="85"/>
      <c r="VJ67" s="85"/>
      <c r="VK67" s="85"/>
      <c r="VL67" s="85"/>
      <c r="VM67" s="85"/>
      <c r="VN67" s="85"/>
      <c r="VO67" s="85"/>
      <c r="VP67" s="85"/>
      <c r="VQ67" s="85"/>
      <c r="VR67" s="85"/>
      <c r="VS67" s="85"/>
      <c r="VT67" s="85"/>
      <c r="VU67" s="85"/>
      <c r="VV67" s="85"/>
      <c r="VW67" s="85"/>
      <c r="VX67" s="85"/>
      <c r="VY67" s="85"/>
      <c r="VZ67" s="85"/>
      <c r="WA67" s="85"/>
      <c r="WB67" s="85"/>
      <c r="WC67" s="85"/>
      <c r="WD67" s="85"/>
      <c r="WE67" s="85"/>
      <c r="WF67" s="85"/>
      <c r="WG67" s="85"/>
      <c r="WH67" s="85"/>
      <c r="WI67" s="85"/>
      <c r="WJ67" s="85"/>
      <c r="WK67" s="85"/>
      <c r="WL67" s="85"/>
      <c r="WM67" s="85"/>
      <c r="WN67" s="85"/>
      <c r="WO67" s="85"/>
      <c r="WP67" s="85"/>
      <c r="WQ67" s="85"/>
      <c r="WR67" s="85"/>
      <c r="WS67" s="85"/>
      <c r="WT67" s="85"/>
      <c r="WU67" s="85"/>
      <c r="WV67" s="85"/>
      <c r="WW67" s="85"/>
      <c r="WX67" s="85"/>
      <c r="WY67" s="85"/>
      <c r="WZ67" s="85"/>
      <c r="XA67" s="85"/>
      <c r="XB67" s="85"/>
      <c r="XC67" s="85"/>
      <c r="XD67" s="85"/>
      <c r="XE67" s="85"/>
      <c r="XF67" s="85"/>
      <c r="XG67" s="85"/>
      <c r="XH67" s="85"/>
      <c r="XI67" s="85"/>
      <c r="XJ67" s="85"/>
      <c r="XK67" s="85"/>
      <c r="XL67" s="85"/>
      <c r="XM67" s="85"/>
      <c r="XN67" s="85"/>
      <c r="XO67" s="85"/>
      <c r="XP67" s="85"/>
      <c r="XQ67" s="85"/>
      <c r="XR67" s="85"/>
      <c r="XS67" s="85"/>
      <c r="XT67" s="85"/>
      <c r="XU67" s="85"/>
      <c r="XV67" s="85"/>
      <c r="XW67" s="85"/>
      <c r="XX67" s="85"/>
      <c r="XY67" s="85"/>
      <c r="XZ67" s="85"/>
      <c r="YA67" s="85"/>
      <c r="YB67" s="85"/>
      <c r="YC67" s="85"/>
      <c r="YD67" s="85"/>
      <c r="YE67" s="85"/>
      <c r="YF67" s="85"/>
      <c r="YG67" s="85"/>
      <c r="YH67" s="85"/>
      <c r="YI67" s="85"/>
      <c r="YJ67" s="85"/>
      <c r="YK67" s="85"/>
      <c r="YL67" s="85"/>
      <c r="YM67" s="85"/>
      <c r="YN67" s="85"/>
      <c r="YO67" s="85"/>
      <c r="YP67" s="85"/>
      <c r="YQ67" s="85"/>
      <c r="YR67" s="85"/>
      <c r="YS67" s="85"/>
      <c r="YT67" s="85"/>
      <c r="YU67" s="85"/>
      <c r="YV67" s="85"/>
      <c r="YW67" s="85"/>
      <c r="YX67" s="85"/>
      <c r="YY67" s="85"/>
      <c r="YZ67" s="85"/>
      <c r="ZA67" s="85"/>
      <c r="ZB67" s="85"/>
      <c r="ZC67" s="85"/>
      <c r="ZD67" s="85"/>
      <c r="ZE67" s="85"/>
      <c r="ZF67" s="85"/>
      <c r="ZG67" s="85"/>
      <c r="ZH67" s="85"/>
      <c r="ZI67" s="85"/>
      <c r="ZJ67" s="85"/>
      <c r="ZK67" s="85"/>
      <c r="ZL67" s="85"/>
      <c r="ZM67" s="85"/>
      <c r="ZN67" s="85"/>
      <c r="ZO67" s="85"/>
      <c r="ZP67" s="85"/>
      <c r="ZQ67" s="85"/>
      <c r="ZR67" s="85"/>
      <c r="ZS67" s="85"/>
      <c r="ZT67" s="85"/>
      <c r="ZU67" s="85"/>
      <c r="ZV67" s="85"/>
      <c r="ZW67" s="85"/>
      <c r="ZX67" s="85"/>
      <c r="ZY67" s="85"/>
      <c r="ZZ67" s="85"/>
      <c r="AAA67" s="85"/>
      <c r="AAB67" s="85"/>
      <c r="AAC67" s="85"/>
      <c r="AAD67" s="85"/>
      <c r="AAE67" s="85"/>
      <c r="AAF67" s="85"/>
      <c r="AAG67" s="85"/>
      <c r="AAH67" s="85"/>
      <c r="AAI67" s="85"/>
      <c r="AAJ67" s="85"/>
      <c r="AAK67" s="85"/>
      <c r="AAL67" s="85"/>
      <c r="AAM67" s="85"/>
      <c r="AAN67" s="85"/>
      <c r="AAO67" s="85"/>
      <c r="AAP67" s="85"/>
      <c r="AAQ67" s="85"/>
      <c r="AAR67" s="85"/>
      <c r="AAS67" s="85"/>
      <c r="AAT67" s="85"/>
      <c r="AAU67" s="85"/>
      <c r="AAV67" s="85"/>
      <c r="AAW67" s="85"/>
      <c r="AAX67" s="85"/>
      <c r="AAY67" s="85"/>
      <c r="AAZ67" s="85"/>
      <c r="ABA67" s="85"/>
      <c r="ABB67" s="85"/>
      <c r="ABC67" s="85"/>
      <c r="ABD67" s="85"/>
      <c r="ABE67" s="85"/>
    </row>
    <row r="68" spans="1:733" s="323" customFormat="1" ht="20.100000000000001" customHeight="1">
      <c r="A68" s="85"/>
      <c r="B68" s="412" t="s">
        <v>254</v>
      </c>
      <c r="C68" s="82"/>
      <c r="D68" s="151">
        <v>35600</v>
      </c>
      <c r="E68" s="151">
        <v>8705</v>
      </c>
      <c r="F68" s="151">
        <v>230</v>
      </c>
      <c r="G68" s="151"/>
      <c r="H68" s="151">
        <v>85900</v>
      </c>
      <c r="I68" s="151">
        <v>110835</v>
      </c>
      <c r="J68" s="151">
        <v>2945</v>
      </c>
      <c r="K68" s="151"/>
      <c r="L68" s="151">
        <v>121500</v>
      </c>
      <c r="M68" s="151">
        <v>119540</v>
      </c>
      <c r="N68" s="151">
        <v>3175</v>
      </c>
      <c r="O68" s="85"/>
      <c r="P68" s="133"/>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c r="IW68" s="85"/>
      <c r="IX68" s="85"/>
      <c r="IY68" s="85"/>
      <c r="IZ68" s="85"/>
      <c r="JA68" s="85"/>
      <c r="JB68" s="85"/>
      <c r="JC68" s="85"/>
      <c r="JD68" s="85"/>
      <c r="JE68" s="85"/>
      <c r="JF68" s="85"/>
      <c r="JG68" s="85"/>
      <c r="JH68" s="85"/>
      <c r="JI68" s="85"/>
      <c r="JJ68" s="85"/>
      <c r="JK68" s="85"/>
      <c r="JL68" s="85"/>
      <c r="JM68" s="85"/>
      <c r="JN68" s="85"/>
      <c r="JO68" s="85"/>
      <c r="JP68" s="85"/>
      <c r="JQ68" s="85"/>
      <c r="JR68" s="85"/>
      <c r="JS68" s="85"/>
      <c r="JT68" s="85"/>
      <c r="JU68" s="85"/>
      <c r="JV68" s="85"/>
      <c r="JW68" s="85"/>
      <c r="JX68" s="85"/>
      <c r="JY68" s="85"/>
      <c r="JZ68" s="85"/>
      <c r="KA68" s="85"/>
      <c r="KB68" s="85"/>
      <c r="KC68" s="85"/>
      <c r="KD68" s="85"/>
      <c r="KE68" s="85"/>
      <c r="KF68" s="85"/>
      <c r="KG68" s="85"/>
      <c r="KH68" s="85"/>
      <c r="KI68" s="85"/>
      <c r="KJ68" s="85"/>
      <c r="KK68" s="85"/>
      <c r="KL68" s="85"/>
      <c r="KM68" s="85"/>
      <c r="KN68" s="85"/>
      <c r="KO68" s="85"/>
      <c r="KP68" s="85"/>
      <c r="KQ68" s="85"/>
      <c r="KR68" s="85"/>
      <c r="KS68" s="85"/>
      <c r="KT68" s="85"/>
      <c r="KU68" s="85"/>
      <c r="KV68" s="85"/>
      <c r="KW68" s="85"/>
      <c r="KX68" s="85"/>
      <c r="KY68" s="85"/>
      <c r="KZ68" s="85"/>
      <c r="LA68" s="85"/>
      <c r="LB68" s="85"/>
      <c r="LC68" s="85"/>
      <c r="LD68" s="85"/>
      <c r="LE68" s="85"/>
      <c r="LF68" s="85"/>
      <c r="LG68" s="85"/>
      <c r="LH68" s="85"/>
      <c r="LI68" s="85"/>
      <c r="LJ68" s="85"/>
      <c r="LK68" s="85"/>
      <c r="LL68" s="85"/>
      <c r="LM68" s="85"/>
      <c r="LN68" s="85"/>
      <c r="LO68" s="85"/>
      <c r="LP68" s="85"/>
      <c r="LQ68" s="85"/>
      <c r="LR68" s="85"/>
      <c r="LS68" s="85"/>
      <c r="LT68" s="85"/>
      <c r="LU68" s="85"/>
      <c r="LV68" s="85"/>
      <c r="LW68" s="85"/>
      <c r="LX68" s="85"/>
      <c r="LY68" s="85"/>
      <c r="LZ68" s="85"/>
      <c r="MA68" s="85"/>
      <c r="MB68" s="85"/>
      <c r="MC68" s="85"/>
      <c r="MD68" s="85"/>
      <c r="ME68" s="85"/>
      <c r="MF68" s="85"/>
      <c r="MG68" s="85"/>
      <c r="MH68" s="85"/>
      <c r="MI68" s="85"/>
      <c r="MJ68" s="85"/>
      <c r="MK68" s="85"/>
      <c r="ML68" s="85"/>
      <c r="MM68" s="85"/>
      <c r="MN68" s="85"/>
      <c r="MO68" s="85"/>
      <c r="MP68" s="85"/>
      <c r="MQ68" s="85"/>
      <c r="MR68" s="85"/>
      <c r="MS68" s="85"/>
      <c r="MT68" s="85"/>
      <c r="MU68" s="85"/>
      <c r="MV68" s="85"/>
      <c r="MW68" s="85"/>
      <c r="MX68" s="85"/>
      <c r="MY68" s="85"/>
      <c r="MZ68" s="85"/>
      <c r="NA68" s="85"/>
      <c r="NB68" s="85"/>
      <c r="NC68" s="85"/>
      <c r="ND68" s="85"/>
      <c r="NE68" s="85"/>
      <c r="NF68" s="85"/>
      <c r="NG68" s="85"/>
      <c r="NH68" s="85"/>
      <c r="NI68" s="85"/>
      <c r="NJ68" s="85"/>
      <c r="NK68" s="85"/>
      <c r="NL68" s="85"/>
      <c r="NM68" s="85"/>
      <c r="NN68" s="85"/>
      <c r="NO68" s="85"/>
      <c r="NP68" s="85"/>
      <c r="NQ68" s="85"/>
      <c r="NR68" s="85"/>
      <c r="NS68" s="85"/>
      <c r="NT68" s="85"/>
      <c r="NU68" s="85"/>
      <c r="NV68" s="85"/>
      <c r="NW68" s="85"/>
      <c r="NX68" s="85"/>
      <c r="NY68" s="85"/>
      <c r="NZ68" s="85"/>
      <c r="OA68" s="85"/>
      <c r="OB68" s="85"/>
      <c r="OC68" s="85"/>
      <c r="OD68" s="85"/>
      <c r="OE68" s="85"/>
      <c r="OF68" s="85"/>
      <c r="OG68" s="85"/>
      <c r="OH68" s="85"/>
      <c r="OI68" s="85"/>
      <c r="OJ68" s="85"/>
      <c r="OK68" s="85"/>
      <c r="OL68" s="85"/>
      <c r="OM68" s="85"/>
      <c r="ON68" s="85"/>
      <c r="OO68" s="85"/>
      <c r="OP68" s="85"/>
      <c r="OQ68" s="85"/>
      <c r="OR68" s="85"/>
      <c r="OS68" s="85"/>
      <c r="OT68" s="85"/>
      <c r="OU68" s="85"/>
      <c r="OV68" s="85"/>
      <c r="OW68" s="85"/>
      <c r="OX68" s="85"/>
      <c r="OY68" s="85"/>
      <c r="OZ68" s="85"/>
      <c r="PA68" s="85"/>
      <c r="PB68" s="85"/>
      <c r="PC68" s="85"/>
      <c r="PD68" s="85"/>
      <c r="PE68" s="85"/>
      <c r="PF68" s="85"/>
      <c r="PG68" s="85"/>
      <c r="PH68" s="85"/>
      <c r="PI68" s="85"/>
      <c r="PJ68" s="85"/>
      <c r="PK68" s="85"/>
      <c r="PL68" s="85"/>
      <c r="PM68" s="85"/>
      <c r="PN68" s="85"/>
      <c r="PO68" s="85"/>
      <c r="PP68" s="85"/>
      <c r="PQ68" s="85"/>
      <c r="PR68" s="85"/>
      <c r="PS68" s="85"/>
      <c r="PT68" s="85"/>
      <c r="PU68" s="85"/>
      <c r="PV68" s="85"/>
      <c r="PW68" s="85"/>
      <c r="PX68" s="85"/>
      <c r="PY68" s="85"/>
      <c r="PZ68" s="85"/>
      <c r="QA68" s="85"/>
      <c r="QB68" s="85"/>
      <c r="QC68" s="85"/>
      <c r="QD68" s="85"/>
      <c r="QE68" s="85"/>
      <c r="QF68" s="85"/>
      <c r="QG68" s="85"/>
      <c r="QH68" s="85"/>
      <c r="QI68" s="85"/>
      <c r="QJ68" s="85"/>
      <c r="QK68" s="85"/>
      <c r="QL68" s="85"/>
      <c r="QM68" s="85"/>
      <c r="QN68" s="85"/>
      <c r="QO68" s="85"/>
      <c r="QP68" s="85"/>
      <c r="QQ68" s="85"/>
      <c r="QR68" s="85"/>
      <c r="QS68" s="85"/>
      <c r="QT68" s="85"/>
      <c r="QU68" s="85"/>
      <c r="QV68" s="85"/>
      <c r="QW68" s="85"/>
      <c r="QX68" s="85"/>
      <c r="QY68" s="85"/>
      <c r="QZ68" s="85"/>
      <c r="RA68" s="85"/>
      <c r="RB68" s="85"/>
      <c r="RC68" s="85"/>
      <c r="RD68" s="85"/>
      <c r="RE68" s="85"/>
      <c r="RF68" s="85"/>
      <c r="RG68" s="85"/>
      <c r="RH68" s="85"/>
      <c r="RI68" s="85"/>
      <c r="RJ68" s="85"/>
      <c r="RK68" s="85"/>
      <c r="RL68" s="85"/>
      <c r="RM68" s="85"/>
      <c r="RN68" s="85"/>
      <c r="RO68" s="85"/>
      <c r="RP68" s="85"/>
      <c r="RQ68" s="85"/>
      <c r="RR68" s="85"/>
      <c r="RS68" s="85"/>
      <c r="RT68" s="85"/>
      <c r="RU68" s="85"/>
      <c r="RV68" s="85"/>
      <c r="RW68" s="85"/>
      <c r="RX68" s="85"/>
      <c r="RY68" s="85"/>
      <c r="RZ68" s="85"/>
      <c r="SA68" s="85"/>
      <c r="SB68" s="85"/>
      <c r="SC68" s="85"/>
      <c r="SD68" s="85"/>
      <c r="SE68" s="85"/>
      <c r="SF68" s="85"/>
      <c r="SG68" s="85"/>
      <c r="SH68" s="85"/>
      <c r="SI68" s="85"/>
      <c r="SJ68" s="85"/>
      <c r="SK68" s="85"/>
      <c r="SL68" s="85"/>
      <c r="SM68" s="85"/>
      <c r="SN68" s="85"/>
      <c r="SO68" s="85"/>
      <c r="SP68" s="85"/>
      <c r="SQ68" s="85"/>
      <c r="SR68" s="85"/>
      <c r="SS68" s="85"/>
      <c r="ST68" s="85"/>
      <c r="SU68" s="85"/>
      <c r="SV68" s="85"/>
      <c r="SW68" s="85"/>
      <c r="SX68" s="85"/>
      <c r="SY68" s="85"/>
      <c r="SZ68" s="85"/>
      <c r="TA68" s="85"/>
      <c r="TB68" s="85"/>
      <c r="TC68" s="85"/>
      <c r="TD68" s="85"/>
      <c r="TE68" s="85"/>
      <c r="TF68" s="85"/>
      <c r="TG68" s="85"/>
      <c r="TH68" s="85"/>
      <c r="TI68" s="85"/>
      <c r="TJ68" s="85"/>
      <c r="TK68" s="85"/>
      <c r="TL68" s="85"/>
      <c r="TM68" s="85"/>
      <c r="TN68" s="85"/>
      <c r="TO68" s="85"/>
      <c r="TP68" s="85"/>
      <c r="TQ68" s="85"/>
      <c r="TR68" s="85"/>
      <c r="TS68" s="85"/>
      <c r="TT68" s="85"/>
      <c r="TU68" s="85"/>
      <c r="TV68" s="85"/>
      <c r="TW68" s="85"/>
      <c r="TX68" s="85"/>
      <c r="TY68" s="85"/>
      <c r="TZ68" s="85"/>
      <c r="UA68" s="85"/>
      <c r="UB68" s="85"/>
      <c r="UC68" s="85"/>
      <c r="UD68" s="85"/>
      <c r="UE68" s="85"/>
      <c r="UF68" s="85"/>
      <c r="UG68" s="85"/>
      <c r="UH68" s="85"/>
      <c r="UI68" s="85"/>
      <c r="UJ68" s="85"/>
      <c r="UK68" s="85"/>
      <c r="UL68" s="85"/>
      <c r="UM68" s="85"/>
      <c r="UN68" s="85"/>
      <c r="UO68" s="85"/>
      <c r="UP68" s="85"/>
      <c r="UQ68" s="85"/>
      <c r="UR68" s="85"/>
      <c r="US68" s="85"/>
      <c r="UT68" s="85"/>
      <c r="UU68" s="85"/>
      <c r="UV68" s="85"/>
      <c r="UW68" s="85"/>
      <c r="UX68" s="85"/>
      <c r="UY68" s="85"/>
      <c r="UZ68" s="85"/>
      <c r="VA68" s="85"/>
      <c r="VB68" s="85"/>
      <c r="VC68" s="85"/>
      <c r="VD68" s="85"/>
      <c r="VE68" s="85"/>
      <c r="VF68" s="85"/>
      <c r="VG68" s="85"/>
      <c r="VH68" s="85"/>
      <c r="VI68" s="85"/>
      <c r="VJ68" s="85"/>
      <c r="VK68" s="85"/>
      <c r="VL68" s="85"/>
      <c r="VM68" s="85"/>
      <c r="VN68" s="85"/>
      <c r="VO68" s="85"/>
      <c r="VP68" s="85"/>
      <c r="VQ68" s="85"/>
      <c r="VR68" s="85"/>
      <c r="VS68" s="85"/>
      <c r="VT68" s="85"/>
      <c r="VU68" s="85"/>
      <c r="VV68" s="85"/>
      <c r="VW68" s="85"/>
      <c r="VX68" s="85"/>
      <c r="VY68" s="85"/>
      <c r="VZ68" s="85"/>
      <c r="WA68" s="85"/>
      <c r="WB68" s="85"/>
      <c r="WC68" s="85"/>
      <c r="WD68" s="85"/>
      <c r="WE68" s="85"/>
      <c r="WF68" s="85"/>
      <c r="WG68" s="85"/>
      <c r="WH68" s="85"/>
      <c r="WI68" s="85"/>
      <c r="WJ68" s="85"/>
      <c r="WK68" s="85"/>
      <c r="WL68" s="85"/>
      <c r="WM68" s="85"/>
      <c r="WN68" s="85"/>
      <c r="WO68" s="85"/>
      <c r="WP68" s="85"/>
      <c r="WQ68" s="85"/>
      <c r="WR68" s="85"/>
      <c r="WS68" s="85"/>
      <c r="WT68" s="85"/>
      <c r="WU68" s="85"/>
      <c r="WV68" s="85"/>
      <c r="WW68" s="85"/>
      <c r="WX68" s="85"/>
      <c r="WY68" s="85"/>
      <c r="WZ68" s="85"/>
      <c r="XA68" s="85"/>
      <c r="XB68" s="85"/>
      <c r="XC68" s="85"/>
      <c r="XD68" s="85"/>
      <c r="XE68" s="85"/>
      <c r="XF68" s="85"/>
      <c r="XG68" s="85"/>
      <c r="XH68" s="85"/>
      <c r="XI68" s="85"/>
      <c r="XJ68" s="85"/>
      <c r="XK68" s="85"/>
      <c r="XL68" s="85"/>
      <c r="XM68" s="85"/>
      <c r="XN68" s="85"/>
      <c r="XO68" s="85"/>
      <c r="XP68" s="85"/>
      <c r="XQ68" s="85"/>
      <c r="XR68" s="85"/>
      <c r="XS68" s="85"/>
      <c r="XT68" s="85"/>
      <c r="XU68" s="85"/>
      <c r="XV68" s="85"/>
      <c r="XW68" s="85"/>
      <c r="XX68" s="85"/>
      <c r="XY68" s="85"/>
      <c r="XZ68" s="85"/>
      <c r="YA68" s="85"/>
      <c r="YB68" s="85"/>
      <c r="YC68" s="85"/>
      <c r="YD68" s="85"/>
      <c r="YE68" s="85"/>
      <c r="YF68" s="85"/>
      <c r="YG68" s="85"/>
      <c r="YH68" s="85"/>
      <c r="YI68" s="85"/>
      <c r="YJ68" s="85"/>
      <c r="YK68" s="85"/>
      <c r="YL68" s="85"/>
      <c r="YM68" s="85"/>
      <c r="YN68" s="85"/>
      <c r="YO68" s="85"/>
      <c r="YP68" s="85"/>
      <c r="YQ68" s="85"/>
      <c r="YR68" s="85"/>
      <c r="YS68" s="85"/>
      <c r="YT68" s="85"/>
      <c r="YU68" s="85"/>
      <c r="YV68" s="85"/>
      <c r="YW68" s="85"/>
      <c r="YX68" s="85"/>
      <c r="YY68" s="85"/>
      <c r="YZ68" s="85"/>
      <c r="ZA68" s="85"/>
      <c r="ZB68" s="85"/>
      <c r="ZC68" s="85"/>
      <c r="ZD68" s="85"/>
      <c r="ZE68" s="85"/>
      <c r="ZF68" s="85"/>
      <c r="ZG68" s="85"/>
      <c r="ZH68" s="85"/>
      <c r="ZI68" s="85"/>
      <c r="ZJ68" s="85"/>
      <c r="ZK68" s="85"/>
      <c r="ZL68" s="85"/>
      <c r="ZM68" s="85"/>
      <c r="ZN68" s="85"/>
      <c r="ZO68" s="85"/>
      <c r="ZP68" s="85"/>
      <c r="ZQ68" s="85"/>
      <c r="ZR68" s="85"/>
      <c r="ZS68" s="85"/>
      <c r="ZT68" s="85"/>
      <c r="ZU68" s="85"/>
      <c r="ZV68" s="85"/>
      <c r="ZW68" s="85"/>
      <c r="ZX68" s="85"/>
      <c r="ZY68" s="85"/>
      <c r="ZZ68" s="85"/>
      <c r="AAA68" s="85"/>
      <c r="AAB68" s="85"/>
      <c r="AAC68" s="85"/>
      <c r="AAD68" s="85"/>
      <c r="AAE68" s="85"/>
      <c r="AAF68" s="85"/>
      <c r="AAG68" s="85"/>
      <c r="AAH68" s="85"/>
      <c r="AAI68" s="85"/>
      <c r="AAJ68" s="85"/>
      <c r="AAK68" s="85"/>
      <c r="AAL68" s="85"/>
      <c r="AAM68" s="85"/>
      <c r="AAN68" s="85"/>
      <c r="AAO68" s="85"/>
      <c r="AAP68" s="85"/>
      <c r="AAQ68" s="85"/>
      <c r="AAR68" s="85"/>
      <c r="AAS68" s="85"/>
      <c r="AAT68" s="85"/>
      <c r="AAU68" s="85"/>
      <c r="AAV68" s="85"/>
      <c r="AAW68" s="85"/>
      <c r="AAX68" s="85"/>
      <c r="AAY68" s="85"/>
      <c r="AAZ68" s="85"/>
      <c r="ABA68" s="85"/>
      <c r="ABB68" s="85"/>
      <c r="ABC68" s="85"/>
      <c r="ABD68" s="85"/>
      <c r="ABE68" s="85"/>
    </row>
    <row r="69" spans="1:733" s="323" customFormat="1" ht="12.75" customHeight="1">
      <c r="A69" s="85"/>
      <c r="B69" s="413"/>
      <c r="C69" s="413" t="s">
        <v>216</v>
      </c>
      <c r="D69" s="84">
        <v>27700</v>
      </c>
      <c r="E69" s="84">
        <v>2375</v>
      </c>
      <c r="F69" s="84">
        <v>15</v>
      </c>
      <c r="G69" s="83"/>
      <c r="H69" s="84">
        <v>50700</v>
      </c>
      <c r="I69" s="84">
        <v>2425</v>
      </c>
      <c r="J69" s="84">
        <v>75</v>
      </c>
      <c r="K69" s="83"/>
      <c r="L69" s="84">
        <v>78400</v>
      </c>
      <c r="M69" s="84">
        <v>4800</v>
      </c>
      <c r="N69" s="84">
        <v>90</v>
      </c>
      <c r="O69" s="85"/>
      <c r="P69" s="133"/>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c r="GG69" s="85"/>
      <c r="GH69" s="85"/>
      <c r="GI69" s="85"/>
      <c r="GJ69" s="85"/>
      <c r="GK69" s="85"/>
      <c r="GL69" s="85"/>
      <c r="GM69" s="85"/>
      <c r="GN69" s="85"/>
      <c r="GO69" s="85"/>
      <c r="GP69" s="85"/>
      <c r="GQ69" s="85"/>
      <c r="GR69" s="85"/>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5"/>
      <c r="II69" s="85"/>
      <c r="IJ69" s="85"/>
      <c r="IK69" s="85"/>
      <c r="IL69" s="85"/>
      <c r="IM69" s="85"/>
      <c r="IN69" s="85"/>
      <c r="IO69" s="85"/>
      <c r="IP69" s="85"/>
      <c r="IQ69" s="85"/>
      <c r="IR69" s="85"/>
      <c r="IS69" s="85"/>
      <c r="IT69" s="85"/>
      <c r="IU69" s="85"/>
      <c r="IV69" s="85"/>
      <c r="IW69" s="85"/>
      <c r="IX69" s="85"/>
      <c r="IY69" s="85"/>
      <c r="IZ69" s="85"/>
      <c r="JA69" s="85"/>
      <c r="JB69" s="85"/>
      <c r="JC69" s="85"/>
      <c r="JD69" s="85"/>
      <c r="JE69" s="85"/>
      <c r="JF69" s="85"/>
      <c r="JG69" s="85"/>
      <c r="JH69" s="85"/>
      <c r="JI69" s="85"/>
      <c r="JJ69" s="85"/>
      <c r="JK69" s="85"/>
      <c r="JL69" s="85"/>
      <c r="JM69" s="85"/>
      <c r="JN69" s="85"/>
      <c r="JO69" s="85"/>
      <c r="JP69" s="85"/>
      <c r="JQ69" s="85"/>
      <c r="JR69" s="85"/>
      <c r="JS69" s="85"/>
      <c r="JT69" s="85"/>
      <c r="JU69" s="85"/>
      <c r="JV69" s="85"/>
      <c r="JW69" s="85"/>
      <c r="JX69" s="85"/>
      <c r="JY69" s="85"/>
      <c r="JZ69" s="85"/>
      <c r="KA69" s="85"/>
      <c r="KB69" s="85"/>
      <c r="KC69" s="85"/>
      <c r="KD69" s="85"/>
      <c r="KE69" s="85"/>
      <c r="KF69" s="85"/>
      <c r="KG69" s="85"/>
      <c r="KH69" s="85"/>
      <c r="KI69" s="85"/>
      <c r="KJ69" s="85"/>
      <c r="KK69" s="85"/>
      <c r="KL69" s="85"/>
      <c r="KM69" s="85"/>
      <c r="KN69" s="85"/>
      <c r="KO69" s="85"/>
      <c r="KP69" s="85"/>
      <c r="KQ69" s="85"/>
      <c r="KR69" s="85"/>
      <c r="KS69" s="85"/>
      <c r="KT69" s="85"/>
      <c r="KU69" s="85"/>
      <c r="KV69" s="85"/>
      <c r="KW69" s="85"/>
      <c r="KX69" s="85"/>
      <c r="KY69" s="85"/>
      <c r="KZ69" s="85"/>
      <c r="LA69" s="85"/>
      <c r="LB69" s="85"/>
      <c r="LC69" s="85"/>
      <c r="LD69" s="85"/>
      <c r="LE69" s="85"/>
      <c r="LF69" s="85"/>
      <c r="LG69" s="85"/>
      <c r="LH69" s="85"/>
      <c r="LI69" s="85"/>
      <c r="LJ69" s="85"/>
      <c r="LK69" s="85"/>
      <c r="LL69" s="85"/>
      <c r="LM69" s="85"/>
      <c r="LN69" s="85"/>
      <c r="LO69" s="85"/>
      <c r="LP69" s="85"/>
      <c r="LQ69" s="85"/>
      <c r="LR69" s="85"/>
      <c r="LS69" s="85"/>
      <c r="LT69" s="85"/>
      <c r="LU69" s="85"/>
      <c r="LV69" s="85"/>
      <c r="LW69" s="85"/>
      <c r="LX69" s="85"/>
      <c r="LY69" s="85"/>
      <c r="LZ69" s="85"/>
      <c r="MA69" s="85"/>
      <c r="MB69" s="85"/>
      <c r="MC69" s="85"/>
      <c r="MD69" s="85"/>
      <c r="ME69" s="85"/>
      <c r="MF69" s="85"/>
      <c r="MG69" s="85"/>
      <c r="MH69" s="85"/>
      <c r="MI69" s="85"/>
      <c r="MJ69" s="85"/>
      <c r="MK69" s="85"/>
      <c r="ML69" s="85"/>
      <c r="MM69" s="85"/>
      <c r="MN69" s="85"/>
      <c r="MO69" s="85"/>
      <c r="MP69" s="85"/>
      <c r="MQ69" s="85"/>
      <c r="MR69" s="85"/>
      <c r="MS69" s="85"/>
      <c r="MT69" s="85"/>
      <c r="MU69" s="85"/>
      <c r="MV69" s="85"/>
      <c r="MW69" s="85"/>
      <c r="MX69" s="85"/>
      <c r="MY69" s="85"/>
      <c r="MZ69" s="85"/>
      <c r="NA69" s="85"/>
      <c r="NB69" s="85"/>
      <c r="NC69" s="85"/>
      <c r="ND69" s="85"/>
      <c r="NE69" s="85"/>
      <c r="NF69" s="85"/>
      <c r="NG69" s="85"/>
      <c r="NH69" s="85"/>
      <c r="NI69" s="85"/>
      <c r="NJ69" s="85"/>
      <c r="NK69" s="85"/>
      <c r="NL69" s="85"/>
      <c r="NM69" s="85"/>
      <c r="NN69" s="85"/>
      <c r="NO69" s="85"/>
      <c r="NP69" s="85"/>
      <c r="NQ69" s="85"/>
      <c r="NR69" s="85"/>
      <c r="NS69" s="85"/>
      <c r="NT69" s="85"/>
      <c r="NU69" s="85"/>
      <c r="NV69" s="85"/>
      <c r="NW69" s="85"/>
      <c r="NX69" s="85"/>
      <c r="NY69" s="85"/>
      <c r="NZ69" s="85"/>
      <c r="OA69" s="85"/>
      <c r="OB69" s="85"/>
      <c r="OC69" s="85"/>
      <c r="OD69" s="85"/>
      <c r="OE69" s="85"/>
      <c r="OF69" s="85"/>
      <c r="OG69" s="85"/>
      <c r="OH69" s="85"/>
      <c r="OI69" s="85"/>
      <c r="OJ69" s="85"/>
      <c r="OK69" s="85"/>
      <c r="OL69" s="85"/>
      <c r="OM69" s="85"/>
      <c r="ON69" s="85"/>
      <c r="OO69" s="85"/>
      <c r="OP69" s="85"/>
      <c r="OQ69" s="85"/>
      <c r="OR69" s="85"/>
      <c r="OS69" s="85"/>
      <c r="OT69" s="85"/>
      <c r="OU69" s="85"/>
      <c r="OV69" s="85"/>
      <c r="OW69" s="85"/>
      <c r="OX69" s="85"/>
      <c r="OY69" s="85"/>
      <c r="OZ69" s="85"/>
      <c r="PA69" s="85"/>
      <c r="PB69" s="85"/>
      <c r="PC69" s="85"/>
      <c r="PD69" s="85"/>
      <c r="PE69" s="85"/>
      <c r="PF69" s="85"/>
      <c r="PG69" s="85"/>
      <c r="PH69" s="85"/>
      <c r="PI69" s="85"/>
      <c r="PJ69" s="85"/>
      <c r="PK69" s="85"/>
      <c r="PL69" s="85"/>
      <c r="PM69" s="85"/>
      <c r="PN69" s="85"/>
      <c r="PO69" s="85"/>
      <c r="PP69" s="85"/>
      <c r="PQ69" s="85"/>
      <c r="PR69" s="85"/>
      <c r="PS69" s="85"/>
      <c r="PT69" s="85"/>
      <c r="PU69" s="85"/>
      <c r="PV69" s="85"/>
      <c r="PW69" s="85"/>
      <c r="PX69" s="85"/>
      <c r="PY69" s="85"/>
      <c r="PZ69" s="85"/>
      <c r="QA69" s="85"/>
      <c r="QB69" s="85"/>
      <c r="QC69" s="85"/>
      <c r="QD69" s="85"/>
      <c r="QE69" s="85"/>
      <c r="QF69" s="85"/>
      <c r="QG69" s="85"/>
      <c r="QH69" s="85"/>
      <c r="QI69" s="85"/>
      <c r="QJ69" s="85"/>
      <c r="QK69" s="85"/>
      <c r="QL69" s="85"/>
      <c r="QM69" s="85"/>
      <c r="QN69" s="85"/>
      <c r="QO69" s="85"/>
      <c r="QP69" s="85"/>
      <c r="QQ69" s="85"/>
      <c r="QR69" s="85"/>
      <c r="QS69" s="85"/>
      <c r="QT69" s="85"/>
      <c r="QU69" s="85"/>
      <c r="QV69" s="85"/>
      <c r="QW69" s="85"/>
      <c r="QX69" s="85"/>
      <c r="QY69" s="85"/>
      <c r="QZ69" s="85"/>
      <c r="RA69" s="85"/>
      <c r="RB69" s="85"/>
      <c r="RC69" s="85"/>
      <c r="RD69" s="85"/>
      <c r="RE69" s="85"/>
      <c r="RF69" s="85"/>
      <c r="RG69" s="85"/>
      <c r="RH69" s="85"/>
      <c r="RI69" s="85"/>
      <c r="RJ69" s="85"/>
      <c r="RK69" s="85"/>
      <c r="RL69" s="85"/>
      <c r="RM69" s="85"/>
      <c r="RN69" s="85"/>
      <c r="RO69" s="85"/>
      <c r="RP69" s="85"/>
      <c r="RQ69" s="85"/>
      <c r="RR69" s="85"/>
      <c r="RS69" s="85"/>
      <c r="RT69" s="85"/>
      <c r="RU69" s="85"/>
      <c r="RV69" s="85"/>
      <c r="RW69" s="85"/>
      <c r="RX69" s="85"/>
      <c r="RY69" s="85"/>
      <c r="RZ69" s="85"/>
      <c r="SA69" s="85"/>
      <c r="SB69" s="85"/>
      <c r="SC69" s="85"/>
      <c r="SD69" s="85"/>
      <c r="SE69" s="85"/>
      <c r="SF69" s="85"/>
      <c r="SG69" s="85"/>
      <c r="SH69" s="85"/>
      <c r="SI69" s="85"/>
      <c r="SJ69" s="85"/>
      <c r="SK69" s="85"/>
      <c r="SL69" s="85"/>
      <c r="SM69" s="85"/>
      <c r="SN69" s="85"/>
      <c r="SO69" s="85"/>
      <c r="SP69" s="85"/>
      <c r="SQ69" s="85"/>
      <c r="SR69" s="85"/>
      <c r="SS69" s="85"/>
      <c r="ST69" s="85"/>
      <c r="SU69" s="85"/>
      <c r="SV69" s="85"/>
      <c r="SW69" s="85"/>
      <c r="SX69" s="85"/>
      <c r="SY69" s="85"/>
      <c r="SZ69" s="85"/>
      <c r="TA69" s="85"/>
      <c r="TB69" s="85"/>
      <c r="TC69" s="85"/>
      <c r="TD69" s="85"/>
      <c r="TE69" s="85"/>
      <c r="TF69" s="85"/>
      <c r="TG69" s="85"/>
      <c r="TH69" s="85"/>
      <c r="TI69" s="85"/>
      <c r="TJ69" s="85"/>
      <c r="TK69" s="85"/>
      <c r="TL69" s="85"/>
      <c r="TM69" s="85"/>
      <c r="TN69" s="85"/>
      <c r="TO69" s="85"/>
      <c r="TP69" s="85"/>
      <c r="TQ69" s="85"/>
      <c r="TR69" s="85"/>
      <c r="TS69" s="85"/>
      <c r="TT69" s="85"/>
      <c r="TU69" s="85"/>
      <c r="TV69" s="85"/>
      <c r="TW69" s="85"/>
      <c r="TX69" s="85"/>
      <c r="TY69" s="85"/>
      <c r="TZ69" s="85"/>
      <c r="UA69" s="85"/>
      <c r="UB69" s="85"/>
      <c r="UC69" s="85"/>
      <c r="UD69" s="85"/>
      <c r="UE69" s="85"/>
      <c r="UF69" s="85"/>
      <c r="UG69" s="85"/>
      <c r="UH69" s="85"/>
      <c r="UI69" s="85"/>
      <c r="UJ69" s="85"/>
      <c r="UK69" s="85"/>
      <c r="UL69" s="85"/>
      <c r="UM69" s="85"/>
      <c r="UN69" s="85"/>
      <c r="UO69" s="85"/>
      <c r="UP69" s="85"/>
      <c r="UQ69" s="85"/>
      <c r="UR69" s="85"/>
      <c r="US69" s="85"/>
      <c r="UT69" s="85"/>
      <c r="UU69" s="85"/>
      <c r="UV69" s="85"/>
      <c r="UW69" s="85"/>
      <c r="UX69" s="85"/>
      <c r="UY69" s="85"/>
      <c r="UZ69" s="85"/>
      <c r="VA69" s="85"/>
      <c r="VB69" s="85"/>
      <c r="VC69" s="85"/>
      <c r="VD69" s="85"/>
      <c r="VE69" s="85"/>
      <c r="VF69" s="85"/>
      <c r="VG69" s="85"/>
      <c r="VH69" s="85"/>
      <c r="VI69" s="85"/>
      <c r="VJ69" s="85"/>
      <c r="VK69" s="85"/>
      <c r="VL69" s="85"/>
      <c r="VM69" s="85"/>
      <c r="VN69" s="85"/>
      <c r="VO69" s="85"/>
      <c r="VP69" s="85"/>
      <c r="VQ69" s="85"/>
      <c r="VR69" s="85"/>
      <c r="VS69" s="85"/>
      <c r="VT69" s="85"/>
      <c r="VU69" s="85"/>
      <c r="VV69" s="85"/>
      <c r="VW69" s="85"/>
      <c r="VX69" s="85"/>
      <c r="VY69" s="85"/>
      <c r="VZ69" s="85"/>
      <c r="WA69" s="85"/>
      <c r="WB69" s="85"/>
      <c r="WC69" s="85"/>
      <c r="WD69" s="85"/>
      <c r="WE69" s="85"/>
      <c r="WF69" s="85"/>
      <c r="WG69" s="85"/>
      <c r="WH69" s="85"/>
      <c r="WI69" s="85"/>
      <c r="WJ69" s="85"/>
      <c r="WK69" s="85"/>
      <c r="WL69" s="85"/>
      <c r="WM69" s="85"/>
      <c r="WN69" s="85"/>
      <c r="WO69" s="85"/>
      <c r="WP69" s="85"/>
      <c r="WQ69" s="85"/>
      <c r="WR69" s="85"/>
      <c r="WS69" s="85"/>
      <c r="WT69" s="85"/>
      <c r="WU69" s="85"/>
      <c r="WV69" s="85"/>
      <c r="WW69" s="85"/>
      <c r="WX69" s="85"/>
      <c r="WY69" s="85"/>
      <c r="WZ69" s="85"/>
      <c r="XA69" s="85"/>
      <c r="XB69" s="85"/>
      <c r="XC69" s="85"/>
      <c r="XD69" s="85"/>
      <c r="XE69" s="85"/>
      <c r="XF69" s="85"/>
      <c r="XG69" s="85"/>
      <c r="XH69" s="85"/>
      <c r="XI69" s="85"/>
      <c r="XJ69" s="85"/>
      <c r="XK69" s="85"/>
      <c r="XL69" s="85"/>
      <c r="XM69" s="85"/>
      <c r="XN69" s="85"/>
      <c r="XO69" s="85"/>
      <c r="XP69" s="85"/>
      <c r="XQ69" s="85"/>
      <c r="XR69" s="85"/>
      <c r="XS69" s="85"/>
      <c r="XT69" s="85"/>
      <c r="XU69" s="85"/>
      <c r="XV69" s="85"/>
      <c r="XW69" s="85"/>
      <c r="XX69" s="85"/>
      <c r="XY69" s="85"/>
      <c r="XZ69" s="85"/>
      <c r="YA69" s="85"/>
      <c r="YB69" s="85"/>
      <c r="YC69" s="85"/>
      <c r="YD69" s="85"/>
      <c r="YE69" s="85"/>
      <c r="YF69" s="85"/>
      <c r="YG69" s="85"/>
      <c r="YH69" s="85"/>
      <c r="YI69" s="85"/>
      <c r="YJ69" s="85"/>
      <c r="YK69" s="85"/>
      <c r="YL69" s="85"/>
      <c r="YM69" s="85"/>
      <c r="YN69" s="85"/>
      <c r="YO69" s="85"/>
      <c r="YP69" s="85"/>
      <c r="YQ69" s="85"/>
      <c r="YR69" s="85"/>
      <c r="YS69" s="85"/>
      <c r="YT69" s="85"/>
      <c r="YU69" s="85"/>
      <c r="YV69" s="85"/>
      <c r="YW69" s="85"/>
      <c r="YX69" s="85"/>
      <c r="YY69" s="85"/>
      <c r="YZ69" s="85"/>
      <c r="ZA69" s="85"/>
      <c r="ZB69" s="85"/>
      <c r="ZC69" s="85"/>
      <c r="ZD69" s="85"/>
      <c r="ZE69" s="85"/>
      <c r="ZF69" s="85"/>
      <c r="ZG69" s="85"/>
      <c r="ZH69" s="85"/>
      <c r="ZI69" s="85"/>
      <c r="ZJ69" s="85"/>
      <c r="ZK69" s="85"/>
      <c r="ZL69" s="85"/>
      <c r="ZM69" s="85"/>
      <c r="ZN69" s="85"/>
      <c r="ZO69" s="85"/>
      <c r="ZP69" s="85"/>
      <c r="ZQ69" s="85"/>
      <c r="ZR69" s="85"/>
      <c r="ZS69" s="85"/>
      <c r="ZT69" s="85"/>
      <c r="ZU69" s="85"/>
      <c r="ZV69" s="85"/>
      <c r="ZW69" s="85"/>
      <c r="ZX69" s="85"/>
      <c r="ZY69" s="85"/>
      <c r="ZZ69" s="85"/>
      <c r="AAA69" s="85"/>
      <c r="AAB69" s="85"/>
      <c r="AAC69" s="85"/>
      <c r="AAD69" s="85"/>
      <c r="AAE69" s="85"/>
      <c r="AAF69" s="85"/>
      <c r="AAG69" s="85"/>
      <c r="AAH69" s="85"/>
      <c r="AAI69" s="85"/>
      <c r="AAJ69" s="85"/>
      <c r="AAK69" s="85"/>
      <c r="AAL69" s="85"/>
      <c r="AAM69" s="85"/>
      <c r="AAN69" s="85"/>
      <c r="AAO69" s="85"/>
      <c r="AAP69" s="85"/>
      <c r="AAQ69" s="85"/>
      <c r="AAR69" s="85"/>
      <c r="AAS69" s="85"/>
      <c r="AAT69" s="85"/>
      <c r="AAU69" s="85"/>
      <c r="AAV69" s="85"/>
      <c r="AAW69" s="85"/>
      <c r="AAX69" s="85"/>
      <c r="AAY69" s="85"/>
      <c r="AAZ69" s="85"/>
      <c r="ABA69" s="85"/>
      <c r="ABB69" s="85"/>
      <c r="ABC69" s="85"/>
      <c r="ABD69" s="85"/>
      <c r="ABE69" s="85"/>
    </row>
    <row r="70" spans="1:733" s="323" customFormat="1" ht="12.75" customHeight="1">
      <c r="A70" s="85"/>
      <c r="B70" s="413"/>
      <c r="C70" s="413" t="s">
        <v>217</v>
      </c>
      <c r="D70" s="84">
        <v>4500</v>
      </c>
      <c r="E70" s="84">
        <v>1585</v>
      </c>
      <c r="F70" s="84">
        <v>35</v>
      </c>
      <c r="G70" s="83"/>
      <c r="H70" s="84">
        <v>8900</v>
      </c>
      <c r="I70" s="84">
        <v>3250</v>
      </c>
      <c r="J70" s="84">
        <v>65</v>
      </c>
      <c r="K70" s="83"/>
      <c r="L70" s="84">
        <v>13300</v>
      </c>
      <c r="M70" s="84">
        <v>4835</v>
      </c>
      <c r="N70" s="84">
        <v>100</v>
      </c>
      <c r="O70" s="85"/>
      <c r="P70" s="133"/>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c r="FA70" s="85"/>
      <c r="FB70" s="85"/>
      <c r="FC70" s="85"/>
      <c r="FD70" s="85"/>
      <c r="FE70" s="85"/>
      <c r="FF70" s="85"/>
      <c r="FG70" s="85"/>
      <c r="FH70" s="85"/>
      <c r="FI70" s="85"/>
      <c r="FJ70" s="85"/>
      <c r="FK70" s="85"/>
      <c r="FL70" s="85"/>
      <c r="FM70" s="85"/>
      <c r="FN70" s="85"/>
      <c r="FO70" s="85"/>
      <c r="FP70" s="85"/>
      <c r="FQ70" s="85"/>
      <c r="FR70" s="85"/>
      <c r="FS70" s="85"/>
      <c r="FT70" s="85"/>
      <c r="FU70" s="85"/>
      <c r="FV70" s="85"/>
      <c r="FW70" s="85"/>
      <c r="FX70" s="85"/>
      <c r="FY70" s="85"/>
      <c r="FZ70" s="85"/>
      <c r="GA70" s="85"/>
      <c r="GB70" s="85"/>
      <c r="GC70" s="85"/>
      <c r="GD70" s="85"/>
      <c r="GE70" s="85"/>
      <c r="GF70" s="85"/>
      <c r="GG70" s="85"/>
      <c r="GH70" s="85"/>
      <c r="GI70" s="85"/>
      <c r="GJ70" s="85"/>
      <c r="GK70" s="85"/>
      <c r="GL70" s="85"/>
      <c r="GM70" s="85"/>
      <c r="GN70" s="85"/>
      <c r="GO70" s="85"/>
      <c r="GP70" s="85"/>
      <c r="GQ70" s="85"/>
      <c r="GR70" s="85"/>
      <c r="GS70" s="85"/>
      <c r="GT70" s="85"/>
      <c r="GU70" s="85"/>
      <c r="GV70" s="85"/>
      <c r="GW70" s="85"/>
      <c r="GX70" s="85"/>
      <c r="GY70" s="85"/>
      <c r="GZ70" s="85"/>
      <c r="HA70" s="85"/>
      <c r="HB70" s="85"/>
      <c r="HC70" s="85"/>
      <c r="HD70" s="85"/>
      <c r="HE70" s="85"/>
      <c r="HF70" s="85"/>
      <c r="HG70" s="85"/>
      <c r="HH70" s="85"/>
      <c r="HI70" s="85"/>
      <c r="HJ70" s="85"/>
      <c r="HK70" s="85"/>
      <c r="HL70" s="85"/>
      <c r="HM70" s="85"/>
      <c r="HN70" s="85"/>
      <c r="HO70" s="85"/>
      <c r="HP70" s="85"/>
      <c r="HQ70" s="85"/>
      <c r="HR70" s="85"/>
      <c r="HS70" s="85"/>
      <c r="HT70" s="85"/>
      <c r="HU70" s="85"/>
      <c r="HV70" s="85"/>
      <c r="HW70" s="85"/>
      <c r="HX70" s="85"/>
      <c r="HY70" s="85"/>
      <c r="HZ70" s="85"/>
      <c r="IA70" s="85"/>
      <c r="IB70" s="85"/>
      <c r="IC70" s="85"/>
      <c r="ID70" s="85"/>
      <c r="IE70" s="85"/>
      <c r="IF70" s="85"/>
      <c r="IG70" s="85"/>
      <c r="IH70" s="85"/>
      <c r="II70" s="85"/>
      <c r="IJ70" s="85"/>
      <c r="IK70" s="85"/>
      <c r="IL70" s="85"/>
      <c r="IM70" s="85"/>
      <c r="IN70" s="85"/>
      <c r="IO70" s="85"/>
      <c r="IP70" s="85"/>
      <c r="IQ70" s="85"/>
      <c r="IR70" s="85"/>
      <c r="IS70" s="85"/>
      <c r="IT70" s="85"/>
      <c r="IU70" s="85"/>
      <c r="IV70" s="85"/>
      <c r="IW70" s="85"/>
      <c r="IX70" s="85"/>
      <c r="IY70" s="85"/>
      <c r="IZ70" s="85"/>
      <c r="JA70" s="85"/>
      <c r="JB70" s="85"/>
      <c r="JC70" s="85"/>
      <c r="JD70" s="85"/>
      <c r="JE70" s="85"/>
      <c r="JF70" s="85"/>
      <c r="JG70" s="85"/>
      <c r="JH70" s="85"/>
      <c r="JI70" s="85"/>
      <c r="JJ70" s="85"/>
      <c r="JK70" s="85"/>
      <c r="JL70" s="85"/>
      <c r="JM70" s="85"/>
      <c r="JN70" s="85"/>
      <c r="JO70" s="85"/>
      <c r="JP70" s="85"/>
      <c r="JQ70" s="85"/>
      <c r="JR70" s="85"/>
      <c r="JS70" s="85"/>
      <c r="JT70" s="85"/>
      <c r="JU70" s="85"/>
      <c r="JV70" s="85"/>
      <c r="JW70" s="85"/>
      <c r="JX70" s="85"/>
      <c r="JY70" s="85"/>
      <c r="JZ70" s="85"/>
      <c r="KA70" s="85"/>
      <c r="KB70" s="85"/>
      <c r="KC70" s="85"/>
      <c r="KD70" s="85"/>
      <c r="KE70" s="85"/>
      <c r="KF70" s="85"/>
      <c r="KG70" s="85"/>
      <c r="KH70" s="85"/>
      <c r="KI70" s="85"/>
      <c r="KJ70" s="85"/>
      <c r="KK70" s="85"/>
      <c r="KL70" s="85"/>
      <c r="KM70" s="85"/>
      <c r="KN70" s="85"/>
      <c r="KO70" s="85"/>
      <c r="KP70" s="85"/>
      <c r="KQ70" s="85"/>
      <c r="KR70" s="85"/>
      <c r="KS70" s="85"/>
      <c r="KT70" s="85"/>
      <c r="KU70" s="85"/>
      <c r="KV70" s="85"/>
      <c r="KW70" s="85"/>
      <c r="KX70" s="85"/>
      <c r="KY70" s="85"/>
      <c r="KZ70" s="85"/>
      <c r="LA70" s="85"/>
      <c r="LB70" s="85"/>
      <c r="LC70" s="85"/>
      <c r="LD70" s="85"/>
      <c r="LE70" s="85"/>
      <c r="LF70" s="85"/>
      <c r="LG70" s="85"/>
      <c r="LH70" s="85"/>
      <c r="LI70" s="85"/>
      <c r="LJ70" s="85"/>
      <c r="LK70" s="85"/>
      <c r="LL70" s="85"/>
      <c r="LM70" s="85"/>
      <c r="LN70" s="85"/>
      <c r="LO70" s="85"/>
      <c r="LP70" s="85"/>
      <c r="LQ70" s="85"/>
      <c r="LR70" s="85"/>
      <c r="LS70" s="85"/>
      <c r="LT70" s="85"/>
      <c r="LU70" s="85"/>
      <c r="LV70" s="85"/>
      <c r="LW70" s="85"/>
      <c r="LX70" s="85"/>
      <c r="LY70" s="85"/>
      <c r="LZ70" s="85"/>
      <c r="MA70" s="85"/>
      <c r="MB70" s="85"/>
      <c r="MC70" s="85"/>
      <c r="MD70" s="85"/>
      <c r="ME70" s="85"/>
      <c r="MF70" s="85"/>
      <c r="MG70" s="85"/>
      <c r="MH70" s="85"/>
      <c r="MI70" s="85"/>
      <c r="MJ70" s="85"/>
      <c r="MK70" s="85"/>
      <c r="ML70" s="85"/>
      <c r="MM70" s="85"/>
      <c r="MN70" s="85"/>
      <c r="MO70" s="85"/>
      <c r="MP70" s="85"/>
      <c r="MQ70" s="85"/>
      <c r="MR70" s="85"/>
      <c r="MS70" s="85"/>
      <c r="MT70" s="85"/>
      <c r="MU70" s="85"/>
      <c r="MV70" s="85"/>
      <c r="MW70" s="85"/>
      <c r="MX70" s="85"/>
      <c r="MY70" s="85"/>
      <c r="MZ70" s="85"/>
      <c r="NA70" s="85"/>
      <c r="NB70" s="85"/>
      <c r="NC70" s="85"/>
      <c r="ND70" s="85"/>
      <c r="NE70" s="85"/>
      <c r="NF70" s="85"/>
      <c r="NG70" s="85"/>
      <c r="NH70" s="85"/>
      <c r="NI70" s="85"/>
      <c r="NJ70" s="85"/>
      <c r="NK70" s="85"/>
      <c r="NL70" s="85"/>
      <c r="NM70" s="85"/>
      <c r="NN70" s="85"/>
      <c r="NO70" s="85"/>
      <c r="NP70" s="85"/>
      <c r="NQ70" s="85"/>
      <c r="NR70" s="85"/>
      <c r="NS70" s="85"/>
      <c r="NT70" s="85"/>
      <c r="NU70" s="85"/>
      <c r="NV70" s="85"/>
      <c r="NW70" s="85"/>
      <c r="NX70" s="85"/>
      <c r="NY70" s="85"/>
      <c r="NZ70" s="85"/>
      <c r="OA70" s="85"/>
      <c r="OB70" s="85"/>
      <c r="OC70" s="85"/>
      <c r="OD70" s="85"/>
      <c r="OE70" s="85"/>
      <c r="OF70" s="85"/>
      <c r="OG70" s="85"/>
      <c r="OH70" s="85"/>
      <c r="OI70" s="85"/>
      <c r="OJ70" s="85"/>
      <c r="OK70" s="85"/>
      <c r="OL70" s="85"/>
      <c r="OM70" s="85"/>
      <c r="ON70" s="85"/>
      <c r="OO70" s="85"/>
      <c r="OP70" s="85"/>
      <c r="OQ70" s="85"/>
      <c r="OR70" s="85"/>
      <c r="OS70" s="85"/>
      <c r="OT70" s="85"/>
      <c r="OU70" s="85"/>
      <c r="OV70" s="85"/>
      <c r="OW70" s="85"/>
      <c r="OX70" s="85"/>
      <c r="OY70" s="85"/>
      <c r="OZ70" s="85"/>
      <c r="PA70" s="85"/>
      <c r="PB70" s="85"/>
      <c r="PC70" s="85"/>
      <c r="PD70" s="85"/>
      <c r="PE70" s="85"/>
      <c r="PF70" s="85"/>
      <c r="PG70" s="85"/>
      <c r="PH70" s="85"/>
      <c r="PI70" s="85"/>
      <c r="PJ70" s="85"/>
      <c r="PK70" s="85"/>
      <c r="PL70" s="85"/>
      <c r="PM70" s="85"/>
      <c r="PN70" s="85"/>
      <c r="PO70" s="85"/>
      <c r="PP70" s="85"/>
      <c r="PQ70" s="85"/>
      <c r="PR70" s="85"/>
      <c r="PS70" s="85"/>
      <c r="PT70" s="85"/>
      <c r="PU70" s="85"/>
      <c r="PV70" s="85"/>
      <c r="PW70" s="85"/>
      <c r="PX70" s="85"/>
      <c r="PY70" s="85"/>
      <c r="PZ70" s="85"/>
      <c r="QA70" s="85"/>
      <c r="QB70" s="85"/>
      <c r="QC70" s="85"/>
      <c r="QD70" s="85"/>
      <c r="QE70" s="85"/>
      <c r="QF70" s="85"/>
      <c r="QG70" s="85"/>
      <c r="QH70" s="85"/>
      <c r="QI70" s="85"/>
      <c r="QJ70" s="85"/>
      <c r="QK70" s="85"/>
      <c r="QL70" s="85"/>
      <c r="QM70" s="85"/>
      <c r="QN70" s="85"/>
      <c r="QO70" s="85"/>
      <c r="QP70" s="85"/>
      <c r="QQ70" s="85"/>
      <c r="QR70" s="85"/>
      <c r="QS70" s="85"/>
      <c r="QT70" s="85"/>
      <c r="QU70" s="85"/>
      <c r="QV70" s="85"/>
      <c r="QW70" s="85"/>
      <c r="QX70" s="85"/>
      <c r="QY70" s="85"/>
      <c r="QZ70" s="85"/>
      <c r="RA70" s="85"/>
      <c r="RB70" s="85"/>
      <c r="RC70" s="85"/>
      <c r="RD70" s="85"/>
      <c r="RE70" s="85"/>
      <c r="RF70" s="85"/>
      <c r="RG70" s="85"/>
      <c r="RH70" s="85"/>
      <c r="RI70" s="85"/>
      <c r="RJ70" s="85"/>
      <c r="RK70" s="85"/>
      <c r="RL70" s="85"/>
      <c r="RM70" s="85"/>
      <c r="RN70" s="85"/>
      <c r="RO70" s="85"/>
      <c r="RP70" s="85"/>
      <c r="RQ70" s="85"/>
      <c r="RR70" s="85"/>
      <c r="RS70" s="85"/>
      <c r="RT70" s="85"/>
      <c r="RU70" s="85"/>
      <c r="RV70" s="85"/>
      <c r="RW70" s="85"/>
      <c r="RX70" s="85"/>
      <c r="RY70" s="85"/>
      <c r="RZ70" s="85"/>
      <c r="SA70" s="85"/>
      <c r="SB70" s="85"/>
      <c r="SC70" s="85"/>
      <c r="SD70" s="85"/>
      <c r="SE70" s="85"/>
      <c r="SF70" s="85"/>
      <c r="SG70" s="85"/>
      <c r="SH70" s="85"/>
      <c r="SI70" s="85"/>
      <c r="SJ70" s="85"/>
      <c r="SK70" s="85"/>
      <c r="SL70" s="85"/>
      <c r="SM70" s="85"/>
      <c r="SN70" s="85"/>
      <c r="SO70" s="85"/>
      <c r="SP70" s="85"/>
      <c r="SQ70" s="85"/>
      <c r="SR70" s="85"/>
      <c r="SS70" s="85"/>
      <c r="ST70" s="85"/>
      <c r="SU70" s="85"/>
      <c r="SV70" s="85"/>
      <c r="SW70" s="85"/>
      <c r="SX70" s="85"/>
      <c r="SY70" s="85"/>
      <c r="SZ70" s="85"/>
      <c r="TA70" s="85"/>
      <c r="TB70" s="85"/>
      <c r="TC70" s="85"/>
      <c r="TD70" s="85"/>
      <c r="TE70" s="85"/>
      <c r="TF70" s="85"/>
      <c r="TG70" s="85"/>
      <c r="TH70" s="85"/>
      <c r="TI70" s="85"/>
      <c r="TJ70" s="85"/>
      <c r="TK70" s="85"/>
      <c r="TL70" s="85"/>
      <c r="TM70" s="85"/>
      <c r="TN70" s="85"/>
      <c r="TO70" s="85"/>
      <c r="TP70" s="85"/>
      <c r="TQ70" s="85"/>
      <c r="TR70" s="85"/>
      <c r="TS70" s="85"/>
      <c r="TT70" s="85"/>
      <c r="TU70" s="85"/>
      <c r="TV70" s="85"/>
      <c r="TW70" s="85"/>
      <c r="TX70" s="85"/>
      <c r="TY70" s="85"/>
      <c r="TZ70" s="85"/>
      <c r="UA70" s="85"/>
      <c r="UB70" s="85"/>
      <c r="UC70" s="85"/>
      <c r="UD70" s="85"/>
      <c r="UE70" s="85"/>
      <c r="UF70" s="85"/>
      <c r="UG70" s="85"/>
      <c r="UH70" s="85"/>
      <c r="UI70" s="85"/>
      <c r="UJ70" s="85"/>
      <c r="UK70" s="85"/>
      <c r="UL70" s="85"/>
      <c r="UM70" s="85"/>
      <c r="UN70" s="85"/>
      <c r="UO70" s="85"/>
      <c r="UP70" s="85"/>
      <c r="UQ70" s="85"/>
      <c r="UR70" s="85"/>
      <c r="US70" s="85"/>
      <c r="UT70" s="85"/>
      <c r="UU70" s="85"/>
      <c r="UV70" s="85"/>
      <c r="UW70" s="85"/>
      <c r="UX70" s="85"/>
      <c r="UY70" s="85"/>
      <c r="UZ70" s="85"/>
      <c r="VA70" s="85"/>
      <c r="VB70" s="85"/>
      <c r="VC70" s="85"/>
      <c r="VD70" s="85"/>
      <c r="VE70" s="85"/>
      <c r="VF70" s="85"/>
      <c r="VG70" s="85"/>
      <c r="VH70" s="85"/>
      <c r="VI70" s="85"/>
      <c r="VJ70" s="85"/>
      <c r="VK70" s="85"/>
      <c r="VL70" s="85"/>
      <c r="VM70" s="85"/>
      <c r="VN70" s="85"/>
      <c r="VO70" s="85"/>
      <c r="VP70" s="85"/>
      <c r="VQ70" s="85"/>
      <c r="VR70" s="85"/>
      <c r="VS70" s="85"/>
      <c r="VT70" s="85"/>
      <c r="VU70" s="85"/>
      <c r="VV70" s="85"/>
      <c r="VW70" s="85"/>
      <c r="VX70" s="85"/>
      <c r="VY70" s="85"/>
      <c r="VZ70" s="85"/>
      <c r="WA70" s="85"/>
      <c r="WB70" s="85"/>
      <c r="WC70" s="85"/>
      <c r="WD70" s="85"/>
      <c r="WE70" s="85"/>
      <c r="WF70" s="85"/>
      <c r="WG70" s="85"/>
      <c r="WH70" s="85"/>
      <c r="WI70" s="85"/>
      <c r="WJ70" s="85"/>
      <c r="WK70" s="85"/>
      <c r="WL70" s="85"/>
      <c r="WM70" s="85"/>
      <c r="WN70" s="85"/>
      <c r="WO70" s="85"/>
      <c r="WP70" s="85"/>
      <c r="WQ70" s="85"/>
      <c r="WR70" s="85"/>
      <c r="WS70" s="85"/>
      <c r="WT70" s="85"/>
      <c r="WU70" s="85"/>
      <c r="WV70" s="85"/>
      <c r="WW70" s="85"/>
      <c r="WX70" s="85"/>
      <c r="WY70" s="85"/>
      <c r="WZ70" s="85"/>
      <c r="XA70" s="85"/>
      <c r="XB70" s="85"/>
      <c r="XC70" s="85"/>
      <c r="XD70" s="85"/>
      <c r="XE70" s="85"/>
      <c r="XF70" s="85"/>
      <c r="XG70" s="85"/>
      <c r="XH70" s="85"/>
      <c r="XI70" s="85"/>
      <c r="XJ70" s="85"/>
      <c r="XK70" s="85"/>
      <c r="XL70" s="85"/>
      <c r="XM70" s="85"/>
      <c r="XN70" s="85"/>
      <c r="XO70" s="85"/>
      <c r="XP70" s="85"/>
      <c r="XQ70" s="85"/>
      <c r="XR70" s="85"/>
      <c r="XS70" s="85"/>
      <c r="XT70" s="85"/>
      <c r="XU70" s="85"/>
      <c r="XV70" s="85"/>
      <c r="XW70" s="85"/>
      <c r="XX70" s="85"/>
      <c r="XY70" s="85"/>
      <c r="XZ70" s="85"/>
      <c r="YA70" s="85"/>
      <c r="YB70" s="85"/>
      <c r="YC70" s="85"/>
      <c r="YD70" s="85"/>
      <c r="YE70" s="85"/>
      <c r="YF70" s="85"/>
      <c r="YG70" s="85"/>
      <c r="YH70" s="85"/>
      <c r="YI70" s="85"/>
      <c r="YJ70" s="85"/>
      <c r="YK70" s="85"/>
      <c r="YL70" s="85"/>
      <c r="YM70" s="85"/>
      <c r="YN70" s="85"/>
      <c r="YO70" s="85"/>
      <c r="YP70" s="85"/>
      <c r="YQ70" s="85"/>
      <c r="YR70" s="85"/>
      <c r="YS70" s="85"/>
      <c r="YT70" s="85"/>
      <c r="YU70" s="85"/>
      <c r="YV70" s="85"/>
      <c r="YW70" s="85"/>
      <c r="YX70" s="85"/>
      <c r="YY70" s="85"/>
      <c r="YZ70" s="85"/>
      <c r="ZA70" s="85"/>
      <c r="ZB70" s="85"/>
      <c r="ZC70" s="85"/>
      <c r="ZD70" s="85"/>
      <c r="ZE70" s="85"/>
      <c r="ZF70" s="85"/>
      <c r="ZG70" s="85"/>
      <c r="ZH70" s="85"/>
      <c r="ZI70" s="85"/>
      <c r="ZJ70" s="85"/>
      <c r="ZK70" s="85"/>
      <c r="ZL70" s="85"/>
      <c r="ZM70" s="85"/>
      <c r="ZN70" s="85"/>
      <c r="ZO70" s="85"/>
      <c r="ZP70" s="85"/>
      <c r="ZQ70" s="85"/>
      <c r="ZR70" s="85"/>
      <c r="ZS70" s="85"/>
      <c r="ZT70" s="85"/>
      <c r="ZU70" s="85"/>
      <c r="ZV70" s="85"/>
      <c r="ZW70" s="85"/>
      <c r="ZX70" s="85"/>
      <c r="ZY70" s="85"/>
      <c r="ZZ70" s="85"/>
      <c r="AAA70" s="85"/>
      <c r="AAB70" s="85"/>
      <c r="AAC70" s="85"/>
      <c r="AAD70" s="85"/>
      <c r="AAE70" s="85"/>
      <c r="AAF70" s="85"/>
      <c r="AAG70" s="85"/>
      <c r="AAH70" s="85"/>
      <c r="AAI70" s="85"/>
      <c r="AAJ70" s="85"/>
      <c r="AAK70" s="85"/>
      <c r="AAL70" s="85"/>
      <c r="AAM70" s="85"/>
      <c r="AAN70" s="85"/>
      <c r="AAO70" s="85"/>
      <c r="AAP70" s="85"/>
      <c r="AAQ70" s="85"/>
      <c r="AAR70" s="85"/>
      <c r="AAS70" s="85"/>
      <c r="AAT70" s="85"/>
      <c r="AAU70" s="85"/>
      <c r="AAV70" s="85"/>
      <c r="AAW70" s="85"/>
      <c r="AAX70" s="85"/>
      <c r="AAY70" s="85"/>
      <c r="AAZ70" s="85"/>
      <c r="ABA70" s="85"/>
      <c r="ABB70" s="85"/>
      <c r="ABC70" s="85"/>
      <c r="ABD70" s="85"/>
      <c r="ABE70" s="85"/>
    </row>
    <row r="71" spans="1:733" s="323" customFormat="1" ht="12.75" customHeight="1">
      <c r="A71" s="85"/>
      <c r="B71" s="413"/>
      <c r="C71" s="413" t="s">
        <v>218</v>
      </c>
      <c r="D71" s="84">
        <v>2000</v>
      </c>
      <c r="E71" s="84">
        <v>1395</v>
      </c>
      <c r="F71" s="84">
        <v>50</v>
      </c>
      <c r="G71" s="83"/>
      <c r="H71" s="84">
        <v>6900</v>
      </c>
      <c r="I71" s="84">
        <v>4955</v>
      </c>
      <c r="J71" s="84">
        <v>150</v>
      </c>
      <c r="K71" s="83"/>
      <c r="L71" s="84">
        <v>8900</v>
      </c>
      <c r="M71" s="84">
        <v>6350</v>
      </c>
      <c r="N71" s="84">
        <v>200</v>
      </c>
      <c r="O71" s="85"/>
      <c r="P71" s="133"/>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c r="GG71" s="85"/>
      <c r="GH71" s="85"/>
      <c r="GI71" s="85"/>
      <c r="GJ71" s="85"/>
      <c r="GK71" s="85"/>
      <c r="GL71" s="85"/>
      <c r="GM71" s="85"/>
      <c r="GN71" s="85"/>
      <c r="GO71" s="85"/>
      <c r="GP71" s="85"/>
      <c r="GQ71" s="85"/>
      <c r="GR71" s="85"/>
      <c r="GS71" s="85"/>
      <c r="GT71" s="85"/>
      <c r="GU71" s="85"/>
      <c r="GV71" s="85"/>
      <c r="GW71" s="85"/>
      <c r="GX71" s="85"/>
      <c r="GY71" s="85"/>
      <c r="GZ71" s="85"/>
      <c r="HA71" s="85"/>
      <c r="HB71" s="85"/>
      <c r="HC71" s="85"/>
      <c r="HD71" s="85"/>
      <c r="HE71" s="85"/>
      <c r="HF71" s="85"/>
      <c r="HG71" s="85"/>
      <c r="HH71" s="85"/>
      <c r="HI71" s="85"/>
      <c r="HJ71" s="85"/>
      <c r="HK71" s="85"/>
      <c r="HL71" s="85"/>
      <c r="HM71" s="85"/>
      <c r="HN71" s="85"/>
      <c r="HO71" s="85"/>
      <c r="HP71" s="85"/>
      <c r="HQ71" s="85"/>
      <c r="HR71" s="85"/>
      <c r="HS71" s="85"/>
      <c r="HT71" s="85"/>
      <c r="HU71" s="85"/>
      <c r="HV71" s="85"/>
      <c r="HW71" s="85"/>
      <c r="HX71" s="85"/>
      <c r="HY71" s="85"/>
      <c r="HZ71" s="85"/>
      <c r="IA71" s="85"/>
      <c r="IB71" s="85"/>
      <c r="IC71" s="85"/>
      <c r="ID71" s="85"/>
      <c r="IE71" s="85"/>
      <c r="IF71" s="85"/>
      <c r="IG71" s="85"/>
      <c r="IH71" s="85"/>
      <c r="II71" s="85"/>
      <c r="IJ71" s="85"/>
      <c r="IK71" s="85"/>
      <c r="IL71" s="85"/>
      <c r="IM71" s="85"/>
      <c r="IN71" s="85"/>
      <c r="IO71" s="85"/>
      <c r="IP71" s="85"/>
      <c r="IQ71" s="85"/>
      <c r="IR71" s="85"/>
      <c r="IS71" s="85"/>
      <c r="IT71" s="85"/>
      <c r="IU71" s="85"/>
      <c r="IV71" s="85"/>
      <c r="IW71" s="85"/>
      <c r="IX71" s="85"/>
      <c r="IY71" s="85"/>
      <c r="IZ71" s="85"/>
      <c r="JA71" s="85"/>
      <c r="JB71" s="85"/>
      <c r="JC71" s="85"/>
      <c r="JD71" s="85"/>
      <c r="JE71" s="85"/>
      <c r="JF71" s="85"/>
      <c r="JG71" s="85"/>
      <c r="JH71" s="85"/>
      <c r="JI71" s="85"/>
      <c r="JJ71" s="85"/>
      <c r="JK71" s="85"/>
      <c r="JL71" s="85"/>
      <c r="JM71" s="85"/>
      <c r="JN71" s="85"/>
      <c r="JO71" s="85"/>
      <c r="JP71" s="85"/>
      <c r="JQ71" s="85"/>
      <c r="JR71" s="85"/>
      <c r="JS71" s="85"/>
      <c r="JT71" s="85"/>
      <c r="JU71" s="85"/>
      <c r="JV71" s="85"/>
      <c r="JW71" s="85"/>
      <c r="JX71" s="85"/>
      <c r="JY71" s="85"/>
      <c r="JZ71" s="85"/>
      <c r="KA71" s="85"/>
      <c r="KB71" s="85"/>
      <c r="KC71" s="85"/>
      <c r="KD71" s="85"/>
      <c r="KE71" s="85"/>
      <c r="KF71" s="85"/>
      <c r="KG71" s="85"/>
      <c r="KH71" s="85"/>
      <c r="KI71" s="85"/>
      <c r="KJ71" s="85"/>
      <c r="KK71" s="85"/>
      <c r="KL71" s="85"/>
      <c r="KM71" s="85"/>
      <c r="KN71" s="85"/>
      <c r="KO71" s="85"/>
      <c r="KP71" s="85"/>
      <c r="KQ71" s="85"/>
      <c r="KR71" s="85"/>
      <c r="KS71" s="85"/>
      <c r="KT71" s="85"/>
      <c r="KU71" s="85"/>
      <c r="KV71" s="85"/>
      <c r="KW71" s="85"/>
      <c r="KX71" s="85"/>
      <c r="KY71" s="85"/>
      <c r="KZ71" s="85"/>
      <c r="LA71" s="85"/>
      <c r="LB71" s="85"/>
      <c r="LC71" s="85"/>
      <c r="LD71" s="85"/>
      <c r="LE71" s="85"/>
      <c r="LF71" s="85"/>
      <c r="LG71" s="85"/>
      <c r="LH71" s="85"/>
      <c r="LI71" s="85"/>
      <c r="LJ71" s="85"/>
      <c r="LK71" s="85"/>
      <c r="LL71" s="85"/>
      <c r="LM71" s="85"/>
      <c r="LN71" s="85"/>
      <c r="LO71" s="85"/>
      <c r="LP71" s="85"/>
      <c r="LQ71" s="85"/>
      <c r="LR71" s="85"/>
      <c r="LS71" s="85"/>
      <c r="LT71" s="85"/>
      <c r="LU71" s="85"/>
      <c r="LV71" s="85"/>
      <c r="LW71" s="85"/>
      <c r="LX71" s="85"/>
      <c r="LY71" s="85"/>
      <c r="LZ71" s="85"/>
      <c r="MA71" s="85"/>
      <c r="MB71" s="85"/>
      <c r="MC71" s="85"/>
      <c r="MD71" s="85"/>
      <c r="ME71" s="85"/>
      <c r="MF71" s="85"/>
      <c r="MG71" s="85"/>
      <c r="MH71" s="85"/>
      <c r="MI71" s="85"/>
      <c r="MJ71" s="85"/>
      <c r="MK71" s="85"/>
      <c r="ML71" s="85"/>
      <c r="MM71" s="85"/>
      <c r="MN71" s="85"/>
      <c r="MO71" s="85"/>
      <c r="MP71" s="85"/>
      <c r="MQ71" s="85"/>
      <c r="MR71" s="85"/>
      <c r="MS71" s="85"/>
      <c r="MT71" s="85"/>
      <c r="MU71" s="85"/>
      <c r="MV71" s="85"/>
      <c r="MW71" s="85"/>
      <c r="MX71" s="85"/>
      <c r="MY71" s="85"/>
      <c r="MZ71" s="85"/>
      <c r="NA71" s="85"/>
      <c r="NB71" s="85"/>
      <c r="NC71" s="85"/>
      <c r="ND71" s="85"/>
      <c r="NE71" s="85"/>
      <c r="NF71" s="85"/>
      <c r="NG71" s="85"/>
      <c r="NH71" s="85"/>
      <c r="NI71" s="85"/>
      <c r="NJ71" s="85"/>
      <c r="NK71" s="85"/>
      <c r="NL71" s="85"/>
      <c r="NM71" s="85"/>
      <c r="NN71" s="85"/>
      <c r="NO71" s="85"/>
      <c r="NP71" s="85"/>
      <c r="NQ71" s="85"/>
      <c r="NR71" s="85"/>
      <c r="NS71" s="85"/>
      <c r="NT71" s="85"/>
      <c r="NU71" s="85"/>
      <c r="NV71" s="85"/>
      <c r="NW71" s="85"/>
      <c r="NX71" s="85"/>
      <c r="NY71" s="85"/>
      <c r="NZ71" s="85"/>
      <c r="OA71" s="85"/>
      <c r="OB71" s="85"/>
      <c r="OC71" s="85"/>
      <c r="OD71" s="85"/>
      <c r="OE71" s="85"/>
      <c r="OF71" s="85"/>
      <c r="OG71" s="85"/>
      <c r="OH71" s="85"/>
      <c r="OI71" s="85"/>
      <c r="OJ71" s="85"/>
      <c r="OK71" s="85"/>
      <c r="OL71" s="85"/>
      <c r="OM71" s="85"/>
      <c r="ON71" s="85"/>
      <c r="OO71" s="85"/>
      <c r="OP71" s="85"/>
      <c r="OQ71" s="85"/>
      <c r="OR71" s="85"/>
      <c r="OS71" s="85"/>
      <c r="OT71" s="85"/>
      <c r="OU71" s="85"/>
      <c r="OV71" s="85"/>
      <c r="OW71" s="85"/>
      <c r="OX71" s="85"/>
      <c r="OY71" s="85"/>
      <c r="OZ71" s="85"/>
      <c r="PA71" s="85"/>
      <c r="PB71" s="85"/>
      <c r="PC71" s="85"/>
      <c r="PD71" s="85"/>
      <c r="PE71" s="85"/>
      <c r="PF71" s="85"/>
      <c r="PG71" s="85"/>
      <c r="PH71" s="85"/>
      <c r="PI71" s="85"/>
      <c r="PJ71" s="85"/>
      <c r="PK71" s="85"/>
      <c r="PL71" s="85"/>
      <c r="PM71" s="85"/>
      <c r="PN71" s="85"/>
      <c r="PO71" s="85"/>
      <c r="PP71" s="85"/>
      <c r="PQ71" s="85"/>
      <c r="PR71" s="85"/>
      <c r="PS71" s="85"/>
      <c r="PT71" s="85"/>
      <c r="PU71" s="85"/>
      <c r="PV71" s="85"/>
      <c r="PW71" s="85"/>
      <c r="PX71" s="85"/>
      <c r="PY71" s="85"/>
      <c r="PZ71" s="85"/>
      <c r="QA71" s="85"/>
      <c r="QB71" s="85"/>
      <c r="QC71" s="85"/>
      <c r="QD71" s="85"/>
      <c r="QE71" s="85"/>
      <c r="QF71" s="85"/>
      <c r="QG71" s="85"/>
      <c r="QH71" s="85"/>
      <c r="QI71" s="85"/>
      <c r="QJ71" s="85"/>
      <c r="QK71" s="85"/>
      <c r="QL71" s="85"/>
      <c r="QM71" s="85"/>
      <c r="QN71" s="85"/>
      <c r="QO71" s="85"/>
      <c r="QP71" s="85"/>
      <c r="QQ71" s="85"/>
      <c r="QR71" s="85"/>
      <c r="QS71" s="85"/>
      <c r="QT71" s="85"/>
      <c r="QU71" s="85"/>
      <c r="QV71" s="85"/>
      <c r="QW71" s="85"/>
      <c r="QX71" s="85"/>
      <c r="QY71" s="85"/>
      <c r="QZ71" s="85"/>
      <c r="RA71" s="85"/>
      <c r="RB71" s="85"/>
      <c r="RC71" s="85"/>
      <c r="RD71" s="85"/>
      <c r="RE71" s="85"/>
      <c r="RF71" s="85"/>
      <c r="RG71" s="85"/>
      <c r="RH71" s="85"/>
      <c r="RI71" s="85"/>
      <c r="RJ71" s="85"/>
      <c r="RK71" s="85"/>
      <c r="RL71" s="85"/>
      <c r="RM71" s="85"/>
      <c r="RN71" s="85"/>
      <c r="RO71" s="85"/>
      <c r="RP71" s="85"/>
      <c r="RQ71" s="85"/>
      <c r="RR71" s="85"/>
      <c r="RS71" s="85"/>
      <c r="RT71" s="85"/>
      <c r="RU71" s="85"/>
      <c r="RV71" s="85"/>
      <c r="RW71" s="85"/>
      <c r="RX71" s="85"/>
      <c r="RY71" s="85"/>
      <c r="RZ71" s="85"/>
      <c r="SA71" s="85"/>
      <c r="SB71" s="85"/>
      <c r="SC71" s="85"/>
      <c r="SD71" s="85"/>
      <c r="SE71" s="85"/>
      <c r="SF71" s="85"/>
      <c r="SG71" s="85"/>
      <c r="SH71" s="85"/>
      <c r="SI71" s="85"/>
      <c r="SJ71" s="85"/>
      <c r="SK71" s="85"/>
      <c r="SL71" s="85"/>
      <c r="SM71" s="85"/>
      <c r="SN71" s="85"/>
      <c r="SO71" s="85"/>
      <c r="SP71" s="85"/>
      <c r="SQ71" s="85"/>
      <c r="SR71" s="85"/>
      <c r="SS71" s="85"/>
      <c r="ST71" s="85"/>
      <c r="SU71" s="85"/>
      <c r="SV71" s="85"/>
      <c r="SW71" s="85"/>
      <c r="SX71" s="85"/>
      <c r="SY71" s="85"/>
      <c r="SZ71" s="85"/>
      <c r="TA71" s="85"/>
      <c r="TB71" s="85"/>
      <c r="TC71" s="85"/>
      <c r="TD71" s="85"/>
      <c r="TE71" s="85"/>
      <c r="TF71" s="85"/>
      <c r="TG71" s="85"/>
      <c r="TH71" s="85"/>
      <c r="TI71" s="85"/>
      <c r="TJ71" s="85"/>
      <c r="TK71" s="85"/>
      <c r="TL71" s="85"/>
      <c r="TM71" s="85"/>
      <c r="TN71" s="85"/>
      <c r="TO71" s="85"/>
      <c r="TP71" s="85"/>
      <c r="TQ71" s="85"/>
      <c r="TR71" s="85"/>
      <c r="TS71" s="85"/>
      <c r="TT71" s="85"/>
      <c r="TU71" s="85"/>
      <c r="TV71" s="85"/>
      <c r="TW71" s="85"/>
      <c r="TX71" s="85"/>
      <c r="TY71" s="85"/>
      <c r="TZ71" s="85"/>
      <c r="UA71" s="85"/>
      <c r="UB71" s="85"/>
      <c r="UC71" s="85"/>
      <c r="UD71" s="85"/>
      <c r="UE71" s="85"/>
      <c r="UF71" s="85"/>
      <c r="UG71" s="85"/>
      <c r="UH71" s="85"/>
      <c r="UI71" s="85"/>
      <c r="UJ71" s="85"/>
      <c r="UK71" s="85"/>
      <c r="UL71" s="85"/>
      <c r="UM71" s="85"/>
      <c r="UN71" s="85"/>
      <c r="UO71" s="85"/>
      <c r="UP71" s="85"/>
      <c r="UQ71" s="85"/>
      <c r="UR71" s="85"/>
      <c r="US71" s="85"/>
      <c r="UT71" s="85"/>
      <c r="UU71" s="85"/>
      <c r="UV71" s="85"/>
      <c r="UW71" s="85"/>
      <c r="UX71" s="85"/>
      <c r="UY71" s="85"/>
      <c r="UZ71" s="85"/>
      <c r="VA71" s="85"/>
      <c r="VB71" s="85"/>
      <c r="VC71" s="85"/>
      <c r="VD71" s="85"/>
      <c r="VE71" s="85"/>
      <c r="VF71" s="85"/>
      <c r="VG71" s="85"/>
      <c r="VH71" s="85"/>
      <c r="VI71" s="85"/>
      <c r="VJ71" s="85"/>
      <c r="VK71" s="85"/>
      <c r="VL71" s="85"/>
      <c r="VM71" s="85"/>
      <c r="VN71" s="85"/>
      <c r="VO71" s="85"/>
      <c r="VP71" s="85"/>
      <c r="VQ71" s="85"/>
      <c r="VR71" s="85"/>
      <c r="VS71" s="85"/>
      <c r="VT71" s="85"/>
      <c r="VU71" s="85"/>
      <c r="VV71" s="85"/>
      <c r="VW71" s="85"/>
      <c r="VX71" s="85"/>
      <c r="VY71" s="85"/>
      <c r="VZ71" s="85"/>
      <c r="WA71" s="85"/>
      <c r="WB71" s="85"/>
      <c r="WC71" s="85"/>
      <c r="WD71" s="85"/>
      <c r="WE71" s="85"/>
      <c r="WF71" s="85"/>
      <c r="WG71" s="85"/>
      <c r="WH71" s="85"/>
      <c r="WI71" s="85"/>
      <c r="WJ71" s="85"/>
      <c r="WK71" s="85"/>
      <c r="WL71" s="85"/>
      <c r="WM71" s="85"/>
      <c r="WN71" s="85"/>
      <c r="WO71" s="85"/>
      <c r="WP71" s="85"/>
      <c r="WQ71" s="85"/>
      <c r="WR71" s="85"/>
      <c r="WS71" s="85"/>
      <c r="WT71" s="85"/>
      <c r="WU71" s="85"/>
      <c r="WV71" s="85"/>
      <c r="WW71" s="85"/>
      <c r="WX71" s="85"/>
      <c r="WY71" s="85"/>
      <c r="WZ71" s="85"/>
      <c r="XA71" s="85"/>
      <c r="XB71" s="85"/>
      <c r="XC71" s="85"/>
      <c r="XD71" s="85"/>
      <c r="XE71" s="85"/>
      <c r="XF71" s="85"/>
      <c r="XG71" s="85"/>
      <c r="XH71" s="85"/>
      <c r="XI71" s="85"/>
      <c r="XJ71" s="85"/>
      <c r="XK71" s="85"/>
      <c r="XL71" s="85"/>
      <c r="XM71" s="85"/>
      <c r="XN71" s="85"/>
      <c r="XO71" s="85"/>
      <c r="XP71" s="85"/>
      <c r="XQ71" s="85"/>
      <c r="XR71" s="85"/>
      <c r="XS71" s="85"/>
      <c r="XT71" s="85"/>
      <c r="XU71" s="85"/>
      <c r="XV71" s="85"/>
      <c r="XW71" s="85"/>
      <c r="XX71" s="85"/>
      <c r="XY71" s="85"/>
      <c r="XZ71" s="85"/>
      <c r="YA71" s="85"/>
      <c r="YB71" s="85"/>
      <c r="YC71" s="85"/>
      <c r="YD71" s="85"/>
      <c r="YE71" s="85"/>
      <c r="YF71" s="85"/>
      <c r="YG71" s="85"/>
      <c r="YH71" s="85"/>
      <c r="YI71" s="85"/>
      <c r="YJ71" s="85"/>
      <c r="YK71" s="85"/>
      <c r="YL71" s="85"/>
      <c r="YM71" s="85"/>
      <c r="YN71" s="85"/>
      <c r="YO71" s="85"/>
      <c r="YP71" s="85"/>
      <c r="YQ71" s="85"/>
      <c r="YR71" s="85"/>
      <c r="YS71" s="85"/>
      <c r="YT71" s="85"/>
      <c r="YU71" s="85"/>
      <c r="YV71" s="85"/>
      <c r="YW71" s="85"/>
      <c r="YX71" s="85"/>
      <c r="YY71" s="85"/>
      <c r="YZ71" s="85"/>
      <c r="ZA71" s="85"/>
      <c r="ZB71" s="85"/>
      <c r="ZC71" s="85"/>
      <c r="ZD71" s="85"/>
      <c r="ZE71" s="85"/>
      <c r="ZF71" s="85"/>
      <c r="ZG71" s="85"/>
      <c r="ZH71" s="85"/>
      <c r="ZI71" s="85"/>
      <c r="ZJ71" s="85"/>
      <c r="ZK71" s="85"/>
      <c r="ZL71" s="85"/>
      <c r="ZM71" s="85"/>
      <c r="ZN71" s="85"/>
      <c r="ZO71" s="85"/>
      <c r="ZP71" s="85"/>
      <c r="ZQ71" s="85"/>
      <c r="ZR71" s="85"/>
      <c r="ZS71" s="85"/>
      <c r="ZT71" s="85"/>
      <c r="ZU71" s="85"/>
      <c r="ZV71" s="85"/>
      <c r="ZW71" s="85"/>
      <c r="ZX71" s="85"/>
      <c r="ZY71" s="85"/>
      <c r="ZZ71" s="85"/>
      <c r="AAA71" s="85"/>
      <c r="AAB71" s="85"/>
      <c r="AAC71" s="85"/>
      <c r="AAD71" s="85"/>
      <c r="AAE71" s="85"/>
      <c r="AAF71" s="85"/>
      <c r="AAG71" s="85"/>
      <c r="AAH71" s="85"/>
      <c r="AAI71" s="85"/>
      <c r="AAJ71" s="85"/>
      <c r="AAK71" s="85"/>
      <c r="AAL71" s="85"/>
      <c r="AAM71" s="85"/>
      <c r="AAN71" s="85"/>
      <c r="AAO71" s="85"/>
      <c r="AAP71" s="85"/>
      <c r="AAQ71" s="85"/>
      <c r="AAR71" s="85"/>
      <c r="AAS71" s="85"/>
      <c r="AAT71" s="85"/>
      <c r="AAU71" s="85"/>
      <c r="AAV71" s="85"/>
      <c r="AAW71" s="85"/>
      <c r="AAX71" s="85"/>
      <c r="AAY71" s="85"/>
      <c r="AAZ71" s="85"/>
      <c r="ABA71" s="85"/>
      <c r="ABB71" s="85"/>
      <c r="ABC71" s="85"/>
      <c r="ABD71" s="85"/>
      <c r="ABE71" s="85"/>
    </row>
    <row r="72" spans="1:733" s="323" customFormat="1" ht="12.75" customHeight="1">
      <c r="A72" s="85"/>
      <c r="B72" s="413"/>
      <c r="C72" s="413" t="s">
        <v>219</v>
      </c>
      <c r="D72" s="84">
        <v>700</v>
      </c>
      <c r="E72" s="84">
        <v>710</v>
      </c>
      <c r="F72" s="84">
        <v>30</v>
      </c>
      <c r="G72" s="83"/>
      <c r="H72" s="84">
        <v>5200</v>
      </c>
      <c r="I72" s="84">
        <v>3475</v>
      </c>
      <c r="J72" s="84">
        <v>140</v>
      </c>
      <c r="K72" s="83"/>
      <c r="L72" s="84">
        <v>5900</v>
      </c>
      <c r="M72" s="84">
        <v>4185</v>
      </c>
      <c r="N72" s="84">
        <v>170</v>
      </c>
      <c r="O72" s="85"/>
      <c r="P72" s="133"/>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c r="GG72" s="85"/>
      <c r="GH72" s="85"/>
      <c r="GI72" s="85"/>
      <c r="GJ72" s="85"/>
      <c r="GK72" s="85"/>
      <c r="GL72" s="85"/>
      <c r="GM72" s="85"/>
      <c r="GN72" s="85"/>
      <c r="GO72" s="85"/>
      <c r="GP72" s="85"/>
      <c r="GQ72" s="85"/>
      <c r="GR72" s="85"/>
      <c r="GS72" s="85"/>
      <c r="GT72" s="85"/>
      <c r="GU72" s="85"/>
      <c r="GV72" s="85"/>
      <c r="GW72" s="85"/>
      <c r="GX72" s="85"/>
      <c r="GY72" s="85"/>
      <c r="GZ72" s="85"/>
      <c r="HA72" s="85"/>
      <c r="HB72" s="85"/>
      <c r="HC72" s="85"/>
      <c r="HD72" s="85"/>
      <c r="HE72" s="85"/>
      <c r="HF72" s="85"/>
      <c r="HG72" s="85"/>
      <c r="HH72" s="85"/>
      <c r="HI72" s="85"/>
      <c r="HJ72" s="85"/>
      <c r="HK72" s="85"/>
      <c r="HL72" s="85"/>
      <c r="HM72" s="85"/>
      <c r="HN72" s="85"/>
      <c r="HO72" s="85"/>
      <c r="HP72" s="85"/>
      <c r="HQ72" s="85"/>
      <c r="HR72" s="85"/>
      <c r="HS72" s="85"/>
      <c r="HT72" s="85"/>
      <c r="HU72" s="85"/>
      <c r="HV72" s="85"/>
      <c r="HW72" s="85"/>
      <c r="HX72" s="85"/>
      <c r="HY72" s="85"/>
      <c r="HZ72" s="85"/>
      <c r="IA72" s="85"/>
      <c r="IB72" s="85"/>
      <c r="IC72" s="85"/>
      <c r="ID72" s="85"/>
      <c r="IE72" s="85"/>
      <c r="IF72" s="85"/>
      <c r="IG72" s="85"/>
      <c r="IH72" s="85"/>
      <c r="II72" s="85"/>
      <c r="IJ72" s="85"/>
      <c r="IK72" s="85"/>
      <c r="IL72" s="85"/>
      <c r="IM72" s="85"/>
      <c r="IN72" s="85"/>
      <c r="IO72" s="85"/>
      <c r="IP72" s="85"/>
      <c r="IQ72" s="85"/>
      <c r="IR72" s="85"/>
      <c r="IS72" s="85"/>
      <c r="IT72" s="85"/>
      <c r="IU72" s="85"/>
      <c r="IV72" s="85"/>
      <c r="IW72" s="85"/>
      <c r="IX72" s="85"/>
      <c r="IY72" s="85"/>
      <c r="IZ72" s="85"/>
      <c r="JA72" s="85"/>
      <c r="JB72" s="85"/>
      <c r="JC72" s="85"/>
      <c r="JD72" s="85"/>
      <c r="JE72" s="85"/>
      <c r="JF72" s="85"/>
      <c r="JG72" s="85"/>
      <c r="JH72" s="85"/>
      <c r="JI72" s="85"/>
      <c r="JJ72" s="85"/>
      <c r="JK72" s="85"/>
      <c r="JL72" s="85"/>
      <c r="JM72" s="85"/>
      <c r="JN72" s="85"/>
      <c r="JO72" s="85"/>
      <c r="JP72" s="85"/>
      <c r="JQ72" s="85"/>
      <c r="JR72" s="85"/>
      <c r="JS72" s="85"/>
      <c r="JT72" s="85"/>
      <c r="JU72" s="85"/>
      <c r="JV72" s="85"/>
      <c r="JW72" s="85"/>
      <c r="JX72" s="85"/>
      <c r="JY72" s="85"/>
      <c r="JZ72" s="85"/>
      <c r="KA72" s="85"/>
      <c r="KB72" s="85"/>
      <c r="KC72" s="85"/>
      <c r="KD72" s="85"/>
      <c r="KE72" s="85"/>
      <c r="KF72" s="85"/>
      <c r="KG72" s="85"/>
      <c r="KH72" s="85"/>
      <c r="KI72" s="85"/>
      <c r="KJ72" s="85"/>
      <c r="KK72" s="85"/>
      <c r="KL72" s="85"/>
      <c r="KM72" s="85"/>
      <c r="KN72" s="85"/>
      <c r="KO72" s="85"/>
      <c r="KP72" s="85"/>
      <c r="KQ72" s="85"/>
      <c r="KR72" s="85"/>
      <c r="KS72" s="85"/>
      <c r="KT72" s="85"/>
      <c r="KU72" s="85"/>
      <c r="KV72" s="85"/>
      <c r="KW72" s="85"/>
      <c r="KX72" s="85"/>
      <c r="KY72" s="85"/>
      <c r="KZ72" s="85"/>
      <c r="LA72" s="85"/>
      <c r="LB72" s="85"/>
      <c r="LC72" s="85"/>
      <c r="LD72" s="85"/>
      <c r="LE72" s="85"/>
      <c r="LF72" s="85"/>
      <c r="LG72" s="85"/>
      <c r="LH72" s="85"/>
      <c r="LI72" s="85"/>
      <c r="LJ72" s="85"/>
      <c r="LK72" s="85"/>
      <c r="LL72" s="85"/>
      <c r="LM72" s="85"/>
      <c r="LN72" s="85"/>
      <c r="LO72" s="85"/>
      <c r="LP72" s="85"/>
      <c r="LQ72" s="85"/>
      <c r="LR72" s="85"/>
      <c r="LS72" s="85"/>
      <c r="LT72" s="85"/>
      <c r="LU72" s="85"/>
      <c r="LV72" s="85"/>
      <c r="LW72" s="85"/>
      <c r="LX72" s="85"/>
      <c r="LY72" s="85"/>
      <c r="LZ72" s="85"/>
      <c r="MA72" s="85"/>
      <c r="MB72" s="85"/>
      <c r="MC72" s="85"/>
      <c r="MD72" s="85"/>
      <c r="ME72" s="85"/>
      <c r="MF72" s="85"/>
      <c r="MG72" s="85"/>
      <c r="MH72" s="85"/>
      <c r="MI72" s="85"/>
      <c r="MJ72" s="85"/>
      <c r="MK72" s="85"/>
      <c r="ML72" s="85"/>
      <c r="MM72" s="85"/>
      <c r="MN72" s="85"/>
      <c r="MO72" s="85"/>
      <c r="MP72" s="85"/>
      <c r="MQ72" s="85"/>
      <c r="MR72" s="85"/>
      <c r="MS72" s="85"/>
      <c r="MT72" s="85"/>
      <c r="MU72" s="85"/>
      <c r="MV72" s="85"/>
      <c r="MW72" s="85"/>
      <c r="MX72" s="85"/>
      <c r="MY72" s="85"/>
      <c r="MZ72" s="85"/>
      <c r="NA72" s="85"/>
      <c r="NB72" s="85"/>
      <c r="NC72" s="85"/>
      <c r="ND72" s="85"/>
      <c r="NE72" s="85"/>
      <c r="NF72" s="85"/>
      <c r="NG72" s="85"/>
      <c r="NH72" s="85"/>
      <c r="NI72" s="85"/>
      <c r="NJ72" s="85"/>
      <c r="NK72" s="85"/>
      <c r="NL72" s="85"/>
      <c r="NM72" s="85"/>
      <c r="NN72" s="85"/>
      <c r="NO72" s="85"/>
      <c r="NP72" s="85"/>
      <c r="NQ72" s="85"/>
      <c r="NR72" s="85"/>
      <c r="NS72" s="85"/>
      <c r="NT72" s="85"/>
      <c r="NU72" s="85"/>
      <c r="NV72" s="85"/>
      <c r="NW72" s="85"/>
      <c r="NX72" s="85"/>
      <c r="NY72" s="85"/>
      <c r="NZ72" s="85"/>
      <c r="OA72" s="85"/>
      <c r="OB72" s="85"/>
      <c r="OC72" s="85"/>
      <c r="OD72" s="85"/>
      <c r="OE72" s="85"/>
      <c r="OF72" s="85"/>
      <c r="OG72" s="85"/>
      <c r="OH72" s="85"/>
      <c r="OI72" s="85"/>
      <c r="OJ72" s="85"/>
      <c r="OK72" s="85"/>
      <c r="OL72" s="85"/>
      <c r="OM72" s="85"/>
      <c r="ON72" s="85"/>
      <c r="OO72" s="85"/>
      <c r="OP72" s="85"/>
      <c r="OQ72" s="85"/>
      <c r="OR72" s="85"/>
      <c r="OS72" s="85"/>
      <c r="OT72" s="85"/>
      <c r="OU72" s="85"/>
      <c r="OV72" s="85"/>
      <c r="OW72" s="85"/>
      <c r="OX72" s="85"/>
      <c r="OY72" s="85"/>
      <c r="OZ72" s="85"/>
      <c r="PA72" s="85"/>
      <c r="PB72" s="85"/>
      <c r="PC72" s="85"/>
      <c r="PD72" s="85"/>
      <c r="PE72" s="85"/>
      <c r="PF72" s="85"/>
      <c r="PG72" s="85"/>
      <c r="PH72" s="85"/>
      <c r="PI72" s="85"/>
      <c r="PJ72" s="85"/>
      <c r="PK72" s="85"/>
      <c r="PL72" s="85"/>
      <c r="PM72" s="85"/>
      <c r="PN72" s="85"/>
      <c r="PO72" s="85"/>
      <c r="PP72" s="85"/>
      <c r="PQ72" s="85"/>
      <c r="PR72" s="85"/>
      <c r="PS72" s="85"/>
      <c r="PT72" s="85"/>
      <c r="PU72" s="85"/>
      <c r="PV72" s="85"/>
      <c r="PW72" s="85"/>
      <c r="PX72" s="85"/>
      <c r="PY72" s="85"/>
      <c r="PZ72" s="85"/>
      <c r="QA72" s="85"/>
      <c r="QB72" s="85"/>
      <c r="QC72" s="85"/>
      <c r="QD72" s="85"/>
      <c r="QE72" s="85"/>
      <c r="QF72" s="85"/>
      <c r="QG72" s="85"/>
      <c r="QH72" s="85"/>
      <c r="QI72" s="85"/>
      <c r="QJ72" s="85"/>
      <c r="QK72" s="85"/>
      <c r="QL72" s="85"/>
      <c r="QM72" s="85"/>
      <c r="QN72" s="85"/>
      <c r="QO72" s="85"/>
      <c r="QP72" s="85"/>
      <c r="QQ72" s="85"/>
      <c r="QR72" s="85"/>
      <c r="QS72" s="85"/>
      <c r="QT72" s="85"/>
      <c r="QU72" s="85"/>
      <c r="QV72" s="85"/>
      <c r="QW72" s="85"/>
      <c r="QX72" s="85"/>
      <c r="QY72" s="85"/>
      <c r="QZ72" s="85"/>
      <c r="RA72" s="85"/>
      <c r="RB72" s="85"/>
      <c r="RC72" s="85"/>
      <c r="RD72" s="85"/>
      <c r="RE72" s="85"/>
      <c r="RF72" s="85"/>
      <c r="RG72" s="85"/>
      <c r="RH72" s="85"/>
      <c r="RI72" s="85"/>
      <c r="RJ72" s="85"/>
      <c r="RK72" s="85"/>
      <c r="RL72" s="85"/>
      <c r="RM72" s="85"/>
      <c r="RN72" s="85"/>
      <c r="RO72" s="85"/>
      <c r="RP72" s="85"/>
      <c r="RQ72" s="85"/>
      <c r="RR72" s="85"/>
      <c r="RS72" s="85"/>
      <c r="RT72" s="85"/>
      <c r="RU72" s="85"/>
      <c r="RV72" s="85"/>
      <c r="RW72" s="85"/>
      <c r="RX72" s="85"/>
      <c r="RY72" s="85"/>
      <c r="RZ72" s="85"/>
      <c r="SA72" s="85"/>
      <c r="SB72" s="85"/>
      <c r="SC72" s="85"/>
      <c r="SD72" s="85"/>
      <c r="SE72" s="85"/>
      <c r="SF72" s="85"/>
      <c r="SG72" s="85"/>
      <c r="SH72" s="85"/>
      <c r="SI72" s="85"/>
      <c r="SJ72" s="85"/>
      <c r="SK72" s="85"/>
      <c r="SL72" s="85"/>
      <c r="SM72" s="85"/>
      <c r="SN72" s="85"/>
      <c r="SO72" s="85"/>
      <c r="SP72" s="85"/>
      <c r="SQ72" s="85"/>
      <c r="SR72" s="85"/>
      <c r="SS72" s="85"/>
      <c r="ST72" s="85"/>
      <c r="SU72" s="85"/>
      <c r="SV72" s="85"/>
      <c r="SW72" s="85"/>
      <c r="SX72" s="85"/>
      <c r="SY72" s="85"/>
      <c r="SZ72" s="85"/>
      <c r="TA72" s="85"/>
      <c r="TB72" s="85"/>
      <c r="TC72" s="85"/>
      <c r="TD72" s="85"/>
      <c r="TE72" s="85"/>
      <c r="TF72" s="85"/>
      <c r="TG72" s="85"/>
      <c r="TH72" s="85"/>
      <c r="TI72" s="85"/>
      <c r="TJ72" s="85"/>
      <c r="TK72" s="85"/>
      <c r="TL72" s="85"/>
      <c r="TM72" s="85"/>
      <c r="TN72" s="85"/>
      <c r="TO72" s="85"/>
      <c r="TP72" s="85"/>
      <c r="TQ72" s="85"/>
      <c r="TR72" s="85"/>
      <c r="TS72" s="85"/>
      <c r="TT72" s="85"/>
      <c r="TU72" s="85"/>
      <c r="TV72" s="85"/>
      <c r="TW72" s="85"/>
      <c r="TX72" s="85"/>
      <c r="TY72" s="85"/>
      <c r="TZ72" s="85"/>
      <c r="UA72" s="85"/>
      <c r="UB72" s="85"/>
      <c r="UC72" s="85"/>
      <c r="UD72" s="85"/>
      <c r="UE72" s="85"/>
      <c r="UF72" s="85"/>
      <c r="UG72" s="85"/>
      <c r="UH72" s="85"/>
      <c r="UI72" s="85"/>
      <c r="UJ72" s="85"/>
      <c r="UK72" s="85"/>
      <c r="UL72" s="85"/>
      <c r="UM72" s="85"/>
      <c r="UN72" s="85"/>
      <c r="UO72" s="85"/>
      <c r="UP72" s="85"/>
      <c r="UQ72" s="85"/>
      <c r="UR72" s="85"/>
      <c r="US72" s="85"/>
      <c r="UT72" s="85"/>
      <c r="UU72" s="85"/>
      <c r="UV72" s="85"/>
      <c r="UW72" s="85"/>
      <c r="UX72" s="85"/>
      <c r="UY72" s="85"/>
      <c r="UZ72" s="85"/>
      <c r="VA72" s="85"/>
      <c r="VB72" s="85"/>
      <c r="VC72" s="85"/>
      <c r="VD72" s="85"/>
      <c r="VE72" s="85"/>
      <c r="VF72" s="85"/>
      <c r="VG72" s="85"/>
      <c r="VH72" s="85"/>
      <c r="VI72" s="85"/>
      <c r="VJ72" s="85"/>
      <c r="VK72" s="85"/>
      <c r="VL72" s="85"/>
      <c r="VM72" s="85"/>
      <c r="VN72" s="85"/>
      <c r="VO72" s="85"/>
      <c r="VP72" s="85"/>
      <c r="VQ72" s="85"/>
      <c r="VR72" s="85"/>
      <c r="VS72" s="85"/>
      <c r="VT72" s="85"/>
      <c r="VU72" s="85"/>
      <c r="VV72" s="85"/>
      <c r="VW72" s="85"/>
      <c r="VX72" s="85"/>
      <c r="VY72" s="85"/>
      <c r="VZ72" s="85"/>
      <c r="WA72" s="85"/>
      <c r="WB72" s="85"/>
      <c r="WC72" s="85"/>
      <c r="WD72" s="85"/>
      <c r="WE72" s="85"/>
      <c r="WF72" s="85"/>
      <c r="WG72" s="85"/>
      <c r="WH72" s="85"/>
      <c r="WI72" s="85"/>
      <c r="WJ72" s="85"/>
      <c r="WK72" s="85"/>
      <c r="WL72" s="85"/>
      <c r="WM72" s="85"/>
      <c r="WN72" s="85"/>
      <c r="WO72" s="85"/>
      <c r="WP72" s="85"/>
      <c r="WQ72" s="85"/>
      <c r="WR72" s="85"/>
      <c r="WS72" s="85"/>
      <c r="WT72" s="85"/>
      <c r="WU72" s="85"/>
      <c r="WV72" s="85"/>
      <c r="WW72" s="85"/>
      <c r="WX72" s="85"/>
      <c r="WY72" s="85"/>
      <c r="WZ72" s="85"/>
      <c r="XA72" s="85"/>
      <c r="XB72" s="85"/>
      <c r="XC72" s="85"/>
      <c r="XD72" s="85"/>
      <c r="XE72" s="85"/>
      <c r="XF72" s="85"/>
      <c r="XG72" s="85"/>
      <c r="XH72" s="85"/>
      <c r="XI72" s="85"/>
      <c r="XJ72" s="85"/>
      <c r="XK72" s="85"/>
      <c r="XL72" s="85"/>
      <c r="XM72" s="85"/>
      <c r="XN72" s="85"/>
      <c r="XO72" s="85"/>
      <c r="XP72" s="85"/>
      <c r="XQ72" s="85"/>
      <c r="XR72" s="85"/>
      <c r="XS72" s="85"/>
      <c r="XT72" s="85"/>
      <c r="XU72" s="85"/>
      <c r="XV72" s="85"/>
      <c r="XW72" s="85"/>
      <c r="XX72" s="85"/>
      <c r="XY72" s="85"/>
      <c r="XZ72" s="85"/>
      <c r="YA72" s="85"/>
      <c r="YB72" s="85"/>
      <c r="YC72" s="85"/>
      <c r="YD72" s="85"/>
      <c r="YE72" s="85"/>
      <c r="YF72" s="85"/>
      <c r="YG72" s="85"/>
      <c r="YH72" s="85"/>
      <c r="YI72" s="85"/>
      <c r="YJ72" s="85"/>
      <c r="YK72" s="85"/>
      <c r="YL72" s="85"/>
      <c r="YM72" s="85"/>
      <c r="YN72" s="85"/>
      <c r="YO72" s="85"/>
      <c r="YP72" s="85"/>
      <c r="YQ72" s="85"/>
      <c r="YR72" s="85"/>
      <c r="YS72" s="85"/>
      <c r="YT72" s="85"/>
      <c r="YU72" s="85"/>
      <c r="YV72" s="85"/>
      <c r="YW72" s="85"/>
      <c r="YX72" s="85"/>
      <c r="YY72" s="85"/>
      <c r="YZ72" s="85"/>
      <c r="ZA72" s="85"/>
      <c r="ZB72" s="85"/>
      <c r="ZC72" s="85"/>
      <c r="ZD72" s="85"/>
      <c r="ZE72" s="85"/>
      <c r="ZF72" s="85"/>
      <c r="ZG72" s="85"/>
      <c r="ZH72" s="85"/>
      <c r="ZI72" s="85"/>
      <c r="ZJ72" s="85"/>
      <c r="ZK72" s="85"/>
      <c r="ZL72" s="85"/>
      <c r="ZM72" s="85"/>
      <c r="ZN72" s="85"/>
      <c r="ZO72" s="85"/>
      <c r="ZP72" s="85"/>
      <c r="ZQ72" s="85"/>
      <c r="ZR72" s="85"/>
      <c r="ZS72" s="85"/>
      <c r="ZT72" s="85"/>
      <c r="ZU72" s="85"/>
      <c r="ZV72" s="85"/>
      <c r="ZW72" s="85"/>
      <c r="ZX72" s="85"/>
      <c r="ZY72" s="85"/>
      <c r="ZZ72" s="85"/>
      <c r="AAA72" s="85"/>
      <c r="AAB72" s="85"/>
      <c r="AAC72" s="85"/>
      <c r="AAD72" s="85"/>
      <c r="AAE72" s="85"/>
      <c r="AAF72" s="85"/>
      <c r="AAG72" s="85"/>
      <c r="AAH72" s="85"/>
      <c r="AAI72" s="85"/>
      <c r="AAJ72" s="85"/>
      <c r="AAK72" s="85"/>
      <c r="AAL72" s="85"/>
      <c r="AAM72" s="85"/>
      <c r="AAN72" s="85"/>
      <c r="AAO72" s="85"/>
      <c r="AAP72" s="85"/>
      <c r="AAQ72" s="85"/>
      <c r="AAR72" s="85"/>
      <c r="AAS72" s="85"/>
      <c r="AAT72" s="85"/>
      <c r="AAU72" s="85"/>
      <c r="AAV72" s="85"/>
      <c r="AAW72" s="85"/>
      <c r="AAX72" s="85"/>
      <c r="AAY72" s="85"/>
      <c r="AAZ72" s="85"/>
      <c r="ABA72" s="85"/>
      <c r="ABB72" s="85"/>
      <c r="ABC72" s="85"/>
      <c r="ABD72" s="85"/>
      <c r="ABE72" s="85"/>
    </row>
    <row r="73" spans="1:733" s="323" customFormat="1" ht="12.75" customHeight="1">
      <c r="A73" s="85"/>
      <c r="B73" s="413"/>
      <c r="C73" s="413" t="s">
        <v>220</v>
      </c>
      <c r="D73" s="84">
        <v>300</v>
      </c>
      <c r="E73" s="84">
        <v>460</v>
      </c>
      <c r="F73" s="84">
        <v>20</v>
      </c>
      <c r="G73" s="83"/>
      <c r="H73" s="84">
        <v>2900</v>
      </c>
      <c r="I73" s="84">
        <v>2800</v>
      </c>
      <c r="J73" s="84">
        <v>115</v>
      </c>
      <c r="K73" s="83"/>
      <c r="L73" s="84">
        <v>3200</v>
      </c>
      <c r="M73" s="84">
        <v>3265</v>
      </c>
      <c r="N73" s="84">
        <v>140</v>
      </c>
      <c r="O73" s="85"/>
      <c r="P73" s="133"/>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c r="GG73" s="85"/>
      <c r="GH73" s="85"/>
      <c r="GI73" s="85"/>
      <c r="GJ73" s="85"/>
      <c r="GK73" s="85"/>
      <c r="GL73" s="85"/>
      <c r="GM73" s="85"/>
      <c r="GN73" s="85"/>
      <c r="GO73" s="85"/>
      <c r="GP73" s="85"/>
      <c r="GQ73" s="85"/>
      <c r="GR73" s="85"/>
      <c r="GS73" s="85"/>
      <c r="GT73" s="85"/>
      <c r="GU73" s="85"/>
      <c r="GV73" s="85"/>
      <c r="GW73" s="85"/>
      <c r="GX73" s="85"/>
      <c r="GY73" s="85"/>
      <c r="GZ73" s="85"/>
      <c r="HA73" s="85"/>
      <c r="HB73" s="85"/>
      <c r="HC73" s="85"/>
      <c r="HD73" s="85"/>
      <c r="HE73" s="85"/>
      <c r="HF73" s="85"/>
      <c r="HG73" s="85"/>
      <c r="HH73" s="85"/>
      <c r="HI73" s="85"/>
      <c r="HJ73" s="85"/>
      <c r="HK73" s="85"/>
      <c r="HL73" s="85"/>
      <c r="HM73" s="85"/>
      <c r="HN73" s="85"/>
      <c r="HO73" s="85"/>
      <c r="HP73" s="85"/>
      <c r="HQ73" s="85"/>
      <c r="HR73" s="85"/>
      <c r="HS73" s="85"/>
      <c r="HT73" s="85"/>
      <c r="HU73" s="85"/>
      <c r="HV73" s="85"/>
      <c r="HW73" s="85"/>
      <c r="HX73" s="85"/>
      <c r="HY73" s="85"/>
      <c r="HZ73" s="85"/>
      <c r="IA73" s="85"/>
      <c r="IB73" s="85"/>
      <c r="IC73" s="85"/>
      <c r="ID73" s="85"/>
      <c r="IE73" s="85"/>
      <c r="IF73" s="85"/>
      <c r="IG73" s="85"/>
      <c r="IH73" s="85"/>
      <c r="II73" s="85"/>
      <c r="IJ73" s="85"/>
      <c r="IK73" s="85"/>
      <c r="IL73" s="85"/>
      <c r="IM73" s="85"/>
      <c r="IN73" s="85"/>
      <c r="IO73" s="85"/>
      <c r="IP73" s="85"/>
      <c r="IQ73" s="85"/>
      <c r="IR73" s="85"/>
      <c r="IS73" s="85"/>
      <c r="IT73" s="85"/>
      <c r="IU73" s="85"/>
      <c r="IV73" s="85"/>
      <c r="IW73" s="85"/>
      <c r="IX73" s="85"/>
      <c r="IY73" s="85"/>
      <c r="IZ73" s="85"/>
      <c r="JA73" s="85"/>
      <c r="JB73" s="85"/>
      <c r="JC73" s="85"/>
      <c r="JD73" s="85"/>
      <c r="JE73" s="85"/>
      <c r="JF73" s="85"/>
      <c r="JG73" s="85"/>
      <c r="JH73" s="85"/>
      <c r="JI73" s="85"/>
      <c r="JJ73" s="85"/>
      <c r="JK73" s="85"/>
      <c r="JL73" s="85"/>
      <c r="JM73" s="85"/>
      <c r="JN73" s="85"/>
      <c r="JO73" s="85"/>
      <c r="JP73" s="85"/>
      <c r="JQ73" s="85"/>
      <c r="JR73" s="85"/>
      <c r="JS73" s="85"/>
      <c r="JT73" s="85"/>
      <c r="JU73" s="85"/>
      <c r="JV73" s="85"/>
      <c r="JW73" s="85"/>
      <c r="JX73" s="85"/>
      <c r="JY73" s="85"/>
      <c r="JZ73" s="85"/>
      <c r="KA73" s="85"/>
      <c r="KB73" s="85"/>
      <c r="KC73" s="85"/>
      <c r="KD73" s="85"/>
      <c r="KE73" s="85"/>
      <c r="KF73" s="85"/>
      <c r="KG73" s="85"/>
      <c r="KH73" s="85"/>
      <c r="KI73" s="85"/>
      <c r="KJ73" s="85"/>
      <c r="KK73" s="85"/>
      <c r="KL73" s="85"/>
      <c r="KM73" s="85"/>
      <c r="KN73" s="85"/>
      <c r="KO73" s="85"/>
      <c r="KP73" s="85"/>
      <c r="KQ73" s="85"/>
      <c r="KR73" s="85"/>
      <c r="KS73" s="85"/>
      <c r="KT73" s="85"/>
      <c r="KU73" s="85"/>
      <c r="KV73" s="85"/>
      <c r="KW73" s="85"/>
      <c r="KX73" s="85"/>
      <c r="KY73" s="85"/>
      <c r="KZ73" s="85"/>
      <c r="LA73" s="85"/>
      <c r="LB73" s="85"/>
      <c r="LC73" s="85"/>
      <c r="LD73" s="85"/>
      <c r="LE73" s="85"/>
      <c r="LF73" s="85"/>
      <c r="LG73" s="85"/>
      <c r="LH73" s="85"/>
      <c r="LI73" s="85"/>
      <c r="LJ73" s="85"/>
      <c r="LK73" s="85"/>
      <c r="LL73" s="85"/>
      <c r="LM73" s="85"/>
      <c r="LN73" s="85"/>
      <c r="LO73" s="85"/>
      <c r="LP73" s="85"/>
      <c r="LQ73" s="85"/>
      <c r="LR73" s="85"/>
      <c r="LS73" s="85"/>
      <c r="LT73" s="85"/>
      <c r="LU73" s="85"/>
      <c r="LV73" s="85"/>
      <c r="LW73" s="85"/>
      <c r="LX73" s="85"/>
      <c r="LY73" s="85"/>
      <c r="LZ73" s="85"/>
      <c r="MA73" s="85"/>
      <c r="MB73" s="85"/>
      <c r="MC73" s="85"/>
      <c r="MD73" s="85"/>
      <c r="ME73" s="85"/>
      <c r="MF73" s="85"/>
      <c r="MG73" s="85"/>
      <c r="MH73" s="85"/>
      <c r="MI73" s="85"/>
      <c r="MJ73" s="85"/>
      <c r="MK73" s="85"/>
      <c r="ML73" s="85"/>
      <c r="MM73" s="85"/>
      <c r="MN73" s="85"/>
      <c r="MO73" s="85"/>
      <c r="MP73" s="85"/>
      <c r="MQ73" s="85"/>
      <c r="MR73" s="85"/>
      <c r="MS73" s="85"/>
      <c r="MT73" s="85"/>
      <c r="MU73" s="85"/>
      <c r="MV73" s="85"/>
      <c r="MW73" s="85"/>
      <c r="MX73" s="85"/>
      <c r="MY73" s="85"/>
      <c r="MZ73" s="85"/>
      <c r="NA73" s="85"/>
      <c r="NB73" s="85"/>
      <c r="NC73" s="85"/>
      <c r="ND73" s="85"/>
      <c r="NE73" s="85"/>
      <c r="NF73" s="85"/>
      <c r="NG73" s="85"/>
      <c r="NH73" s="85"/>
      <c r="NI73" s="85"/>
      <c r="NJ73" s="85"/>
      <c r="NK73" s="85"/>
      <c r="NL73" s="85"/>
      <c r="NM73" s="85"/>
      <c r="NN73" s="85"/>
      <c r="NO73" s="85"/>
      <c r="NP73" s="85"/>
      <c r="NQ73" s="85"/>
      <c r="NR73" s="85"/>
      <c r="NS73" s="85"/>
      <c r="NT73" s="85"/>
      <c r="NU73" s="85"/>
      <c r="NV73" s="85"/>
      <c r="NW73" s="85"/>
      <c r="NX73" s="85"/>
      <c r="NY73" s="85"/>
      <c r="NZ73" s="85"/>
      <c r="OA73" s="85"/>
      <c r="OB73" s="85"/>
      <c r="OC73" s="85"/>
      <c r="OD73" s="85"/>
      <c r="OE73" s="85"/>
      <c r="OF73" s="85"/>
      <c r="OG73" s="85"/>
      <c r="OH73" s="85"/>
      <c r="OI73" s="85"/>
      <c r="OJ73" s="85"/>
      <c r="OK73" s="85"/>
      <c r="OL73" s="85"/>
      <c r="OM73" s="85"/>
      <c r="ON73" s="85"/>
      <c r="OO73" s="85"/>
      <c r="OP73" s="85"/>
      <c r="OQ73" s="85"/>
      <c r="OR73" s="85"/>
      <c r="OS73" s="85"/>
      <c r="OT73" s="85"/>
      <c r="OU73" s="85"/>
      <c r="OV73" s="85"/>
      <c r="OW73" s="85"/>
      <c r="OX73" s="85"/>
      <c r="OY73" s="85"/>
      <c r="OZ73" s="85"/>
      <c r="PA73" s="85"/>
      <c r="PB73" s="85"/>
      <c r="PC73" s="85"/>
      <c r="PD73" s="85"/>
      <c r="PE73" s="85"/>
      <c r="PF73" s="85"/>
      <c r="PG73" s="85"/>
      <c r="PH73" s="85"/>
      <c r="PI73" s="85"/>
      <c r="PJ73" s="85"/>
      <c r="PK73" s="85"/>
      <c r="PL73" s="85"/>
      <c r="PM73" s="85"/>
      <c r="PN73" s="85"/>
      <c r="PO73" s="85"/>
      <c r="PP73" s="85"/>
      <c r="PQ73" s="85"/>
      <c r="PR73" s="85"/>
      <c r="PS73" s="85"/>
      <c r="PT73" s="85"/>
      <c r="PU73" s="85"/>
      <c r="PV73" s="85"/>
      <c r="PW73" s="85"/>
      <c r="PX73" s="85"/>
      <c r="PY73" s="85"/>
      <c r="PZ73" s="85"/>
      <c r="QA73" s="85"/>
      <c r="QB73" s="85"/>
      <c r="QC73" s="85"/>
      <c r="QD73" s="85"/>
      <c r="QE73" s="85"/>
      <c r="QF73" s="85"/>
      <c r="QG73" s="85"/>
      <c r="QH73" s="85"/>
      <c r="QI73" s="85"/>
      <c r="QJ73" s="85"/>
      <c r="QK73" s="85"/>
      <c r="QL73" s="85"/>
      <c r="QM73" s="85"/>
      <c r="QN73" s="85"/>
      <c r="QO73" s="85"/>
      <c r="QP73" s="85"/>
      <c r="QQ73" s="85"/>
      <c r="QR73" s="85"/>
      <c r="QS73" s="85"/>
      <c r="QT73" s="85"/>
      <c r="QU73" s="85"/>
      <c r="QV73" s="85"/>
      <c r="QW73" s="85"/>
      <c r="QX73" s="85"/>
      <c r="QY73" s="85"/>
      <c r="QZ73" s="85"/>
      <c r="RA73" s="85"/>
      <c r="RB73" s="85"/>
      <c r="RC73" s="85"/>
      <c r="RD73" s="85"/>
      <c r="RE73" s="85"/>
      <c r="RF73" s="85"/>
      <c r="RG73" s="85"/>
      <c r="RH73" s="85"/>
      <c r="RI73" s="85"/>
      <c r="RJ73" s="85"/>
      <c r="RK73" s="85"/>
      <c r="RL73" s="85"/>
      <c r="RM73" s="85"/>
      <c r="RN73" s="85"/>
      <c r="RO73" s="85"/>
      <c r="RP73" s="85"/>
      <c r="RQ73" s="85"/>
      <c r="RR73" s="85"/>
      <c r="RS73" s="85"/>
      <c r="RT73" s="85"/>
      <c r="RU73" s="85"/>
      <c r="RV73" s="85"/>
      <c r="RW73" s="85"/>
      <c r="RX73" s="85"/>
      <c r="RY73" s="85"/>
      <c r="RZ73" s="85"/>
      <c r="SA73" s="85"/>
      <c r="SB73" s="85"/>
      <c r="SC73" s="85"/>
      <c r="SD73" s="85"/>
      <c r="SE73" s="85"/>
      <c r="SF73" s="85"/>
      <c r="SG73" s="85"/>
      <c r="SH73" s="85"/>
      <c r="SI73" s="85"/>
      <c r="SJ73" s="85"/>
      <c r="SK73" s="85"/>
      <c r="SL73" s="85"/>
      <c r="SM73" s="85"/>
      <c r="SN73" s="85"/>
      <c r="SO73" s="85"/>
      <c r="SP73" s="85"/>
      <c r="SQ73" s="85"/>
      <c r="SR73" s="85"/>
      <c r="SS73" s="85"/>
      <c r="ST73" s="85"/>
      <c r="SU73" s="85"/>
      <c r="SV73" s="85"/>
      <c r="SW73" s="85"/>
      <c r="SX73" s="85"/>
      <c r="SY73" s="85"/>
      <c r="SZ73" s="85"/>
      <c r="TA73" s="85"/>
      <c r="TB73" s="85"/>
      <c r="TC73" s="85"/>
      <c r="TD73" s="85"/>
      <c r="TE73" s="85"/>
      <c r="TF73" s="85"/>
      <c r="TG73" s="85"/>
      <c r="TH73" s="85"/>
      <c r="TI73" s="85"/>
      <c r="TJ73" s="85"/>
      <c r="TK73" s="85"/>
      <c r="TL73" s="85"/>
      <c r="TM73" s="85"/>
      <c r="TN73" s="85"/>
      <c r="TO73" s="85"/>
      <c r="TP73" s="85"/>
      <c r="TQ73" s="85"/>
      <c r="TR73" s="85"/>
      <c r="TS73" s="85"/>
      <c r="TT73" s="85"/>
      <c r="TU73" s="85"/>
      <c r="TV73" s="85"/>
      <c r="TW73" s="85"/>
      <c r="TX73" s="85"/>
      <c r="TY73" s="85"/>
      <c r="TZ73" s="85"/>
      <c r="UA73" s="85"/>
      <c r="UB73" s="85"/>
      <c r="UC73" s="85"/>
      <c r="UD73" s="85"/>
      <c r="UE73" s="85"/>
      <c r="UF73" s="85"/>
      <c r="UG73" s="85"/>
      <c r="UH73" s="85"/>
      <c r="UI73" s="85"/>
      <c r="UJ73" s="85"/>
      <c r="UK73" s="85"/>
      <c r="UL73" s="85"/>
      <c r="UM73" s="85"/>
      <c r="UN73" s="85"/>
      <c r="UO73" s="85"/>
      <c r="UP73" s="85"/>
      <c r="UQ73" s="85"/>
      <c r="UR73" s="85"/>
      <c r="US73" s="85"/>
      <c r="UT73" s="85"/>
      <c r="UU73" s="85"/>
      <c r="UV73" s="85"/>
      <c r="UW73" s="85"/>
      <c r="UX73" s="85"/>
      <c r="UY73" s="85"/>
      <c r="UZ73" s="85"/>
      <c r="VA73" s="85"/>
      <c r="VB73" s="85"/>
      <c r="VC73" s="85"/>
      <c r="VD73" s="85"/>
      <c r="VE73" s="85"/>
      <c r="VF73" s="85"/>
      <c r="VG73" s="85"/>
      <c r="VH73" s="85"/>
      <c r="VI73" s="85"/>
      <c r="VJ73" s="85"/>
      <c r="VK73" s="85"/>
      <c r="VL73" s="85"/>
      <c r="VM73" s="85"/>
      <c r="VN73" s="85"/>
      <c r="VO73" s="85"/>
      <c r="VP73" s="85"/>
      <c r="VQ73" s="85"/>
      <c r="VR73" s="85"/>
      <c r="VS73" s="85"/>
      <c r="VT73" s="85"/>
      <c r="VU73" s="85"/>
      <c r="VV73" s="85"/>
      <c r="VW73" s="85"/>
      <c r="VX73" s="85"/>
      <c r="VY73" s="85"/>
      <c r="VZ73" s="85"/>
      <c r="WA73" s="85"/>
      <c r="WB73" s="85"/>
      <c r="WC73" s="85"/>
      <c r="WD73" s="85"/>
      <c r="WE73" s="85"/>
      <c r="WF73" s="85"/>
      <c r="WG73" s="85"/>
      <c r="WH73" s="85"/>
      <c r="WI73" s="85"/>
      <c r="WJ73" s="85"/>
      <c r="WK73" s="85"/>
      <c r="WL73" s="85"/>
      <c r="WM73" s="85"/>
      <c r="WN73" s="85"/>
      <c r="WO73" s="85"/>
      <c r="WP73" s="85"/>
      <c r="WQ73" s="85"/>
      <c r="WR73" s="85"/>
      <c r="WS73" s="85"/>
      <c r="WT73" s="85"/>
      <c r="WU73" s="85"/>
      <c r="WV73" s="85"/>
      <c r="WW73" s="85"/>
      <c r="WX73" s="85"/>
      <c r="WY73" s="85"/>
      <c r="WZ73" s="85"/>
      <c r="XA73" s="85"/>
      <c r="XB73" s="85"/>
      <c r="XC73" s="85"/>
      <c r="XD73" s="85"/>
      <c r="XE73" s="85"/>
      <c r="XF73" s="85"/>
      <c r="XG73" s="85"/>
      <c r="XH73" s="85"/>
      <c r="XI73" s="85"/>
      <c r="XJ73" s="85"/>
      <c r="XK73" s="85"/>
      <c r="XL73" s="85"/>
      <c r="XM73" s="85"/>
      <c r="XN73" s="85"/>
      <c r="XO73" s="85"/>
      <c r="XP73" s="85"/>
      <c r="XQ73" s="85"/>
      <c r="XR73" s="85"/>
      <c r="XS73" s="85"/>
      <c r="XT73" s="85"/>
      <c r="XU73" s="85"/>
      <c r="XV73" s="85"/>
      <c r="XW73" s="85"/>
      <c r="XX73" s="85"/>
      <c r="XY73" s="85"/>
      <c r="XZ73" s="85"/>
      <c r="YA73" s="85"/>
      <c r="YB73" s="85"/>
      <c r="YC73" s="85"/>
      <c r="YD73" s="85"/>
      <c r="YE73" s="85"/>
      <c r="YF73" s="85"/>
      <c r="YG73" s="85"/>
      <c r="YH73" s="85"/>
      <c r="YI73" s="85"/>
      <c r="YJ73" s="85"/>
      <c r="YK73" s="85"/>
      <c r="YL73" s="85"/>
      <c r="YM73" s="85"/>
      <c r="YN73" s="85"/>
      <c r="YO73" s="85"/>
      <c r="YP73" s="85"/>
      <c r="YQ73" s="85"/>
      <c r="YR73" s="85"/>
      <c r="YS73" s="85"/>
      <c r="YT73" s="85"/>
      <c r="YU73" s="85"/>
      <c r="YV73" s="85"/>
      <c r="YW73" s="85"/>
      <c r="YX73" s="85"/>
      <c r="YY73" s="85"/>
      <c r="YZ73" s="85"/>
      <c r="ZA73" s="85"/>
      <c r="ZB73" s="85"/>
      <c r="ZC73" s="85"/>
      <c r="ZD73" s="85"/>
      <c r="ZE73" s="85"/>
      <c r="ZF73" s="85"/>
      <c r="ZG73" s="85"/>
      <c r="ZH73" s="85"/>
      <c r="ZI73" s="85"/>
      <c r="ZJ73" s="85"/>
      <c r="ZK73" s="85"/>
      <c r="ZL73" s="85"/>
      <c r="ZM73" s="85"/>
      <c r="ZN73" s="85"/>
      <c r="ZO73" s="85"/>
      <c r="ZP73" s="85"/>
      <c r="ZQ73" s="85"/>
      <c r="ZR73" s="85"/>
      <c r="ZS73" s="85"/>
      <c r="ZT73" s="85"/>
      <c r="ZU73" s="85"/>
      <c r="ZV73" s="85"/>
      <c r="ZW73" s="85"/>
      <c r="ZX73" s="85"/>
      <c r="ZY73" s="85"/>
      <c r="ZZ73" s="85"/>
      <c r="AAA73" s="85"/>
      <c r="AAB73" s="85"/>
      <c r="AAC73" s="85"/>
      <c r="AAD73" s="85"/>
      <c r="AAE73" s="85"/>
      <c r="AAF73" s="85"/>
      <c r="AAG73" s="85"/>
      <c r="AAH73" s="85"/>
      <c r="AAI73" s="85"/>
      <c r="AAJ73" s="85"/>
      <c r="AAK73" s="85"/>
      <c r="AAL73" s="85"/>
      <c r="AAM73" s="85"/>
      <c r="AAN73" s="85"/>
      <c r="AAO73" s="85"/>
      <c r="AAP73" s="85"/>
      <c r="AAQ73" s="85"/>
      <c r="AAR73" s="85"/>
      <c r="AAS73" s="85"/>
      <c r="AAT73" s="85"/>
      <c r="AAU73" s="85"/>
      <c r="AAV73" s="85"/>
      <c r="AAW73" s="85"/>
      <c r="AAX73" s="85"/>
      <c r="AAY73" s="85"/>
      <c r="AAZ73" s="85"/>
      <c r="ABA73" s="85"/>
      <c r="ABB73" s="85"/>
      <c r="ABC73" s="85"/>
      <c r="ABD73" s="85"/>
      <c r="ABE73" s="85"/>
    </row>
    <row r="74" spans="1:733" s="323" customFormat="1" ht="12.75" customHeight="1">
      <c r="A74" s="85"/>
      <c r="B74" s="413"/>
      <c r="C74" s="413" t="s">
        <v>253</v>
      </c>
      <c r="D74" s="84">
        <v>500</v>
      </c>
      <c r="E74" s="84">
        <v>2180</v>
      </c>
      <c r="F74" s="84">
        <v>80</v>
      </c>
      <c r="G74" s="83"/>
      <c r="H74" s="84">
        <v>11300</v>
      </c>
      <c r="I74" s="84">
        <v>93925</v>
      </c>
      <c r="J74" s="84">
        <v>2390</v>
      </c>
      <c r="K74" s="83"/>
      <c r="L74" s="84">
        <v>11800</v>
      </c>
      <c r="M74" s="84">
        <v>96105</v>
      </c>
      <c r="N74" s="84">
        <v>2470</v>
      </c>
      <c r="O74" s="85"/>
      <c r="P74" s="133"/>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c r="IW74" s="85"/>
      <c r="IX74" s="85"/>
      <c r="IY74" s="85"/>
      <c r="IZ74" s="85"/>
      <c r="JA74" s="85"/>
      <c r="JB74" s="85"/>
      <c r="JC74" s="85"/>
      <c r="JD74" s="85"/>
      <c r="JE74" s="85"/>
      <c r="JF74" s="85"/>
      <c r="JG74" s="85"/>
      <c r="JH74" s="85"/>
      <c r="JI74" s="85"/>
      <c r="JJ74" s="85"/>
      <c r="JK74" s="85"/>
      <c r="JL74" s="85"/>
      <c r="JM74" s="85"/>
      <c r="JN74" s="85"/>
      <c r="JO74" s="85"/>
      <c r="JP74" s="85"/>
      <c r="JQ74" s="85"/>
      <c r="JR74" s="85"/>
      <c r="JS74" s="85"/>
      <c r="JT74" s="85"/>
      <c r="JU74" s="85"/>
      <c r="JV74" s="85"/>
      <c r="JW74" s="85"/>
      <c r="JX74" s="85"/>
      <c r="JY74" s="85"/>
      <c r="JZ74" s="85"/>
      <c r="KA74" s="85"/>
      <c r="KB74" s="85"/>
      <c r="KC74" s="85"/>
      <c r="KD74" s="85"/>
      <c r="KE74" s="85"/>
      <c r="KF74" s="85"/>
      <c r="KG74" s="85"/>
      <c r="KH74" s="85"/>
      <c r="KI74" s="85"/>
      <c r="KJ74" s="85"/>
      <c r="KK74" s="85"/>
      <c r="KL74" s="85"/>
      <c r="KM74" s="85"/>
      <c r="KN74" s="85"/>
      <c r="KO74" s="85"/>
      <c r="KP74" s="85"/>
      <c r="KQ74" s="85"/>
      <c r="KR74" s="85"/>
      <c r="KS74" s="85"/>
      <c r="KT74" s="85"/>
      <c r="KU74" s="85"/>
      <c r="KV74" s="85"/>
      <c r="KW74" s="85"/>
      <c r="KX74" s="85"/>
      <c r="KY74" s="85"/>
      <c r="KZ74" s="85"/>
      <c r="LA74" s="85"/>
      <c r="LB74" s="85"/>
      <c r="LC74" s="85"/>
      <c r="LD74" s="85"/>
      <c r="LE74" s="85"/>
      <c r="LF74" s="85"/>
      <c r="LG74" s="85"/>
      <c r="LH74" s="85"/>
      <c r="LI74" s="85"/>
      <c r="LJ74" s="85"/>
      <c r="LK74" s="85"/>
      <c r="LL74" s="85"/>
      <c r="LM74" s="85"/>
      <c r="LN74" s="85"/>
      <c r="LO74" s="85"/>
      <c r="LP74" s="85"/>
      <c r="LQ74" s="85"/>
      <c r="LR74" s="85"/>
      <c r="LS74" s="85"/>
      <c r="LT74" s="85"/>
      <c r="LU74" s="85"/>
      <c r="LV74" s="85"/>
      <c r="LW74" s="85"/>
      <c r="LX74" s="85"/>
      <c r="LY74" s="85"/>
      <c r="LZ74" s="85"/>
      <c r="MA74" s="85"/>
      <c r="MB74" s="85"/>
      <c r="MC74" s="85"/>
      <c r="MD74" s="85"/>
      <c r="ME74" s="85"/>
      <c r="MF74" s="85"/>
      <c r="MG74" s="85"/>
      <c r="MH74" s="85"/>
      <c r="MI74" s="85"/>
      <c r="MJ74" s="85"/>
      <c r="MK74" s="85"/>
      <c r="ML74" s="85"/>
      <c r="MM74" s="85"/>
      <c r="MN74" s="85"/>
      <c r="MO74" s="85"/>
      <c r="MP74" s="85"/>
      <c r="MQ74" s="85"/>
      <c r="MR74" s="85"/>
      <c r="MS74" s="85"/>
      <c r="MT74" s="85"/>
      <c r="MU74" s="85"/>
      <c r="MV74" s="85"/>
      <c r="MW74" s="85"/>
      <c r="MX74" s="85"/>
      <c r="MY74" s="85"/>
      <c r="MZ74" s="85"/>
      <c r="NA74" s="85"/>
      <c r="NB74" s="85"/>
      <c r="NC74" s="85"/>
      <c r="ND74" s="85"/>
      <c r="NE74" s="85"/>
      <c r="NF74" s="85"/>
      <c r="NG74" s="85"/>
      <c r="NH74" s="85"/>
      <c r="NI74" s="85"/>
      <c r="NJ74" s="85"/>
      <c r="NK74" s="85"/>
      <c r="NL74" s="85"/>
      <c r="NM74" s="85"/>
      <c r="NN74" s="85"/>
      <c r="NO74" s="85"/>
      <c r="NP74" s="85"/>
      <c r="NQ74" s="85"/>
      <c r="NR74" s="85"/>
      <c r="NS74" s="85"/>
      <c r="NT74" s="85"/>
      <c r="NU74" s="85"/>
      <c r="NV74" s="85"/>
      <c r="NW74" s="85"/>
      <c r="NX74" s="85"/>
      <c r="NY74" s="85"/>
      <c r="NZ74" s="85"/>
      <c r="OA74" s="85"/>
      <c r="OB74" s="85"/>
      <c r="OC74" s="85"/>
      <c r="OD74" s="85"/>
      <c r="OE74" s="85"/>
      <c r="OF74" s="85"/>
      <c r="OG74" s="85"/>
      <c r="OH74" s="85"/>
      <c r="OI74" s="85"/>
      <c r="OJ74" s="85"/>
      <c r="OK74" s="85"/>
      <c r="OL74" s="85"/>
      <c r="OM74" s="85"/>
      <c r="ON74" s="85"/>
      <c r="OO74" s="85"/>
      <c r="OP74" s="85"/>
      <c r="OQ74" s="85"/>
      <c r="OR74" s="85"/>
      <c r="OS74" s="85"/>
      <c r="OT74" s="85"/>
      <c r="OU74" s="85"/>
      <c r="OV74" s="85"/>
      <c r="OW74" s="85"/>
      <c r="OX74" s="85"/>
      <c r="OY74" s="85"/>
      <c r="OZ74" s="85"/>
      <c r="PA74" s="85"/>
      <c r="PB74" s="85"/>
      <c r="PC74" s="85"/>
      <c r="PD74" s="85"/>
      <c r="PE74" s="85"/>
      <c r="PF74" s="85"/>
      <c r="PG74" s="85"/>
      <c r="PH74" s="85"/>
      <c r="PI74" s="85"/>
      <c r="PJ74" s="85"/>
      <c r="PK74" s="85"/>
      <c r="PL74" s="85"/>
      <c r="PM74" s="85"/>
      <c r="PN74" s="85"/>
      <c r="PO74" s="85"/>
      <c r="PP74" s="85"/>
      <c r="PQ74" s="85"/>
      <c r="PR74" s="85"/>
      <c r="PS74" s="85"/>
      <c r="PT74" s="85"/>
      <c r="PU74" s="85"/>
      <c r="PV74" s="85"/>
      <c r="PW74" s="85"/>
      <c r="PX74" s="85"/>
      <c r="PY74" s="85"/>
      <c r="PZ74" s="85"/>
      <c r="QA74" s="85"/>
      <c r="QB74" s="85"/>
      <c r="QC74" s="85"/>
      <c r="QD74" s="85"/>
      <c r="QE74" s="85"/>
      <c r="QF74" s="85"/>
      <c r="QG74" s="85"/>
      <c r="QH74" s="85"/>
      <c r="QI74" s="85"/>
      <c r="QJ74" s="85"/>
      <c r="QK74" s="85"/>
      <c r="QL74" s="85"/>
      <c r="QM74" s="85"/>
      <c r="QN74" s="85"/>
      <c r="QO74" s="85"/>
      <c r="QP74" s="85"/>
      <c r="QQ74" s="85"/>
      <c r="QR74" s="85"/>
      <c r="QS74" s="85"/>
      <c r="QT74" s="85"/>
      <c r="QU74" s="85"/>
      <c r="QV74" s="85"/>
      <c r="QW74" s="85"/>
      <c r="QX74" s="85"/>
      <c r="QY74" s="85"/>
      <c r="QZ74" s="85"/>
      <c r="RA74" s="85"/>
      <c r="RB74" s="85"/>
      <c r="RC74" s="85"/>
      <c r="RD74" s="85"/>
      <c r="RE74" s="85"/>
      <c r="RF74" s="85"/>
      <c r="RG74" s="85"/>
      <c r="RH74" s="85"/>
      <c r="RI74" s="85"/>
      <c r="RJ74" s="85"/>
      <c r="RK74" s="85"/>
      <c r="RL74" s="85"/>
      <c r="RM74" s="85"/>
      <c r="RN74" s="85"/>
      <c r="RO74" s="85"/>
      <c r="RP74" s="85"/>
      <c r="RQ74" s="85"/>
      <c r="RR74" s="85"/>
      <c r="RS74" s="85"/>
      <c r="RT74" s="85"/>
      <c r="RU74" s="85"/>
      <c r="RV74" s="85"/>
      <c r="RW74" s="85"/>
      <c r="RX74" s="85"/>
      <c r="RY74" s="85"/>
      <c r="RZ74" s="85"/>
      <c r="SA74" s="85"/>
      <c r="SB74" s="85"/>
      <c r="SC74" s="85"/>
      <c r="SD74" s="85"/>
      <c r="SE74" s="85"/>
      <c r="SF74" s="85"/>
      <c r="SG74" s="85"/>
      <c r="SH74" s="85"/>
      <c r="SI74" s="85"/>
      <c r="SJ74" s="85"/>
      <c r="SK74" s="85"/>
      <c r="SL74" s="85"/>
      <c r="SM74" s="85"/>
      <c r="SN74" s="85"/>
      <c r="SO74" s="85"/>
      <c r="SP74" s="85"/>
      <c r="SQ74" s="85"/>
      <c r="SR74" s="85"/>
      <c r="SS74" s="85"/>
      <c r="ST74" s="85"/>
      <c r="SU74" s="85"/>
      <c r="SV74" s="85"/>
      <c r="SW74" s="85"/>
      <c r="SX74" s="85"/>
      <c r="SY74" s="85"/>
      <c r="SZ74" s="85"/>
      <c r="TA74" s="85"/>
      <c r="TB74" s="85"/>
      <c r="TC74" s="85"/>
      <c r="TD74" s="85"/>
      <c r="TE74" s="85"/>
      <c r="TF74" s="85"/>
      <c r="TG74" s="85"/>
      <c r="TH74" s="85"/>
      <c r="TI74" s="85"/>
      <c r="TJ74" s="85"/>
      <c r="TK74" s="85"/>
      <c r="TL74" s="85"/>
      <c r="TM74" s="85"/>
      <c r="TN74" s="85"/>
      <c r="TO74" s="85"/>
      <c r="TP74" s="85"/>
      <c r="TQ74" s="85"/>
      <c r="TR74" s="85"/>
      <c r="TS74" s="85"/>
      <c r="TT74" s="85"/>
      <c r="TU74" s="85"/>
      <c r="TV74" s="85"/>
      <c r="TW74" s="85"/>
      <c r="TX74" s="85"/>
      <c r="TY74" s="85"/>
      <c r="TZ74" s="85"/>
      <c r="UA74" s="85"/>
      <c r="UB74" s="85"/>
      <c r="UC74" s="85"/>
      <c r="UD74" s="85"/>
      <c r="UE74" s="85"/>
      <c r="UF74" s="85"/>
      <c r="UG74" s="85"/>
      <c r="UH74" s="85"/>
      <c r="UI74" s="85"/>
      <c r="UJ74" s="85"/>
      <c r="UK74" s="85"/>
      <c r="UL74" s="85"/>
      <c r="UM74" s="85"/>
      <c r="UN74" s="85"/>
      <c r="UO74" s="85"/>
      <c r="UP74" s="85"/>
      <c r="UQ74" s="85"/>
      <c r="UR74" s="85"/>
      <c r="US74" s="85"/>
      <c r="UT74" s="85"/>
      <c r="UU74" s="85"/>
      <c r="UV74" s="85"/>
      <c r="UW74" s="85"/>
      <c r="UX74" s="85"/>
      <c r="UY74" s="85"/>
      <c r="UZ74" s="85"/>
      <c r="VA74" s="85"/>
      <c r="VB74" s="85"/>
      <c r="VC74" s="85"/>
      <c r="VD74" s="85"/>
      <c r="VE74" s="85"/>
      <c r="VF74" s="85"/>
      <c r="VG74" s="85"/>
      <c r="VH74" s="85"/>
      <c r="VI74" s="85"/>
      <c r="VJ74" s="85"/>
      <c r="VK74" s="85"/>
      <c r="VL74" s="85"/>
      <c r="VM74" s="85"/>
      <c r="VN74" s="85"/>
      <c r="VO74" s="85"/>
      <c r="VP74" s="85"/>
      <c r="VQ74" s="85"/>
      <c r="VR74" s="85"/>
      <c r="VS74" s="85"/>
      <c r="VT74" s="85"/>
      <c r="VU74" s="85"/>
      <c r="VV74" s="85"/>
      <c r="VW74" s="85"/>
      <c r="VX74" s="85"/>
      <c r="VY74" s="85"/>
      <c r="VZ74" s="85"/>
      <c r="WA74" s="85"/>
      <c r="WB74" s="85"/>
      <c r="WC74" s="85"/>
      <c r="WD74" s="85"/>
      <c r="WE74" s="85"/>
      <c r="WF74" s="85"/>
      <c r="WG74" s="85"/>
      <c r="WH74" s="85"/>
      <c r="WI74" s="85"/>
      <c r="WJ74" s="85"/>
      <c r="WK74" s="85"/>
      <c r="WL74" s="85"/>
      <c r="WM74" s="85"/>
      <c r="WN74" s="85"/>
      <c r="WO74" s="85"/>
      <c r="WP74" s="85"/>
      <c r="WQ74" s="85"/>
      <c r="WR74" s="85"/>
      <c r="WS74" s="85"/>
      <c r="WT74" s="85"/>
      <c r="WU74" s="85"/>
      <c r="WV74" s="85"/>
      <c r="WW74" s="85"/>
      <c r="WX74" s="85"/>
      <c r="WY74" s="85"/>
      <c r="WZ74" s="85"/>
      <c r="XA74" s="85"/>
      <c r="XB74" s="85"/>
      <c r="XC74" s="85"/>
      <c r="XD74" s="85"/>
      <c r="XE74" s="85"/>
      <c r="XF74" s="85"/>
      <c r="XG74" s="85"/>
      <c r="XH74" s="85"/>
      <c r="XI74" s="85"/>
      <c r="XJ74" s="85"/>
      <c r="XK74" s="85"/>
      <c r="XL74" s="85"/>
      <c r="XM74" s="85"/>
      <c r="XN74" s="85"/>
      <c r="XO74" s="85"/>
      <c r="XP74" s="85"/>
      <c r="XQ74" s="85"/>
      <c r="XR74" s="85"/>
      <c r="XS74" s="85"/>
      <c r="XT74" s="85"/>
      <c r="XU74" s="85"/>
      <c r="XV74" s="85"/>
      <c r="XW74" s="85"/>
      <c r="XX74" s="85"/>
      <c r="XY74" s="85"/>
      <c r="XZ74" s="85"/>
      <c r="YA74" s="85"/>
      <c r="YB74" s="85"/>
      <c r="YC74" s="85"/>
      <c r="YD74" s="85"/>
      <c r="YE74" s="85"/>
      <c r="YF74" s="85"/>
      <c r="YG74" s="85"/>
      <c r="YH74" s="85"/>
      <c r="YI74" s="85"/>
      <c r="YJ74" s="85"/>
      <c r="YK74" s="85"/>
      <c r="YL74" s="85"/>
      <c r="YM74" s="85"/>
      <c r="YN74" s="85"/>
      <c r="YO74" s="85"/>
      <c r="YP74" s="85"/>
      <c r="YQ74" s="85"/>
      <c r="YR74" s="85"/>
      <c r="YS74" s="85"/>
      <c r="YT74" s="85"/>
      <c r="YU74" s="85"/>
      <c r="YV74" s="85"/>
      <c r="YW74" s="85"/>
      <c r="YX74" s="85"/>
      <c r="YY74" s="85"/>
      <c r="YZ74" s="85"/>
      <c r="ZA74" s="85"/>
      <c r="ZB74" s="85"/>
      <c r="ZC74" s="85"/>
      <c r="ZD74" s="85"/>
      <c r="ZE74" s="85"/>
      <c r="ZF74" s="85"/>
      <c r="ZG74" s="85"/>
      <c r="ZH74" s="85"/>
      <c r="ZI74" s="85"/>
      <c r="ZJ74" s="85"/>
      <c r="ZK74" s="85"/>
      <c r="ZL74" s="85"/>
      <c r="ZM74" s="85"/>
      <c r="ZN74" s="85"/>
      <c r="ZO74" s="85"/>
      <c r="ZP74" s="85"/>
      <c r="ZQ74" s="85"/>
      <c r="ZR74" s="85"/>
      <c r="ZS74" s="85"/>
      <c r="ZT74" s="85"/>
      <c r="ZU74" s="85"/>
      <c r="ZV74" s="85"/>
      <c r="ZW74" s="85"/>
      <c r="ZX74" s="85"/>
      <c r="ZY74" s="85"/>
      <c r="ZZ74" s="85"/>
      <c r="AAA74" s="85"/>
      <c r="AAB74" s="85"/>
      <c r="AAC74" s="85"/>
      <c r="AAD74" s="85"/>
      <c r="AAE74" s="85"/>
      <c r="AAF74" s="85"/>
      <c r="AAG74" s="85"/>
      <c r="AAH74" s="85"/>
      <c r="AAI74" s="85"/>
      <c r="AAJ74" s="85"/>
      <c r="AAK74" s="85"/>
      <c r="AAL74" s="85"/>
      <c r="AAM74" s="85"/>
      <c r="AAN74" s="85"/>
      <c r="AAO74" s="85"/>
      <c r="AAP74" s="85"/>
      <c r="AAQ74" s="85"/>
      <c r="AAR74" s="85"/>
      <c r="AAS74" s="85"/>
      <c r="AAT74" s="85"/>
      <c r="AAU74" s="85"/>
      <c r="AAV74" s="85"/>
      <c r="AAW74" s="85"/>
      <c r="AAX74" s="85"/>
      <c r="AAY74" s="85"/>
      <c r="AAZ74" s="85"/>
      <c r="ABA74" s="85"/>
      <c r="ABB74" s="85"/>
      <c r="ABC74" s="85"/>
      <c r="ABD74" s="85"/>
      <c r="ABE74" s="85"/>
    </row>
    <row r="75" spans="1:733" s="329" customFormat="1" ht="30" customHeight="1">
      <c r="A75" s="350"/>
      <c r="B75" s="82" t="s">
        <v>2310</v>
      </c>
      <c r="C75" s="410"/>
      <c r="D75" s="411"/>
      <c r="E75" s="411"/>
      <c r="F75" s="411"/>
      <c r="G75" s="411"/>
      <c r="H75" s="411"/>
      <c r="I75" s="411"/>
      <c r="J75" s="411"/>
      <c r="K75" s="411"/>
      <c r="L75" s="411"/>
      <c r="M75" s="411"/>
      <c r="N75" s="411"/>
      <c r="O75" s="350"/>
      <c r="P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3"/>
      <c r="FF75" s="133"/>
      <c r="FG75" s="133"/>
      <c r="FH75" s="133"/>
      <c r="FI75" s="133"/>
      <c r="FJ75" s="133"/>
      <c r="FK75" s="133"/>
      <c r="FL75" s="133"/>
      <c r="FM75" s="133"/>
      <c r="FN75" s="133"/>
      <c r="FO75" s="133"/>
      <c r="FP75" s="133"/>
      <c r="FQ75" s="133"/>
      <c r="FR75" s="133"/>
      <c r="FS75" s="133"/>
      <c r="FT75" s="133"/>
      <c r="FU75" s="133"/>
      <c r="FV75" s="133"/>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3"/>
      <c r="LR75" s="133"/>
      <c r="LS75" s="133"/>
      <c r="LT75" s="133"/>
      <c r="LU75" s="133"/>
      <c r="LV75" s="133"/>
      <c r="LW75" s="133"/>
      <c r="LX75" s="133"/>
      <c r="LY75" s="133"/>
      <c r="LZ75" s="133"/>
      <c r="MA75" s="133"/>
      <c r="MB75" s="133"/>
      <c r="MC75" s="133"/>
      <c r="MD75" s="133"/>
      <c r="ME75" s="133"/>
      <c r="MF75" s="133"/>
      <c r="MG75" s="133"/>
      <c r="MH75" s="133"/>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3"/>
      <c r="SD75" s="133"/>
      <c r="SE75" s="133"/>
      <c r="SF75" s="133"/>
      <c r="SG75" s="133"/>
      <c r="SH75" s="133"/>
      <c r="SI75" s="133"/>
      <c r="SJ75" s="133"/>
      <c r="SK75" s="133"/>
      <c r="SL75" s="133"/>
      <c r="SM75" s="133"/>
      <c r="SN75" s="133"/>
      <c r="SO75" s="133"/>
      <c r="SP75" s="133"/>
      <c r="SQ75" s="133"/>
      <c r="SR75" s="133"/>
      <c r="SS75" s="133"/>
      <c r="ST75" s="133"/>
      <c r="SU75" s="133"/>
      <c r="SV75" s="133"/>
      <c r="SW75" s="133"/>
      <c r="SX75" s="133"/>
      <c r="SY75" s="133"/>
      <c r="SZ75" s="133"/>
      <c r="TA75" s="133"/>
      <c r="TB75" s="133"/>
      <c r="TC75" s="133"/>
      <c r="TD75" s="133"/>
      <c r="TE75" s="133"/>
      <c r="TF75" s="133"/>
      <c r="TG75" s="133"/>
      <c r="TH75" s="133"/>
      <c r="TI75" s="133"/>
      <c r="TJ75" s="133"/>
      <c r="TK75" s="133"/>
      <c r="TL75" s="133"/>
      <c r="TM75" s="133"/>
      <c r="TN75" s="133"/>
      <c r="TO75" s="133"/>
      <c r="TP75" s="133"/>
      <c r="TQ75" s="133"/>
      <c r="TR75" s="133"/>
      <c r="TS75" s="133"/>
      <c r="TT75" s="133"/>
      <c r="TU75" s="133"/>
      <c r="TV75" s="133"/>
      <c r="TW75" s="133"/>
      <c r="TX75" s="133"/>
      <c r="TY75" s="133"/>
      <c r="TZ75" s="133"/>
      <c r="UA75" s="133"/>
      <c r="UB75" s="133"/>
      <c r="UC75" s="133"/>
      <c r="UD75" s="133"/>
      <c r="UE75" s="133"/>
      <c r="UF75" s="133"/>
      <c r="UG75" s="133"/>
      <c r="UH75" s="133"/>
      <c r="UI75" s="133"/>
      <c r="UJ75" s="133"/>
      <c r="UK75" s="133"/>
      <c r="UL75" s="133"/>
      <c r="UM75" s="133"/>
      <c r="UN75" s="133"/>
      <c r="UO75" s="133"/>
      <c r="UP75" s="133"/>
      <c r="UQ75" s="133"/>
      <c r="UR75" s="133"/>
      <c r="US75" s="133"/>
      <c r="UT75" s="133"/>
      <c r="UU75" s="133"/>
      <c r="UV75" s="133"/>
      <c r="UW75" s="133"/>
      <c r="UX75" s="133"/>
      <c r="UY75" s="133"/>
      <c r="UZ75" s="133"/>
      <c r="VA75" s="133"/>
      <c r="VB75" s="133"/>
      <c r="VC75" s="133"/>
      <c r="VD75" s="133"/>
      <c r="VE75" s="133"/>
      <c r="VF75" s="133"/>
      <c r="VG75" s="133"/>
      <c r="VH75" s="133"/>
      <c r="VI75" s="133"/>
      <c r="VJ75" s="133"/>
      <c r="VK75" s="133"/>
      <c r="VL75" s="133"/>
      <c r="VM75" s="133"/>
      <c r="VN75" s="133"/>
      <c r="VO75" s="133"/>
      <c r="VP75" s="133"/>
      <c r="VQ75" s="133"/>
      <c r="VR75" s="133"/>
      <c r="VS75" s="133"/>
      <c r="VT75" s="133"/>
      <c r="VU75" s="133"/>
      <c r="VV75" s="133"/>
      <c r="VW75" s="133"/>
      <c r="VX75" s="133"/>
      <c r="VY75" s="133"/>
      <c r="VZ75" s="133"/>
      <c r="WA75" s="133"/>
      <c r="WB75" s="133"/>
      <c r="WC75" s="133"/>
      <c r="WD75" s="133"/>
      <c r="WE75" s="133"/>
      <c r="WF75" s="133"/>
      <c r="WG75" s="133"/>
      <c r="WH75" s="133"/>
      <c r="WI75" s="133"/>
      <c r="WJ75" s="133"/>
      <c r="WK75" s="133"/>
      <c r="WL75" s="133"/>
      <c r="WM75" s="133"/>
      <c r="WN75" s="133"/>
      <c r="WO75" s="133"/>
      <c r="WP75" s="133"/>
      <c r="WQ75" s="133"/>
      <c r="WR75" s="133"/>
      <c r="WS75" s="133"/>
      <c r="WT75" s="133"/>
      <c r="WU75" s="133"/>
      <c r="WV75" s="133"/>
      <c r="WW75" s="133"/>
      <c r="WX75" s="133"/>
      <c r="WY75" s="133"/>
      <c r="WZ75" s="133"/>
      <c r="XA75" s="133"/>
      <c r="XB75" s="133"/>
      <c r="XC75" s="133"/>
      <c r="XD75" s="133"/>
      <c r="XE75" s="133"/>
      <c r="XF75" s="133"/>
      <c r="XG75" s="133"/>
      <c r="XH75" s="133"/>
      <c r="XI75" s="133"/>
      <c r="XJ75" s="133"/>
      <c r="XK75" s="133"/>
      <c r="XL75" s="133"/>
      <c r="XM75" s="133"/>
      <c r="XN75" s="133"/>
      <c r="XO75" s="133"/>
      <c r="XP75" s="133"/>
      <c r="XQ75" s="133"/>
      <c r="XR75" s="133"/>
      <c r="XS75" s="133"/>
      <c r="XT75" s="133"/>
      <c r="XU75" s="133"/>
      <c r="XV75" s="133"/>
      <c r="XW75" s="133"/>
      <c r="XX75" s="133"/>
      <c r="XY75" s="133"/>
      <c r="XZ75" s="133"/>
      <c r="YA75" s="133"/>
      <c r="YB75" s="133"/>
      <c r="YC75" s="133"/>
      <c r="YD75" s="133"/>
      <c r="YE75" s="133"/>
      <c r="YF75" s="133"/>
      <c r="YG75" s="133"/>
      <c r="YH75" s="133"/>
      <c r="YI75" s="133"/>
      <c r="YJ75" s="133"/>
      <c r="YK75" s="133"/>
      <c r="YL75" s="133"/>
      <c r="YM75" s="133"/>
      <c r="YN75" s="133"/>
      <c r="YO75" s="133"/>
      <c r="YP75" s="133"/>
      <c r="YQ75" s="133"/>
      <c r="YR75" s="133"/>
      <c r="YS75" s="133"/>
      <c r="YT75" s="133"/>
      <c r="YU75" s="133"/>
      <c r="YV75" s="133"/>
      <c r="YW75" s="133"/>
      <c r="YX75" s="133"/>
      <c r="YY75" s="133"/>
      <c r="YZ75" s="133"/>
      <c r="ZA75" s="133"/>
      <c r="ZB75" s="133"/>
      <c r="ZC75" s="133"/>
      <c r="ZD75" s="133"/>
      <c r="ZE75" s="133"/>
      <c r="ZF75" s="133"/>
      <c r="ZG75" s="133"/>
      <c r="ZH75" s="133"/>
      <c r="ZI75" s="133"/>
      <c r="ZJ75" s="133"/>
      <c r="ZK75" s="133"/>
      <c r="ZL75" s="133"/>
      <c r="ZM75" s="133"/>
      <c r="ZN75" s="133"/>
      <c r="ZO75" s="133"/>
      <c r="ZP75" s="133"/>
      <c r="ZQ75" s="133"/>
      <c r="ZR75" s="133"/>
      <c r="ZS75" s="133"/>
      <c r="ZT75" s="133"/>
      <c r="ZU75" s="133"/>
      <c r="ZV75" s="133"/>
      <c r="ZW75" s="133"/>
      <c r="ZX75" s="133"/>
      <c r="ZY75" s="133"/>
      <c r="ZZ75" s="133"/>
      <c r="AAA75" s="133"/>
      <c r="AAB75" s="133"/>
      <c r="AAC75" s="133"/>
      <c r="AAD75" s="133"/>
      <c r="AAE75" s="133"/>
      <c r="AAF75" s="133"/>
      <c r="AAG75" s="133"/>
      <c r="AAH75" s="133"/>
      <c r="AAI75" s="133"/>
      <c r="AAJ75" s="133"/>
      <c r="AAK75" s="133"/>
      <c r="AAL75" s="133"/>
      <c r="AAM75" s="133"/>
      <c r="AAN75" s="133"/>
      <c r="AAO75" s="133"/>
      <c r="AAP75" s="133"/>
      <c r="AAQ75" s="133"/>
      <c r="AAR75" s="133"/>
      <c r="AAS75" s="133"/>
      <c r="AAT75" s="133"/>
      <c r="AAU75" s="133"/>
      <c r="AAV75" s="133"/>
      <c r="AAW75" s="133"/>
      <c r="AAX75" s="133"/>
      <c r="AAY75" s="133"/>
      <c r="AAZ75" s="133"/>
      <c r="ABA75" s="133"/>
      <c r="ABB75" s="133"/>
      <c r="ABC75" s="133"/>
      <c r="ABD75" s="133"/>
      <c r="ABE75" s="133"/>
    </row>
    <row r="76" spans="1:733" s="323" customFormat="1" ht="12.75" customHeight="1">
      <c r="A76" s="85"/>
      <c r="B76" s="412" t="s">
        <v>175</v>
      </c>
      <c r="C76" s="82"/>
      <c r="D76" s="151">
        <v>1000600</v>
      </c>
      <c r="E76" s="151">
        <v>280705</v>
      </c>
      <c r="F76" s="151">
        <v>8155</v>
      </c>
      <c r="G76" s="151"/>
      <c r="H76" s="151">
        <v>105600</v>
      </c>
      <c r="I76" s="151">
        <v>34355</v>
      </c>
      <c r="J76" s="151">
        <v>1120</v>
      </c>
      <c r="K76" s="151"/>
      <c r="L76" s="151">
        <v>1106200</v>
      </c>
      <c r="M76" s="151">
        <v>315060</v>
      </c>
      <c r="N76" s="151">
        <v>9275</v>
      </c>
      <c r="O76" s="85"/>
      <c r="P76" s="133"/>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c r="GG76" s="85"/>
      <c r="GH76" s="85"/>
      <c r="GI76" s="85"/>
      <c r="GJ76" s="85"/>
      <c r="GK76" s="85"/>
      <c r="GL76" s="85"/>
      <c r="GM76" s="85"/>
      <c r="GN76" s="85"/>
      <c r="GO76" s="85"/>
      <c r="GP76" s="85"/>
      <c r="GQ76" s="85"/>
      <c r="GR76" s="85"/>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5"/>
      <c r="II76" s="85"/>
      <c r="IJ76" s="85"/>
      <c r="IK76" s="85"/>
      <c r="IL76" s="85"/>
      <c r="IM76" s="85"/>
      <c r="IN76" s="85"/>
      <c r="IO76" s="85"/>
      <c r="IP76" s="85"/>
      <c r="IQ76" s="85"/>
      <c r="IR76" s="85"/>
      <c r="IS76" s="85"/>
      <c r="IT76" s="85"/>
      <c r="IU76" s="85"/>
      <c r="IV76" s="85"/>
      <c r="IW76" s="85"/>
      <c r="IX76" s="85"/>
      <c r="IY76" s="85"/>
      <c r="IZ76" s="85"/>
      <c r="JA76" s="85"/>
      <c r="JB76" s="85"/>
      <c r="JC76" s="85"/>
      <c r="JD76" s="85"/>
      <c r="JE76" s="85"/>
      <c r="JF76" s="85"/>
      <c r="JG76" s="85"/>
      <c r="JH76" s="85"/>
      <c r="JI76" s="85"/>
      <c r="JJ76" s="85"/>
      <c r="JK76" s="85"/>
      <c r="JL76" s="85"/>
      <c r="JM76" s="85"/>
      <c r="JN76" s="85"/>
      <c r="JO76" s="85"/>
      <c r="JP76" s="85"/>
      <c r="JQ76" s="85"/>
      <c r="JR76" s="85"/>
      <c r="JS76" s="85"/>
      <c r="JT76" s="85"/>
      <c r="JU76" s="85"/>
      <c r="JV76" s="85"/>
      <c r="JW76" s="85"/>
      <c r="JX76" s="85"/>
      <c r="JY76" s="85"/>
      <c r="JZ76" s="85"/>
      <c r="KA76" s="85"/>
      <c r="KB76" s="85"/>
      <c r="KC76" s="85"/>
      <c r="KD76" s="85"/>
      <c r="KE76" s="85"/>
      <c r="KF76" s="85"/>
      <c r="KG76" s="85"/>
      <c r="KH76" s="85"/>
      <c r="KI76" s="85"/>
      <c r="KJ76" s="85"/>
      <c r="KK76" s="85"/>
      <c r="KL76" s="85"/>
      <c r="KM76" s="85"/>
      <c r="KN76" s="85"/>
      <c r="KO76" s="85"/>
      <c r="KP76" s="85"/>
      <c r="KQ76" s="85"/>
      <c r="KR76" s="85"/>
      <c r="KS76" s="85"/>
      <c r="KT76" s="85"/>
      <c r="KU76" s="85"/>
      <c r="KV76" s="85"/>
      <c r="KW76" s="85"/>
      <c r="KX76" s="85"/>
      <c r="KY76" s="85"/>
      <c r="KZ76" s="85"/>
      <c r="LA76" s="85"/>
      <c r="LB76" s="85"/>
      <c r="LC76" s="85"/>
      <c r="LD76" s="85"/>
      <c r="LE76" s="85"/>
      <c r="LF76" s="85"/>
      <c r="LG76" s="85"/>
      <c r="LH76" s="85"/>
      <c r="LI76" s="85"/>
      <c r="LJ76" s="85"/>
      <c r="LK76" s="85"/>
      <c r="LL76" s="85"/>
      <c r="LM76" s="85"/>
      <c r="LN76" s="85"/>
      <c r="LO76" s="85"/>
      <c r="LP76" s="85"/>
      <c r="LQ76" s="85"/>
      <c r="LR76" s="85"/>
      <c r="LS76" s="85"/>
      <c r="LT76" s="85"/>
      <c r="LU76" s="85"/>
      <c r="LV76" s="85"/>
      <c r="LW76" s="85"/>
      <c r="LX76" s="85"/>
      <c r="LY76" s="85"/>
      <c r="LZ76" s="85"/>
      <c r="MA76" s="85"/>
      <c r="MB76" s="85"/>
      <c r="MC76" s="85"/>
      <c r="MD76" s="85"/>
      <c r="ME76" s="85"/>
      <c r="MF76" s="85"/>
      <c r="MG76" s="85"/>
      <c r="MH76" s="85"/>
      <c r="MI76" s="85"/>
      <c r="MJ76" s="85"/>
      <c r="MK76" s="85"/>
      <c r="ML76" s="85"/>
      <c r="MM76" s="85"/>
      <c r="MN76" s="85"/>
      <c r="MO76" s="85"/>
      <c r="MP76" s="85"/>
      <c r="MQ76" s="85"/>
      <c r="MR76" s="85"/>
      <c r="MS76" s="85"/>
      <c r="MT76" s="85"/>
      <c r="MU76" s="85"/>
      <c r="MV76" s="85"/>
      <c r="MW76" s="85"/>
      <c r="MX76" s="85"/>
      <c r="MY76" s="85"/>
      <c r="MZ76" s="85"/>
      <c r="NA76" s="85"/>
      <c r="NB76" s="85"/>
      <c r="NC76" s="85"/>
      <c r="ND76" s="85"/>
      <c r="NE76" s="85"/>
      <c r="NF76" s="85"/>
      <c r="NG76" s="85"/>
      <c r="NH76" s="85"/>
      <c r="NI76" s="85"/>
      <c r="NJ76" s="85"/>
      <c r="NK76" s="85"/>
      <c r="NL76" s="85"/>
      <c r="NM76" s="85"/>
      <c r="NN76" s="85"/>
      <c r="NO76" s="85"/>
      <c r="NP76" s="85"/>
      <c r="NQ76" s="85"/>
      <c r="NR76" s="85"/>
      <c r="NS76" s="85"/>
      <c r="NT76" s="85"/>
      <c r="NU76" s="85"/>
      <c r="NV76" s="85"/>
      <c r="NW76" s="85"/>
      <c r="NX76" s="85"/>
      <c r="NY76" s="85"/>
      <c r="NZ76" s="85"/>
      <c r="OA76" s="85"/>
      <c r="OB76" s="85"/>
      <c r="OC76" s="85"/>
      <c r="OD76" s="85"/>
      <c r="OE76" s="85"/>
      <c r="OF76" s="85"/>
      <c r="OG76" s="85"/>
      <c r="OH76" s="85"/>
      <c r="OI76" s="85"/>
      <c r="OJ76" s="85"/>
      <c r="OK76" s="85"/>
      <c r="OL76" s="85"/>
      <c r="OM76" s="85"/>
      <c r="ON76" s="85"/>
      <c r="OO76" s="85"/>
      <c r="OP76" s="85"/>
      <c r="OQ76" s="85"/>
      <c r="OR76" s="85"/>
      <c r="OS76" s="85"/>
      <c r="OT76" s="85"/>
      <c r="OU76" s="85"/>
      <c r="OV76" s="85"/>
      <c r="OW76" s="85"/>
      <c r="OX76" s="85"/>
      <c r="OY76" s="85"/>
      <c r="OZ76" s="85"/>
      <c r="PA76" s="85"/>
      <c r="PB76" s="85"/>
      <c r="PC76" s="85"/>
      <c r="PD76" s="85"/>
      <c r="PE76" s="85"/>
      <c r="PF76" s="85"/>
      <c r="PG76" s="85"/>
      <c r="PH76" s="85"/>
      <c r="PI76" s="85"/>
      <c r="PJ76" s="85"/>
      <c r="PK76" s="85"/>
      <c r="PL76" s="85"/>
      <c r="PM76" s="85"/>
      <c r="PN76" s="85"/>
      <c r="PO76" s="85"/>
      <c r="PP76" s="85"/>
      <c r="PQ76" s="85"/>
      <c r="PR76" s="85"/>
      <c r="PS76" s="85"/>
      <c r="PT76" s="85"/>
      <c r="PU76" s="85"/>
      <c r="PV76" s="85"/>
      <c r="PW76" s="85"/>
      <c r="PX76" s="85"/>
      <c r="PY76" s="85"/>
      <c r="PZ76" s="85"/>
      <c r="QA76" s="85"/>
      <c r="QB76" s="85"/>
      <c r="QC76" s="85"/>
      <c r="QD76" s="85"/>
      <c r="QE76" s="85"/>
      <c r="QF76" s="85"/>
      <c r="QG76" s="85"/>
      <c r="QH76" s="85"/>
      <c r="QI76" s="85"/>
      <c r="QJ76" s="85"/>
      <c r="QK76" s="85"/>
      <c r="QL76" s="85"/>
      <c r="QM76" s="85"/>
      <c r="QN76" s="85"/>
      <c r="QO76" s="85"/>
      <c r="QP76" s="85"/>
      <c r="QQ76" s="85"/>
      <c r="QR76" s="85"/>
      <c r="QS76" s="85"/>
      <c r="QT76" s="85"/>
      <c r="QU76" s="85"/>
      <c r="QV76" s="85"/>
      <c r="QW76" s="85"/>
      <c r="QX76" s="85"/>
      <c r="QY76" s="85"/>
      <c r="QZ76" s="85"/>
      <c r="RA76" s="85"/>
      <c r="RB76" s="85"/>
      <c r="RC76" s="85"/>
      <c r="RD76" s="85"/>
      <c r="RE76" s="85"/>
      <c r="RF76" s="85"/>
      <c r="RG76" s="85"/>
      <c r="RH76" s="85"/>
      <c r="RI76" s="85"/>
      <c r="RJ76" s="85"/>
      <c r="RK76" s="85"/>
      <c r="RL76" s="85"/>
      <c r="RM76" s="85"/>
      <c r="RN76" s="85"/>
      <c r="RO76" s="85"/>
      <c r="RP76" s="85"/>
      <c r="RQ76" s="85"/>
      <c r="RR76" s="85"/>
      <c r="RS76" s="85"/>
      <c r="RT76" s="85"/>
      <c r="RU76" s="85"/>
      <c r="RV76" s="85"/>
      <c r="RW76" s="85"/>
      <c r="RX76" s="85"/>
      <c r="RY76" s="85"/>
      <c r="RZ76" s="85"/>
      <c r="SA76" s="85"/>
      <c r="SB76" s="85"/>
      <c r="SC76" s="85"/>
      <c r="SD76" s="85"/>
      <c r="SE76" s="85"/>
      <c r="SF76" s="85"/>
      <c r="SG76" s="85"/>
      <c r="SH76" s="85"/>
      <c r="SI76" s="85"/>
      <c r="SJ76" s="85"/>
      <c r="SK76" s="85"/>
      <c r="SL76" s="85"/>
      <c r="SM76" s="85"/>
      <c r="SN76" s="85"/>
      <c r="SO76" s="85"/>
      <c r="SP76" s="85"/>
      <c r="SQ76" s="85"/>
      <c r="SR76" s="85"/>
      <c r="SS76" s="85"/>
      <c r="ST76" s="85"/>
      <c r="SU76" s="85"/>
      <c r="SV76" s="85"/>
      <c r="SW76" s="85"/>
      <c r="SX76" s="85"/>
      <c r="SY76" s="85"/>
      <c r="SZ76" s="85"/>
      <c r="TA76" s="85"/>
      <c r="TB76" s="85"/>
      <c r="TC76" s="85"/>
      <c r="TD76" s="85"/>
      <c r="TE76" s="85"/>
      <c r="TF76" s="85"/>
      <c r="TG76" s="85"/>
      <c r="TH76" s="85"/>
      <c r="TI76" s="85"/>
      <c r="TJ76" s="85"/>
      <c r="TK76" s="85"/>
      <c r="TL76" s="85"/>
      <c r="TM76" s="85"/>
      <c r="TN76" s="85"/>
      <c r="TO76" s="85"/>
      <c r="TP76" s="85"/>
      <c r="TQ76" s="85"/>
      <c r="TR76" s="85"/>
      <c r="TS76" s="85"/>
      <c r="TT76" s="85"/>
      <c r="TU76" s="85"/>
      <c r="TV76" s="85"/>
      <c r="TW76" s="85"/>
      <c r="TX76" s="85"/>
      <c r="TY76" s="85"/>
      <c r="TZ76" s="85"/>
      <c r="UA76" s="85"/>
      <c r="UB76" s="85"/>
      <c r="UC76" s="85"/>
      <c r="UD76" s="85"/>
      <c r="UE76" s="85"/>
      <c r="UF76" s="85"/>
      <c r="UG76" s="85"/>
      <c r="UH76" s="85"/>
      <c r="UI76" s="85"/>
      <c r="UJ76" s="85"/>
      <c r="UK76" s="85"/>
      <c r="UL76" s="85"/>
      <c r="UM76" s="85"/>
      <c r="UN76" s="85"/>
      <c r="UO76" s="85"/>
      <c r="UP76" s="85"/>
      <c r="UQ76" s="85"/>
      <c r="UR76" s="85"/>
      <c r="US76" s="85"/>
      <c r="UT76" s="85"/>
      <c r="UU76" s="85"/>
      <c r="UV76" s="85"/>
      <c r="UW76" s="85"/>
      <c r="UX76" s="85"/>
      <c r="UY76" s="85"/>
      <c r="UZ76" s="85"/>
      <c r="VA76" s="85"/>
      <c r="VB76" s="85"/>
      <c r="VC76" s="85"/>
      <c r="VD76" s="85"/>
      <c r="VE76" s="85"/>
      <c r="VF76" s="85"/>
      <c r="VG76" s="85"/>
      <c r="VH76" s="85"/>
      <c r="VI76" s="85"/>
      <c r="VJ76" s="85"/>
      <c r="VK76" s="85"/>
      <c r="VL76" s="85"/>
      <c r="VM76" s="85"/>
      <c r="VN76" s="85"/>
      <c r="VO76" s="85"/>
      <c r="VP76" s="85"/>
      <c r="VQ76" s="85"/>
      <c r="VR76" s="85"/>
      <c r="VS76" s="85"/>
      <c r="VT76" s="85"/>
      <c r="VU76" s="85"/>
      <c r="VV76" s="85"/>
      <c r="VW76" s="85"/>
      <c r="VX76" s="85"/>
      <c r="VY76" s="85"/>
      <c r="VZ76" s="85"/>
      <c r="WA76" s="85"/>
      <c r="WB76" s="85"/>
      <c r="WC76" s="85"/>
      <c r="WD76" s="85"/>
      <c r="WE76" s="85"/>
      <c r="WF76" s="85"/>
      <c r="WG76" s="85"/>
      <c r="WH76" s="85"/>
      <c r="WI76" s="85"/>
      <c r="WJ76" s="85"/>
      <c r="WK76" s="85"/>
      <c r="WL76" s="85"/>
      <c r="WM76" s="85"/>
      <c r="WN76" s="85"/>
      <c r="WO76" s="85"/>
      <c r="WP76" s="85"/>
      <c r="WQ76" s="85"/>
      <c r="WR76" s="85"/>
      <c r="WS76" s="85"/>
      <c r="WT76" s="85"/>
      <c r="WU76" s="85"/>
      <c r="WV76" s="85"/>
      <c r="WW76" s="85"/>
      <c r="WX76" s="85"/>
      <c r="WY76" s="85"/>
      <c r="WZ76" s="85"/>
      <c r="XA76" s="85"/>
      <c r="XB76" s="85"/>
      <c r="XC76" s="85"/>
      <c r="XD76" s="85"/>
      <c r="XE76" s="85"/>
      <c r="XF76" s="85"/>
      <c r="XG76" s="85"/>
      <c r="XH76" s="85"/>
      <c r="XI76" s="85"/>
      <c r="XJ76" s="85"/>
      <c r="XK76" s="85"/>
      <c r="XL76" s="85"/>
      <c r="XM76" s="85"/>
      <c r="XN76" s="85"/>
      <c r="XO76" s="85"/>
      <c r="XP76" s="85"/>
      <c r="XQ76" s="85"/>
      <c r="XR76" s="85"/>
      <c r="XS76" s="85"/>
      <c r="XT76" s="85"/>
      <c r="XU76" s="85"/>
      <c r="XV76" s="85"/>
      <c r="XW76" s="85"/>
      <c r="XX76" s="85"/>
      <c r="XY76" s="85"/>
      <c r="XZ76" s="85"/>
      <c r="YA76" s="85"/>
      <c r="YB76" s="85"/>
      <c r="YC76" s="85"/>
      <c r="YD76" s="85"/>
      <c r="YE76" s="85"/>
      <c r="YF76" s="85"/>
      <c r="YG76" s="85"/>
      <c r="YH76" s="85"/>
      <c r="YI76" s="85"/>
      <c r="YJ76" s="85"/>
      <c r="YK76" s="85"/>
      <c r="YL76" s="85"/>
      <c r="YM76" s="85"/>
      <c r="YN76" s="85"/>
      <c r="YO76" s="85"/>
      <c r="YP76" s="85"/>
      <c r="YQ76" s="85"/>
      <c r="YR76" s="85"/>
      <c r="YS76" s="85"/>
      <c r="YT76" s="85"/>
      <c r="YU76" s="85"/>
      <c r="YV76" s="85"/>
      <c r="YW76" s="85"/>
      <c r="YX76" s="85"/>
      <c r="YY76" s="85"/>
      <c r="YZ76" s="85"/>
      <c r="ZA76" s="85"/>
      <c r="ZB76" s="85"/>
      <c r="ZC76" s="85"/>
      <c r="ZD76" s="85"/>
      <c r="ZE76" s="85"/>
      <c r="ZF76" s="85"/>
      <c r="ZG76" s="85"/>
      <c r="ZH76" s="85"/>
      <c r="ZI76" s="85"/>
      <c r="ZJ76" s="85"/>
      <c r="ZK76" s="85"/>
      <c r="ZL76" s="85"/>
      <c r="ZM76" s="85"/>
      <c r="ZN76" s="85"/>
      <c r="ZO76" s="85"/>
      <c r="ZP76" s="85"/>
      <c r="ZQ76" s="85"/>
      <c r="ZR76" s="85"/>
      <c r="ZS76" s="85"/>
      <c r="ZT76" s="85"/>
      <c r="ZU76" s="85"/>
      <c r="ZV76" s="85"/>
      <c r="ZW76" s="85"/>
      <c r="ZX76" s="85"/>
      <c r="ZY76" s="85"/>
      <c r="ZZ76" s="85"/>
      <c r="AAA76" s="85"/>
      <c r="AAB76" s="85"/>
      <c r="AAC76" s="85"/>
      <c r="AAD76" s="85"/>
      <c r="AAE76" s="85"/>
      <c r="AAF76" s="85"/>
      <c r="AAG76" s="85"/>
      <c r="AAH76" s="85"/>
      <c r="AAI76" s="85"/>
      <c r="AAJ76" s="85"/>
      <c r="AAK76" s="85"/>
      <c r="AAL76" s="85"/>
      <c r="AAM76" s="85"/>
      <c r="AAN76" s="85"/>
      <c r="AAO76" s="85"/>
      <c r="AAP76" s="85"/>
      <c r="AAQ76" s="85"/>
      <c r="AAR76" s="85"/>
      <c r="AAS76" s="85"/>
      <c r="AAT76" s="85"/>
      <c r="AAU76" s="85"/>
      <c r="AAV76" s="85"/>
      <c r="AAW76" s="85"/>
      <c r="AAX76" s="85"/>
      <c r="AAY76" s="85"/>
      <c r="AAZ76" s="85"/>
      <c r="ABA76" s="85"/>
      <c r="ABB76" s="85"/>
      <c r="ABC76" s="85"/>
      <c r="ABD76" s="85"/>
      <c r="ABE76" s="85"/>
    </row>
    <row r="77" spans="1:733" s="323" customFormat="1" ht="12.75" customHeight="1">
      <c r="A77" s="85"/>
      <c r="B77" s="417"/>
      <c r="C77" s="413" t="s">
        <v>216</v>
      </c>
      <c r="D77" s="84">
        <v>599700</v>
      </c>
      <c r="E77" s="84">
        <v>89095</v>
      </c>
      <c r="F77" s="84">
        <v>860</v>
      </c>
      <c r="G77" s="151"/>
      <c r="H77" s="84">
        <v>67800</v>
      </c>
      <c r="I77" s="84">
        <v>9010</v>
      </c>
      <c r="J77" s="84">
        <v>165</v>
      </c>
      <c r="K77" s="151"/>
      <c r="L77" s="84">
        <v>667500</v>
      </c>
      <c r="M77" s="84">
        <v>98105</v>
      </c>
      <c r="N77" s="84">
        <v>1025</v>
      </c>
      <c r="O77" s="85"/>
      <c r="P77" s="133"/>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c r="GG77" s="85"/>
      <c r="GH77" s="85"/>
      <c r="GI77" s="85"/>
      <c r="GJ77" s="85"/>
      <c r="GK77" s="85"/>
      <c r="GL77" s="85"/>
      <c r="GM77" s="85"/>
      <c r="GN77" s="85"/>
      <c r="GO77" s="85"/>
      <c r="GP77" s="85"/>
      <c r="GQ77" s="85"/>
      <c r="GR77" s="85"/>
      <c r="GS77" s="85"/>
      <c r="GT77" s="85"/>
      <c r="GU77" s="85"/>
      <c r="GV77" s="85"/>
      <c r="GW77" s="85"/>
      <c r="GX77" s="85"/>
      <c r="GY77" s="85"/>
      <c r="GZ77" s="85"/>
      <c r="HA77" s="85"/>
      <c r="HB77" s="85"/>
      <c r="HC77" s="85"/>
      <c r="HD77" s="85"/>
      <c r="HE77" s="85"/>
      <c r="HF77" s="85"/>
      <c r="HG77" s="85"/>
      <c r="HH77" s="85"/>
      <c r="HI77" s="85"/>
      <c r="HJ77" s="85"/>
      <c r="HK77" s="85"/>
      <c r="HL77" s="85"/>
      <c r="HM77" s="85"/>
      <c r="HN77" s="85"/>
      <c r="HO77" s="85"/>
      <c r="HP77" s="85"/>
      <c r="HQ77" s="85"/>
      <c r="HR77" s="85"/>
      <c r="HS77" s="85"/>
      <c r="HT77" s="85"/>
      <c r="HU77" s="85"/>
      <c r="HV77" s="85"/>
      <c r="HW77" s="85"/>
      <c r="HX77" s="85"/>
      <c r="HY77" s="85"/>
      <c r="HZ77" s="85"/>
      <c r="IA77" s="85"/>
      <c r="IB77" s="85"/>
      <c r="IC77" s="85"/>
      <c r="ID77" s="85"/>
      <c r="IE77" s="85"/>
      <c r="IF77" s="85"/>
      <c r="IG77" s="85"/>
      <c r="IH77" s="85"/>
      <c r="II77" s="85"/>
      <c r="IJ77" s="85"/>
      <c r="IK77" s="85"/>
      <c r="IL77" s="85"/>
      <c r="IM77" s="85"/>
      <c r="IN77" s="85"/>
      <c r="IO77" s="85"/>
      <c r="IP77" s="85"/>
      <c r="IQ77" s="85"/>
      <c r="IR77" s="85"/>
      <c r="IS77" s="85"/>
      <c r="IT77" s="85"/>
      <c r="IU77" s="85"/>
      <c r="IV77" s="85"/>
      <c r="IW77" s="85"/>
      <c r="IX77" s="85"/>
      <c r="IY77" s="85"/>
      <c r="IZ77" s="85"/>
      <c r="JA77" s="85"/>
      <c r="JB77" s="85"/>
      <c r="JC77" s="85"/>
      <c r="JD77" s="85"/>
      <c r="JE77" s="85"/>
      <c r="JF77" s="85"/>
      <c r="JG77" s="85"/>
      <c r="JH77" s="85"/>
      <c r="JI77" s="85"/>
      <c r="JJ77" s="85"/>
      <c r="JK77" s="85"/>
      <c r="JL77" s="85"/>
      <c r="JM77" s="85"/>
      <c r="JN77" s="85"/>
      <c r="JO77" s="85"/>
      <c r="JP77" s="85"/>
      <c r="JQ77" s="85"/>
      <c r="JR77" s="85"/>
      <c r="JS77" s="85"/>
      <c r="JT77" s="85"/>
      <c r="JU77" s="85"/>
      <c r="JV77" s="85"/>
      <c r="JW77" s="85"/>
      <c r="JX77" s="85"/>
      <c r="JY77" s="85"/>
      <c r="JZ77" s="85"/>
      <c r="KA77" s="85"/>
      <c r="KB77" s="85"/>
      <c r="KC77" s="85"/>
      <c r="KD77" s="85"/>
      <c r="KE77" s="85"/>
      <c r="KF77" s="85"/>
      <c r="KG77" s="85"/>
      <c r="KH77" s="85"/>
      <c r="KI77" s="85"/>
      <c r="KJ77" s="85"/>
      <c r="KK77" s="85"/>
      <c r="KL77" s="85"/>
      <c r="KM77" s="85"/>
      <c r="KN77" s="85"/>
      <c r="KO77" s="85"/>
      <c r="KP77" s="85"/>
      <c r="KQ77" s="85"/>
      <c r="KR77" s="85"/>
      <c r="KS77" s="85"/>
      <c r="KT77" s="85"/>
      <c r="KU77" s="85"/>
      <c r="KV77" s="85"/>
      <c r="KW77" s="85"/>
      <c r="KX77" s="85"/>
      <c r="KY77" s="85"/>
      <c r="KZ77" s="85"/>
      <c r="LA77" s="85"/>
      <c r="LB77" s="85"/>
      <c r="LC77" s="85"/>
      <c r="LD77" s="85"/>
      <c r="LE77" s="85"/>
      <c r="LF77" s="85"/>
      <c r="LG77" s="85"/>
      <c r="LH77" s="85"/>
      <c r="LI77" s="85"/>
      <c r="LJ77" s="85"/>
      <c r="LK77" s="85"/>
      <c r="LL77" s="85"/>
      <c r="LM77" s="85"/>
      <c r="LN77" s="85"/>
      <c r="LO77" s="85"/>
      <c r="LP77" s="85"/>
      <c r="LQ77" s="85"/>
      <c r="LR77" s="85"/>
      <c r="LS77" s="85"/>
      <c r="LT77" s="85"/>
      <c r="LU77" s="85"/>
      <c r="LV77" s="85"/>
      <c r="LW77" s="85"/>
      <c r="LX77" s="85"/>
      <c r="LY77" s="85"/>
      <c r="LZ77" s="85"/>
      <c r="MA77" s="85"/>
      <c r="MB77" s="85"/>
      <c r="MC77" s="85"/>
      <c r="MD77" s="85"/>
      <c r="ME77" s="85"/>
      <c r="MF77" s="85"/>
      <c r="MG77" s="85"/>
      <c r="MH77" s="85"/>
      <c r="MI77" s="85"/>
      <c r="MJ77" s="85"/>
      <c r="MK77" s="85"/>
      <c r="ML77" s="85"/>
      <c r="MM77" s="85"/>
      <c r="MN77" s="85"/>
      <c r="MO77" s="85"/>
      <c r="MP77" s="85"/>
      <c r="MQ77" s="85"/>
      <c r="MR77" s="85"/>
      <c r="MS77" s="85"/>
      <c r="MT77" s="85"/>
      <c r="MU77" s="85"/>
      <c r="MV77" s="85"/>
      <c r="MW77" s="85"/>
      <c r="MX77" s="85"/>
      <c r="MY77" s="85"/>
      <c r="MZ77" s="85"/>
      <c r="NA77" s="85"/>
      <c r="NB77" s="85"/>
      <c r="NC77" s="85"/>
      <c r="ND77" s="85"/>
      <c r="NE77" s="85"/>
      <c r="NF77" s="85"/>
      <c r="NG77" s="85"/>
      <c r="NH77" s="85"/>
      <c r="NI77" s="85"/>
      <c r="NJ77" s="85"/>
      <c r="NK77" s="85"/>
      <c r="NL77" s="85"/>
      <c r="NM77" s="85"/>
      <c r="NN77" s="85"/>
      <c r="NO77" s="85"/>
      <c r="NP77" s="85"/>
      <c r="NQ77" s="85"/>
      <c r="NR77" s="85"/>
      <c r="NS77" s="85"/>
      <c r="NT77" s="85"/>
      <c r="NU77" s="85"/>
      <c r="NV77" s="85"/>
      <c r="NW77" s="85"/>
      <c r="NX77" s="85"/>
      <c r="NY77" s="85"/>
      <c r="NZ77" s="85"/>
      <c r="OA77" s="85"/>
      <c r="OB77" s="85"/>
      <c r="OC77" s="85"/>
      <c r="OD77" s="85"/>
      <c r="OE77" s="85"/>
      <c r="OF77" s="85"/>
      <c r="OG77" s="85"/>
      <c r="OH77" s="85"/>
      <c r="OI77" s="85"/>
      <c r="OJ77" s="85"/>
      <c r="OK77" s="85"/>
      <c r="OL77" s="85"/>
      <c r="OM77" s="85"/>
      <c r="ON77" s="85"/>
      <c r="OO77" s="85"/>
      <c r="OP77" s="85"/>
      <c r="OQ77" s="85"/>
      <c r="OR77" s="85"/>
      <c r="OS77" s="85"/>
      <c r="OT77" s="85"/>
      <c r="OU77" s="85"/>
      <c r="OV77" s="85"/>
      <c r="OW77" s="85"/>
      <c r="OX77" s="85"/>
      <c r="OY77" s="85"/>
      <c r="OZ77" s="85"/>
      <c r="PA77" s="85"/>
      <c r="PB77" s="85"/>
      <c r="PC77" s="85"/>
      <c r="PD77" s="85"/>
      <c r="PE77" s="85"/>
      <c r="PF77" s="85"/>
      <c r="PG77" s="85"/>
      <c r="PH77" s="85"/>
      <c r="PI77" s="85"/>
      <c r="PJ77" s="85"/>
      <c r="PK77" s="85"/>
      <c r="PL77" s="85"/>
      <c r="PM77" s="85"/>
      <c r="PN77" s="85"/>
      <c r="PO77" s="85"/>
      <c r="PP77" s="85"/>
      <c r="PQ77" s="85"/>
      <c r="PR77" s="85"/>
      <c r="PS77" s="85"/>
      <c r="PT77" s="85"/>
      <c r="PU77" s="85"/>
      <c r="PV77" s="85"/>
      <c r="PW77" s="85"/>
      <c r="PX77" s="85"/>
      <c r="PY77" s="85"/>
      <c r="PZ77" s="85"/>
      <c r="QA77" s="85"/>
      <c r="QB77" s="85"/>
      <c r="QC77" s="85"/>
      <c r="QD77" s="85"/>
      <c r="QE77" s="85"/>
      <c r="QF77" s="85"/>
      <c r="QG77" s="85"/>
      <c r="QH77" s="85"/>
      <c r="QI77" s="85"/>
      <c r="QJ77" s="85"/>
      <c r="QK77" s="85"/>
      <c r="QL77" s="85"/>
      <c r="QM77" s="85"/>
      <c r="QN77" s="85"/>
      <c r="QO77" s="85"/>
      <c r="QP77" s="85"/>
      <c r="QQ77" s="85"/>
      <c r="QR77" s="85"/>
      <c r="QS77" s="85"/>
      <c r="QT77" s="85"/>
      <c r="QU77" s="85"/>
      <c r="QV77" s="85"/>
      <c r="QW77" s="85"/>
      <c r="QX77" s="85"/>
      <c r="QY77" s="85"/>
      <c r="QZ77" s="85"/>
      <c r="RA77" s="85"/>
      <c r="RB77" s="85"/>
      <c r="RC77" s="85"/>
      <c r="RD77" s="85"/>
      <c r="RE77" s="85"/>
      <c r="RF77" s="85"/>
      <c r="RG77" s="85"/>
      <c r="RH77" s="85"/>
      <c r="RI77" s="85"/>
      <c r="RJ77" s="85"/>
      <c r="RK77" s="85"/>
      <c r="RL77" s="85"/>
      <c r="RM77" s="85"/>
      <c r="RN77" s="85"/>
      <c r="RO77" s="85"/>
      <c r="RP77" s="85"/>
      <c r="RQ77" s="85"/>
      <c r="RR77" s="85"/>
      <c r="RS77" s="85"/>
      <c r="RT77" s="85"/>
      <c r="RU77" s="85"/>
      <c r="RV77" s="85"/>
      <c r="RW77" s="85"/>
      <c r="RX77" s="85"/>
      <c r="RY77" s="85"/>
      <c r="RZ77" s="85"/>
      <c r="SA77" s="85"/>
      <c r="SB77" s="85"/>
      <c r="SC77" s="85"/>
      <c r="SD77" s="85"/>
      <c r="SE77" s="85"/>
      <c r="SF77" s="85"/>
      <c r="SG77" s="85"/>
      <c r="SH77" s="85"/>
      <c r="SI77" s="85"/>
      <c r="SJ77" s="85"/>
      <c r="SK77" s="85"/>
      <c r="SL77" s="85"/>
      <c r="SM77" s="85"/>
      <c r="SN77" s="85"/>
      <c r="SO77" s="85"/>
      <c r="SP77" s="85"/>
      <c r="SQ77" s="85"/>
      <c r="SR77" s="85"/>
      <c r="SS77" s="85"/>
      <c r="ST77" s="85"/>
      <c r="SU77" s="85"/>
      <c r="SV77" s="85"/>
      <c r="SW77" s="85"/>
      <c r="SX77" s="85"/>
      <c r="SY77" s="85"/>
      <c r="SZ77" s="85"/>
      <c r="TA77" s="85"/>
      <c r="TB77" s="85"/>
      <c r="TC77" s="85"/>
      <c r="TD77" s="85"/>
      <c r="TE77" s="85"/>
      <c r="TF77" s="85"/>
      <c r="TG77" s="85"/>
      <c r="TH77" s="85"/>
      <c r="TI77" s="85"/>
      <c r="TJ77" s="85"/>
      <c r="TK77" s="85"/>
      <c r="TL77" s="85"/>
      <c r="TM77" s="85"/>
      <c r="TN77" s="85"/>
      <c r="TO77" s="85"/>
      <c r="TP77" s="85"/>
      <c r="TQ77" s="85"/>
      <c r="TR77" s="85"/>
      <c r="TS77" s="85"/>
      <c r="TT77" s="85"/>
      <c r="TU77" s="85"/>
      <c r="TV77" s="85"/>
      <c r="TW77" s="85"/>
      <c r="TX77" s="85"/>
      <c r="TY77" s="85"/>
      <c r="TZ77" s="85"/>
      <c r="UA77" s="85"/>
      <c r="UB77" s="85"/>
      <c r="UC77" s="85"/>
      <c r="UD77" s="85"/>
      <c r="UE77" s="85"/>
      <c r="UF77" s="85"/>
      <c r="UG77" s="85"/>
      <c r="UH77" s="85"/>
      <c r="UI77" s="85"/>
      <c r="UJ77" s="85"/>
      <c r="UK77" s="85"/>
      <c r="UL77" s="85"/>
      <c r="UM77" s="85"/>
      <c r="UN77" s="85"/>
      <c r="UO77" s="85"/>
      <c r="UP77" s="85"/>
      <c r="UQ77" s="85"/>
      <c r="UR77" s="85"/>
      <c r="US77" s="85"/>
      <c r="UT77" s="85"/>
      <c r="UU77" s="85"/>
      <c r="UV77" s="85"/>
      <c r="UW77" s="85"/>
      <c r="UX77" s="85"/>
      <c r="UY77" s="85"/>
      <c r="UZ77" s="85"/>
      <c r="VA77" s="85"/>
      <c r="VB77" s="85"/>
      <c r="VC77" s="85"/>
      <c r="VD77" s="85"/>
      <c r="VE77" s="85"/>
      <c r="VF77" s="85"/>
      <c r="VG77" s="85"/>
      <c r="VH77" s="85"/>
      <c r="VI77" s="85"/>
      <c r="VJ77" s="85"/>
      <c r="VK77" s="85"/>
      <c r="VL77" s="85"/>
      <c r="VM77" s="85"/>
      <c r="VN77" s="85"/>
      <c r="VO77" s="85"/>
      <c r="VP77" s="85"/>
      <c r="VQ77" s="85"/>
      <c r="VR77" s="85"/>
      <c r="VS77" s="85"/>
      <c r="VT77" s="85"/>
      <c r="VU77" s="85"/>
      <c r="VV77" s="85"/>
      <c r="VW77" s="85"/>
      <c r="VX77" s="85"/>
      <c r="VY77" s="85"/>
      <c r="VZ77" s="85"/>
      <c r="WA77" s="85"/>
      <c r="WB77" s="85"/>
      <c r="WC77" s="85"/>
      <c r="WD77" s="85"/>
      <c r="WE77" s="85"/>
      <c r="WF77" s="85"/>
      <c r="WG77" s="85"/>
      <c r="WH77" s="85"/>
      <c r="WI77" s="85"/>
      <c r="WJ77" s="85"/>
      <c r="WK77" s="85"/>
      <c r="WL77" s="85"/>
      <c r="WM77" s="85"/>
      <c r="WN77" s="85"/>
      <c r="WO77" s="85"/>
      <c r="WP77" s="85"/>
      <c r="WQ77" s="85"/>
      <c r="WR77" s="85"/>
      <c r="WS77" s="85"/>
      <c r="WT77" s="85"/>
      <c r="WU77" s="85"/>
      <c r="WV77" s="85"/>
      <c r="WW77" s="85"/>
      <c r="WX77" s="85"/>
      <c r="WY77" s="85"/>
      <c r="WZ77" s="85"/>
      <c r="XA77" s="85"/>
      <c r="XB77" s="85"/>
      <c r="XC77" s="85"/>
      <c r="XD77" s="85"/>
      <c r="XE77" s="85"/>
      <c r="XF77" s="85"/>
      <c r="XG77" s="85"/>
      <c r="XH77" s="85"/>
      <c r="XI77" s="85"/>
      <c r="XJ77" s="85"/>
      <c r="XK77" s="85"/>
      <c r="XL77" s="85"/>
      <c r="XM77" s="85"/>
      <c r="XN77" s="85"/>
      <c r="XO77" s="85"/>
      <c r="XP77" s="85"/>
      <c r="XQ77" s="85"/>
      <c r="XR77" s="85"/>
      <c r="XS77" s="85"/>
      <c r="XT77" s="85"/>
      <c r="XU77" s="85"/>
      <c r="XV77" s="85"/>
      <c r="XW77" s="85"/>
      <c r="XX77" s="85"/>
      <c r="XY77" s="85"/>
      <c r="XZ77" s="85"/>
      <c r="YA77" s="85"/>
      <c r="YB77" s="85"/>
      <c r="YC77" s="85"/>
      <c r="YD77" s="85"/>
      <c r="YE77" s="85"/>
      <c r="YF77" s="85"/>
      <c r="YG77" s="85"/>
      <c r="YH77" s="85"/>
      <c r="YI77" s="85"/>
      <c r="YJ77" s="85"/>
      <c r="YK77" s="85"/>
      <c r="YL77" s="85"/>
      <c r="YM77" s="85"/>
      <c r="YN77" s="85"/>
      <c r="YO77" s="85"/>
      <c r="YP77" s="85"/>
      <c r="YQ77" s="85"/>
      <c r="YR77" s="85"/>
      <c r="YS77" s="85"/>
      <c r="YT77" s="85"/>
      <c r="YU77" s="85"/>
      <c r="YV77" s="85"/>
      <c r="YW77" s="85"/>
      <c r="YX77" s="85"/>
      <c r="YY77" s="85"/>
      <c r="YZ77" s="85"/>
      <c r="ZA77" s="85"/>
      <c r="ZB77" s="85"/>
      <c r="ZC77" s="85"/>
      <c r="ZD77" s="85"/>
      <c r="ZE77" s="85"/>
      <c r="ZF77" s="85"/>
      <c r="ZG77" s="85"/>
      <c r="ZH77" s="85"/>
      <c r="ZI77" s="85"/>
      <c r="ZJ77" s="85"/>
      <c r="ZK77" s="85"/>
      <c r="ZL77" s="85"/>
      <c r="ZM77" s="85"/>
      <c r="ZN77" s="85"/>
      <c r="ZO77" s="85"/>
      <c r="ZP77" s="85"/>
      <c r="ZQ77" s="85"/>
      <c r="ZR77" s="85"/>
      <c r="ZS77" s="85"/>
      <c r="ZT77" s="85"/>
      <c r="ZU77" s="85"/>
      <c r="ZV77" s="85"/>
      <c r="ZW77" s="85"/>
      <c r="ZX77" s="85"/>
      <c r="ZY77" s="85"/>
      <c r="ZZ77" s="85"/>
      <c r="AAA77" s="85"/>
      <c r="AAB77" s="85"/>
      <c r="AAC77" s="85"/>
      <c r="AAD77" s="85"/>
      <c r="AAE77" s="85"/>
      <c r="AAF77" s="85"/>
      <c r="AAG77" s="85"/>
      <c r="AAH77" s="85"/>
      <c r="AAI77" s="85"/>
      <c r="AAJ77" s="85"/>
      <c r="AAK77" s="85"/>
      <c r="AAL77" s="85"/>
      <c r="AAM77" s="85"/>
      <c r="AAN77" s="85"/>
      <c r="AAO77" s="85"/>
      <c r="AAP77" s="85"/>
      <c r="AAQ77" s="85"/>
      <c r="AAR77" s="85"/>
      <c r="AAS77" s="85"/>
      <c r="AAT77" s="85"/>
      <c r="AAU77" s="85"/>
      <c r="AAV77" s="85"/>
      <c r="AAW77" s="85"/>
      <c r="AAX77" s="85"/>
      <c r="AAY77" s="85"/>
      <c r="AAZ77" s="85"/>
      <c r="ABA77" s="85"/>
      <c r="ABB77" s="85"/>
      <c r="ABC77" s="85"/>
      <c r="ABD77" s="85"/>
      <c r="ABE77" s="85"/>
    </row>
    <row r="78" spans="1:733" s="323" customFormat="1" ht="12.75" customHeight="1">
      <c r="A78" s="85"/>
      <c r="B78" s="126"/>
      <c r="C78" s="413" t="s">
        <v>217</v>
      </c>
      <c r="D78" s="84">
        <v>298400</v>
      </c>
      <c r="E78" s="84">
        <v>103530</v>
      </c>
      <c r="F78" s="84">
        <v>2515</v>
      </c>
      <c r="G78" s="151"/>
      <c r="H78" s="84">
        <v>26700</v>
      </c>
      <c r="I78" s="84">
        <v>9275</v>
      </c>
      <c r="J78" s="84">
        <v>270</v>
      </c>
      <c r="K78" s="151"/>
      <c r="L78" s="84">
        <v>325100</v>
      </c>
      <c r="M78" s="84">
        <v>112800</v>
      </c>
      <c r="N78" s="84">
        <v>2785</v>
      </c>
      <c r="O78" s="85"/>
      <c r="P78" s="133"/>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c r="GG78" s="85"/>
      <c r="GH78" s="85"/>
      <c r="GI78" s="85"/>
      <c r="GJ78" s="85"/>
      <c r="GK78" s="85"/>
      <c r="GL78" s="85"/>
      <c r="GM78" s="85"/>
      <c r="GN78" s="85"/>
      <c r="GO78" s="85"/>
      <c r="GP78" s="85"/>
      <c r="GQ78" s="85"/>
      <c r="GR78" s="85"/>
      <c r="GS78" s="85"/>
      <c r="GT78" s="85"/>
      <c r="GU78" s="85"/>
      <c r="GV78" s="85"/>
      <c r="GW78" s="85"/>
      <c r="GX78" s="85"/>
      <c r="GY78" s="85"/>
      <c r="GZ78" s="85"/>
      <c r="HA78" s="85"/>
      <c r="HB78" s="85"/>
      <c r="HC78" s="85"/>
      <c r="HD78" s="85"/>
      <c r="HE78" s="85"/>
      <c r="HF78" s="85"/>
      <c r="HG78" s="85"/>
      <c r="HH78" s="85"/>
      <c r="HI78" s="85"/>
      <c r="HJ78" s="85"/>
      <c r="HK78" s="85"/>
      <c r="HL78" s="85"/>
      <c r="HM78" s="85"/>
      <c r="HN78" s="85"/>
      <c r="HO78" s="85"/>
      <c r="HP78" s="85"/>
      <c r="HQ78" s="85"/>
      <c r="HR78" s="85"/>
      <c r="HS78" s="85"/>
      <c r="HT78" s="85"/>
      <c r="HU78" s="85"/>
      <c r="HV78" s="85"/>
      <c r="HW78" s="85"/>
      <c r="HX78" s="85"/>
      <c r="HY78" s="85"/>
      <c r="HZ78" s="85"/>
      <c r="IA78" s="85"/>
      <c r="IB78" s="85"/>
      <c r="IC78" s="85"/>
      <c r="ID78" s="85"/>
      <c r="IE78" s="85"/>
      <c r="IF78" s="85"/>
      <c r="IG78" s="85"/>
      <c r="IH78" s="85"/>
      <c r="II78" s="85"/>
      <c r="IJ78" s="85"/>
      <c r="IK78" s="85"/>
      <c r="IL78" s="85"/>
      <c r="IM78" s="85"/>
      <c r="IN78" s="85"/>
      <c r="IO78" s="85"/>
      <c r="IP78" s="85"/>
      <c r="IQ78" s="85"/>
      <c r="IR78" s="85"/>
      <c r="IS78" s="85"/>
      <c r="IT78" s="85"/>
      <c r="IU78" s="85"/>
      <c r="IV78" s="85"/>
      <c r="IW78" s="85"/>
      <c r="IX78" s="85"/>
      <c r="IY78" s="85"/>
      <c r="IZ78" s="85"/>
      <c r="JA78" s="85"/>
      <c r="JB78" s="85"/>
      <c r="JC78" s="85"/>
      <c r="JD78" s="85"/>
      <c r="JE78" s="85"/>
      <c r="JF78" s="85"/>
      <c r="JG78" s="85"/>
      <c r="JH78" s="85"/>
      <c r="JI78" s="85"/>
      <c r="JJ78" s="85"/>
      <c r="JK78" s="85"/>
      <c r="JL78" s="85"/>
      <c r="JM78" s="85"/>
      <c r="JN78" s="85"/>
      <c r="JO78" s="85"/>
      <c r="JP78" s="85"/>
      <c r="JQ78" s="85"/>
      <c r="JR78" s="85"/>
      <c r="JS78" s="85"/>
      <c r="JT78" s="85"/>
      <c r="JU78" s="85"/>
      <c r="JV78" s="85"/>
      <c r="JW78" s="85"/>
      <c r="JX78" s="85"/>
      <c r="JY78" s="85"/>
      <c r="JZ78" s="85"/>
      <c r="KA78" s="85"/>
      <c r="KB78" s="85"/>
      <c r="KC78" s="85"/>
      <c r="KD78" s="85"/>
      <c r="KE78" s="85"/>
      <c r="KF78" s="85"/>
      <c r="KG78" s="85"/>
      <c r="KH78" s="85"/>
      <c r="KI78" s="85"/>
      <c r="KJ78" s="85"/>
      <c r="KK78" s="85"/>
      <c r="KL78" s="85"/>
      <c r="KM78" s="85"/>
      <c r="KN78" s="85"/>
      <c r="KO78" s="85"/>
      <c r="KP78" s="85"/>
      <c r="KQ78" s="85"/>
      <c r="KR78" s="85"/>
      <c r="KS78" s="85"/>
      <c r="KT78" s="85"/>
      <c r="KU78" s="85"/>
      <c r="KV78" s="85"/>
      <c r="KW78" s="85"/>
      <c r="KX78" s="85"/>
      <c r="KY78" s="85"/>
      <c r="KZ78" s="85"/>
      <c r="LA78" s="85"/>
      <c r="LB78" s="85"/>
      <c r="LC78" s="85"/>
      <c r="LD78" s="85"/>
      <c r="LE78" s="85"/>
      <c r="LF78" s="85"/>
      <c r="LG78" s="85"/>
      <c r="LH78" s="85"/>
      <c r="LI78" s="85"/>
      <c r="LJ78" s="85"/>
      <c r="LK78" s="85"/>
      <c r="LL78" s="85"/>
      <c r="LM78" s="85"/>
      <c r="LN78" s="85"/>
      <c r="LO78" s="85"/>
      <c r="LP78" s="85"/>
      <c r="LQ78" s="85"/>
      <c r="LR78" s="85"/>
      <c r="LS78" s="85"/>
      <c r="LT78" s="85"/>
      <c r="LU78" s="85"/>
      <c r="LV78" s="85"/>
      <c r="LW78" s="85"/>
      <c r="LX78" s="85"/>
      <c r="LY78" s="85"/>
      <c r="LZ78" s="85"/>
      <c r="MA78" s="85"/>
      <c r="MB78" s="85"/>
      <c r="MC78" s="85"/>
      <c r="MD78" s="85"/>
      <c r="ME78" s="85"/>
      <c r="MF78" s="85"/>
      <c r="MG78" s="85"/>
      <c r="MH78" s="85"/>
      <c r="MI78" s="85"/>
      <c r="MJ78" s="85"/>
      <c r="MK78" s="85"/>
      <c r="ML78" s="85"/>
      <c r="MM78" s="85"/>
      <c r="MN78" s="85"/>
      <c r="MO78" s="85"/>
      <c r="MP78" s="85"/>
      <c r="MQ78" s="85"/>
      <c r="MR78" s="85"/>
      <c r="MS78" s="85"/>
      <c r="MT78" s="85"/>
      <c r="MU78" s="85"/>
      <c r="MV78" s="85"/>
      <c r="MW78" s="85"/>
      <c r="MX78" s="85"/>
      <c r="MY78" s="85"/>
      <c r="MZ78" s="85"/>
      <c r="NA78" s="85"/>
      <c r="NB78" s="85"/>
      <c r="NC78" s="85"/>
      <c r="ND78" s="85"/>
      <c r="NE78" s="85"/>
      <c r="NF78" s="85"/>
      <c r="NG78" s="85"/>
      <c r="NH78" s="85"/>
      <c r="NI78" s="85"/>
      <c r="NJ78" s="85"/>
      <c r="NK78" s="85"/>
      <c r="NL78" s="85"/>
      <c r="NM78" s="85"/>
      <c r="NN78" s="85"/>
      <c r="NO78" s="85"/>
      <c r="NP78" s="85"/>
      <c r="NQ78" s="85"/>
      <c r="NR78" s="85"/>
      <c r="NS78" s="85"/>
      <c r="NT78" s="85"/>
      <c r="NU78" s="85"/>
      <c r="NV78" s="85"/>
      <c r="NW78" s="85"/>
      <c r="NX78" s="85"/>
      <c r="NY78" s="85"/>
      <c r="NZ78" s="85"/>
      <c r="OA78" s="85"/>
      <c r="OB78" s="85"/>
      <c r="OC78" s="85"/>
      <c r="OD78" s="85"/>
      <c r="OE78" s="85"/>
      <c r="OF78" s="85"/>
      <c r="OG78" s="85"/>
      <c r="OH78" s="85"/>
      <c r="OI78" s="85"/>
      <c r="OJ78" s="85"/>
      <c r="OK78" s="85"/>
      <c r="OL78" s="85"/>
      <c r="OM78" s="85"/>
      <c r="ON78" s="85"/>
      <c r="OO78" s="85"/>
      <c r="OP78" s="85"/>
      <c r="OQ78" s="85"/>
      <c r="OR78" s="85"/>
      <c r="OS78" s="85"/>
      <c r="OT78" s="85"/>
      <c r="OU78" s="85"/>
      <c r="OV78" s="85"/>
      <c r="OW78" s="85"/>
      <c r="OX78" s="85"/>
      <c r="OY78" s="85"/>
      <c r="OZ78" s="85"/>
      <c r="PA78" s="85"/>
      <c r="PB78" s="85"/>
      <c r="PC78" s="85"/>
      <c r="PD78" s="85"/>
      <c r="PE78" s="85"/>
      <c r="PF78" s="85"/>
      <c r="PG78" s="85"/>
      <c r="PH78" s="85"/>
      <c r="PI78" s="85"/>
      <c r="PJ78" s="85"/>
      <c r="PK78" s="85"/>
      <c r="PL78" s="85"/>
      <c r="PM78" s="85"/>
      <c r="PN78" s="85"/>
      <c r="PO78" s="85"/>
      <c r="PP78" s="85"/>
      <c r="PQ78" s="85"/>
      <c r="PR78" s="85"/>
      <c r="PS78" s="85"/>
      <c r="PT78" s="85"/>
      <c r="PU78" s="85"/>
      <c r="PV78" s="85"/>
      <c r="PW78" s="85"/>
      <c r="PX78" s="85"/>
      <c r="PY78" s="85"/>
      <c r="PZ78" s="85"/>
      <c r="QA78" s="85"/>
      <c r="QB78" s="85"/>
      <c r="QC78" s="85"/>
      <c r="QD78" s="85"/>
      <c r="QE78" s="85"/>
      <c r="QF78" s="85"/>
      <c r="QG78" s="85"/>
      <c r="QH78" s="85"/>
      <c r="QI78" s="85"/>
      <c r="QJ78" s="85"/>
      <c r="QK78" s="85"/>
      <c r="QL78" s="85"/>
      <c r="QM78" s="85"/>
      <c r="QN78" s="85"/>
      <c r="QO78" s="85"/>
      <c r="QP78" s="85"/>
      <c r="QQ78" s="85"/>
      <c r="QR78" s="85"/>
      <c r="QS78" s="85"/>
      <c r="QT78" s="85"/>
      <c r="QU78" s="85"/>
      <c r="QV78" s="85"/>
      <c r="QW78" s="85"/>
      <c r="QX78" s="85"/>
      <c r="QY78" s="85"/>
      <c r="QZ78" s="85"/>
      <c r="RA78" s="85"/>
      <c r="RB78" s="85"/>
      <c r="RC78" s="85"/>
      <c r="RD78" s="85"/>
      <c r="RE78" s="85"/>
      <c r="RF78" s="85"/>
      <c r="RG78" s="85"/>
      <c r="RH78" s="85"/>
      <c r="RI78" s="85"/>
      <c r="RJ78" s="85"/>
      <c r="RK78" s="85"/>
      <c r="RL78" s="85"/>
      <c r="RM78" s="85"/>
      <c r="RN78" s="85"/>
      <c r="RO78" s="85"/>
      <c r="RP78" s="85"/>
      <c r="RQ78" s="85"/>
      <c r="RR78" s="85"/>
      <c r="RS78" s="85"/>
      <c r="RT78" s="85"/>
      <c r="RU78" s="85"/>
      <c r="RV78" s="85"/>
      <c r="RW78" s="85"/>
      <c r="RX78" s="85"/>
      <c r="RY78" s="85"/>
      <c r="RZ78" s="85"/>
      <c r="SA78" s="85"/>
      <c r="SB78" s="85"/>
      <c r="SC78" s="85"/>
      <c r="SD78" s="85"/>
      <c r="SE78" s="85"/>
      <c r="SF78" s="85"/>
      <c r="SG78" s="85"/>
      <c r="SH78" s="85"/>
      <c r="SI78" s="85"/>
      <c r="SJ78" s="85"/>
      <c r="SK78" s="85"/>
      <c r="SL78" s="85"/>
      <c r="SM78" s="85"/>
      <c r="SN78" s="85"/>
      <c r="SO78" s="85"/>
      <c r="SP78" s="85"/>
      <c r="SQ78" s="85"/>
      <c r="SR78" s="85"/>
      <c r="SS78" s="85"/>
      <c r="ST78" s="85"/>
      <c r="SU78" s="85"/>
      <c r="SV78" s="85"/>
      <c r="SW78" s="85"/>
      <c r="SX78" s="85"/>
      <c r="SY78" s="85"/>
      <c r="SZ78" s="85"/>
      <c r="TA78" s="85"/>
      <c r="TB78" s="85"/>
      <c r="TC78" s="85"/>
      <c r="TD78" s="85"/>
      <c r="TE78" s="85"/>
      <c r="TF78" s="85"/>
      <c r="TG78" s="85"/>
      <c r="TH78" s="85"/>
      <c r="TI78" s="85"/>
      <c r="TJ78" s="85"/>
      <c r="TK78" s="85"/>
      <c r="TL78" s="85"/>
      <c r="TM78" s="85"/>
      <c r="TN78" s="85"/>
      <c r="TO78" s="85"/>
      <c r="TP78" s="85"/>
      <c r="TQ78" s="85"/>
      <c r="TR78" s="85"/>
      <c r="TS78" s="85"/>
      <c r="TT78" s="85"/>
      <c r="TU78" s="85"/>
      <c r="TV78" s="85"/>
      <c r="TW78" s="85"/>
      <c r="TX78" s="85"/>
      <c r="TY78" s="85"/>
      <c r="TZ78" s="85"/>
      <c r="UA78" s="85"/>
      <c r="UB78" s="85"/>
      <c r="UC78" s="85"/>
      <c r="UD78" s="85"/>
      <c r="UE78" s="85"/>
      <c r="UF78" s="85"/>
      <c r="UG78" s="85"/>
      <c r="UH78" s="85"/>
      <c r="UI78" s="85"/>
      <c r="UJ78" s="85"/>
      <c r="UK78" s="85"/>
      <c r="UL78" s="85"/>
      <c r="UM78" s="85"/>
      <c r="UN78" s="85"/>
      <c r="UO78" s="85"/>
      <c r="UP78" s="85"/>
      <c r="UQ78" s="85"/>
      <c r="UR78" s="85"/>
      <c r="US78" s="85"/>
      <c r="UT78" s="85"/>
      <c r="UU78" s="85"/>
      <c r="UV78" s="85"/>
      <c r="UW78" s="85"/>
      <c r="UX78" s="85"/>
      <c r="UY78" s="85"/>
      <c r="UZ78" s="85"/>
      <c r="VA78" s="85"/>
      <c r="VB78" s="85"/>
      <c r="VC78" s="85"/>
      <c r="VD78" s="85"/>
      <c r="VE78" s="85"/>
      <c r="VF78" s="85"/>
      <c r="VG78" s="85"/>
      <c r="VH78" s="85"/>
      <c r="VI78" s="85"/>
      <c r="VJ78" s="85"/>
      <c r="VK78" s="85"/>
      <c r="VL78" s="85"/>
      <c r="VM78" s="85"/>
      <c r="VN78" s="85"/>
      <c r="VO78" s="85"/>
      <c r="VP78" s="85"/>
      <c r="VQ78" s="85"/>
      <c r="VR78" s="85"/>
      <c r="VS78" s="85"/>
      <c r="VT78" s="85"/>
      <c r="VU78" s="85"/>
      <c r="VV78" s="85"/>
      <c r="VW78" s="85"/>
      <c r="VX78" s="85"/>
      <c r="VY78" s="85"/>
      <c r="VZ78" s="85"/>
      <c r="WA78" s="85"/>
      <c r="WB78" s="85"/>
      <c r="WC78" s="85"/>
      <c r="WD78" s="85"/>
      <c r="WE78" s="85"/>
      <c r="WF78" s="85"/>
      <c r="WG78" s="85"/>
      <c r="WH78" s="85"/>
      <c r="WI78" s="85"/>
      <c r="WJ78" s="85"/>
      <c r="WK78" s="85"/>
      <c r="WL78" s="85"/>
      <c r="WM78" s="85"/>
      <c r="WN78" s="85"/>
      <c r="WO78" s="85"/>
      <c r="WP78" s="85"/>
      <c r="WQ78" s="85"/>
      <c r="WR78" s="85"/>
      <c r="WS78" s="85"/>
      <c r="WT78" s="85"/>
      <c r="WU78" s="85"/>
      <c r="WV78" s="85"/>
      <c r="WW78" s="85"/>
      <c r="WX78" s="85"/>
      <c r="WY78" s="85"/>
      <c r="WZ78" s="85"/>
      <c r="XA78" s="85"/>
      <c r="XB78" s="85"/>
      <c r="XC78" s="85"/>
      <c r="XD78" s="85"/>
      <c r="XE78" s="85"/>
      <c r="XF78" s="85"/>
      <c r="XG78" s="85"/>
      <c r="XH78" s="85"/>
      <c r="XI78" s="85"/>
      <c r="XJ78" s="85"/>
      <c r="XK78" s="85"/>
      <c r="XL78" s="85"/>
      <c r="XM78" s="85"/>
      <c r="XN78" s="85"/>
      <c r="XO78" s="85"/>
      <c r="XP78" s="85"/>
      <c r="XQ78" s="85"/>
      <c r="XR78" s="85"/>
      <c r="XS78" s="85"/>
      <c r="XT78" s="85"/>
      <c r="XU78" s="85"/>
      <c r="XV78" s="85"/>
      <c r="XW78" s="85"/>
      <c r="XX78" s="85"/>
      <c r="XY78" s="85"/>
      <c r="XZ78" s="85"/>
      <c r="YA78" s="85"/>
      <c r="YB78" s="85"/>
      <c r="YC78" s="85"/>
      <c r="YD78" s="85"/>
      <c r="YE78" s="85"/>
      <c r="YF78" s="85"/>
      <c r="YG78" s="85"/>
      <c r="YH78" s="85"/>
      <c r="YI78" s="85"/>
      <c r="YJ78" s="85"/>
      <c r="YK78" s="85"/>
      <c r="YL78" s="85"/>
      <c r="YM78" s="85"/>
      <c r="YN78" s="85"/>
      <c r="YO78" s="85"/>
      <c r="YP78" s="85"/>
      <c r="YQ78" s="85"/>
      <c r="YR78" s="85"/>
      <c r="YS78" s="85"/>
      <c r="YT78" s="85"/>
      <c r="YU78" s="85"/>
      <c r="YV78" s="85"/>
      <c r="YW78" s="85"/>
      <c r="YX78" s="85"/>
      <c r="YY78" s="85"/>
      <c r="YZ78" s="85"/>
      <c r="ZA78" s="85"/>
      <c r="ZB78" s="85"/>
      <c r="ZC78" s="85"/>
      <c r="ZD78" s="85"/>
      <c r="ZE78" s="85"/>
      <c r="ZF78" s="85"/>
      <c r="ZG78" s="85"/>
      <c r="ZH78" s="85"/>
      <c r="ZI78" s="85"/>
      <c r="ZJ78" s="85"/>
      <c r="ZK78" s="85"/>
      <c r="ZL78" s="85"/>
      <c r="ZM78" s="85"/>
      <c r="ZN78" s="85"/>
      <c r="ZO78" s="85"/>
      <c r="ZP78" s="85"/>
      <c r="ZQ78" s="85"/>
      <c r="ZR78" s="85"/>
      <c r="ZS78" s="85"/>
      <c r="ZT78" s="85"/>
      <c r="ZU78" s="85"/>
      <c r="ZV78" s="85"/>
      <c r="ZW78" s="85"/>
      <c r="ZX78" s="85"/>
      <c r="ZY78" s="85"/>
      <c r="ZZ78" s="85"/>
      <c r="AAA78" s="85"/>
      <c r="AAB78" s="85"/>
      <c r="AAC78" s="85"/>
      <c r="AAD78" s="85"/>
      <c r="AAE78" s="85"/>
      <c r="AAF78" s="85"/>
      <c r="AAG78" s="85"/>
      <c r="AAH78" s="85"/>
      <c r="AAI78" s="85"/>
      <c r="AAJ78" s="85"/>
      <c r="AAK78" s="85"/>
      <c r="AAL78" s="85"/>
      <c r="AAM78" s="85"/>
      <c r="AAN78" s="85"/>
      <c r="AAO78" s="85"/>
      <c r="AAP78" s="85"/>
      <c r="AAQ78" s="85"/>
      <c r="AAR78" s="85"/>
      <c r="AAS78" s="85"/>
      <c r="AAT78" s="85"/>
      <c r="AAU78" s="85"/>
      <c r="AAV78" s="85"/>
      <c r="AAW78" s="85"/>
      <c r="AAX78" s="85"/>
      <c r="AAY78" s="85"/>
      <c r="AAZ78" s="85"/>
      <c r="ABA78" s="85"/>
      <c r="ABB78" s="85"/>
      <c r="ABC78" s="85"/>
      <c r="ABD78" s="85"/>
      <c r="ABE78" s="85"/>
    </row>
    <row r="79" spans="1:733" s="323" customFormat="1" ht="12.75" customHeight="1">
      <c r="A79" s="85"/>
      <c r="B79" s="126"/>
      <c r="C79" s="413" t="s">
        <v>218</v>
      </c>
      <c r="D79" s="84">
        <v>85200</v>
      </c>
      <c r="E79" s="84">
        <v>56425</v>
      </c>
      <c r="F79" s="84">
        <v>2290</v>
      </c>
      <c r="G79" s="151"/>
      <c r="H79" s="84">
        <v>8100</v>
      </c>
      <c r="I79" s="84">
        <v>5445</v>
      </c>
      <c r="J79" s="84">
        <v>230</v>
      </c>
      <c r="K79" s="151"/>
      <c r="L79" s="84">
        <v>93300</v>
      </c>
      <c r="M79" s="84">
        <v>61870</v>
      </c>
      <c r="N79" s="84">
        <v>2520</v>
      </c>
      <c r="O79" s="85"/>
      <c r="P79" s="133"/>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c r="GG79" s="85"/>
      <c r="GH79" s="85"/>
      <c r="GI79" s="85"/>
      <c r="GJ79" s="85"/>
      <c r="GK79" s="85"/>
      <c r="GL79" s="85"/>
      <c r="GM79" s="85"/>
      <c r="GN79" s="85"/>
      <c r="GO79" s="85"/>
      <c r="GP79" s="85"/>
      <c r="GQ79" s="85"/>
      <c r="GR79" s="85"/>
      <c r="GS79" s="85"/>
      <c r="GT79" s="85"/>
      <c r="GU79" s="85"/>
      <c r="GV79" s="85"/>
      <c r="GW79" s="85"/>
      <c r="GX79" s="85"/>
      <c r="GY79" s="85"/>
      <c r="GZ79" s="85"/>
      <c r="HA79" s="85"/>
      <c r="HB79" s="85"/>
      <c r="HC79" s="85"/>
      <c r="HD79" s="85"/>
      <c r="HE79" s="85"/>
      <c r="HF79" s="85"/>
      <c r="HG79" s="85"/>
      <c r="HH79" s="85"/>
      <c r="HI79" s="85"/>
      <c r="HJ79" s="85"/>
      <c r="HK79" s="85"/>
      <c r="HL79" s="85"/>
      <c r="HM79" s="85"/>
      <c r="HN79" s="85"/>
      <c r="HO79" s="85"/>
      <c r="HP79" s="85"/>
      <c r="HQ79" s="85"/>
      <c r="HR79" s="85"/>
      <c r="HS79" s="85"/>
      <c r="HT79" s="85"/>
      <c r="HU79" s="85"/>
      <c r="HV79" s="85"/>
      <c r="HW79" s="85"/>
      <c r="HX79" s="85"/>
      <c r="HY79" s="85"/>
      <c r="HZ79" s="85"/>
      <c r="IA79" s="85"/>
      <c r="IB79" s="85"/>
      <c r="IC79" s="85"/>
      <c r="ID79" s="85"/>
      <c r="IE79" s="85"/>
      <c r="IF79" s="85"/>
      <c r="IG79" s="85"/>
      <c r="IH79" s="85"/>
      <c r="II79" s="85"/>
      <c r="IJ79" s="85"/>
      <c r="IK79" s="85"/>
      <c r="IL79" s="85"/>
      <c r="IM79" s="85"/>
      <c r="IN79" s="85"/>
      <c r="IO79" s="85"/>
      <c r="IP79" s="85"/>
      <c r="IQ79" s="85"/>
      <c r="IR79" s="85"/>
      <c r="IS79" s="85"/>
      <c r="IT79" s="85"/>
      <c r="IU79" s="85"/>
      <c r="IV79" s="85"/>
      <c r="IW79" s="85"/>
      <c r="IX79" s="85"/>
      <c r="IY79" s="85"/>
      <c r="IZ79" s="85"/>
      <c r="JA79" s="85"/>
      <c r="JB79" s="85"/>
      <c r="JC79" s="85"/>
      <c r="JD79" s="85"/>
      <c r="JE79" s="85"/>
      <c r="JF79" s="85"/>
      <c r="JG79" s="85"/>
      <c r="JH79" s="85"/>
      <c r="JI79" s="85"/>
      <c r="JJ79" s="85"/>
      <c r="JK79" s="85"/>
      <c r="JL79" s="85"/>
      <c r="JM79" s="85"/>
      <c r="JN79" s="85"/>
      <c r="JO79" s="85"/>
      <c r="JP79" s="85"/>
      <c r="JQ79" s="85"/>
      <c r="JR79" s="85"/>
      <c r="JS79" s="85"/>
      <c r="JT79" s="85"/>
      <c r="JU79" s="85"/>
      <c r="JV79" s="85"/>
      <c r="JW79" s="85"/>
      <c r="JX79" s="85"/>
      <c r="JY79" s="85"/>
      <c r="JZ79" s="85"/>
      <c r="KA79" s="85"/>
      <c r="KB79" s="85"/>
      <c r="KC79" s="85"/>
      <c r="KD79" s="85"/>
      <c r="KE79" s="85"/>
      <c r="KF79" s="85"/>
      <c r="KG79" s="85"/>
      <c r="KH79" s="85"/>
      <c r="KI79" s="85"/>
      <c r="KJ79" s="85"/>
      <c r="KK79" s="85"/>
      <c r="KL79" s="85"/>
      <c r="KM79" s="85"/>
      <c r="KN79" s="85"/>
      <c r="KO79" s="85"/>
      <c r="KP79" s="85"/>
      <c r="KQ79" s="85"/>
      <c r="KR79" s="85"/>
      <c r="KS79" s="85"/>
      <c r="KT79" s="85"/>
      <c r="KU79" s="85"/>
      <c r="KV79" s="85"/>
      <c r="KW79" s="85"/>
      <c r="KX79" s="85"/>
      <c r="KY79" s="85"/>
      <c r="KZ79" s="85"/>
      <c r="LA79" s="85"/>
      <c r="LB79" s="85"/>
      <c r="LC79" s="85"/>
      <c r="LD79" s="85"/>
      <c r="LE79" s="85"/>
      <c r="LF79" s="85"/>
      <c r="LG79" s="85"/>
      <c r="LH79" s="85"/>
      <c r="LI79" s="85"/>
      <c r="LJ79" s="85"/>
      <c r="LK79" s="85"/>
      <c r="LL79" s="85"/>
      <c r="LM79" s="85"/>
      <c r="LN79" s="85"/>
      <c r="LO79" s="85"/>
      <c r="LP79" s="85"/>
      <c r="LQ79" s="85"/>
      <c r="LR79" s="85"/>
      <c r="LS79" s="85"/>
      <c r="LT79" s="85"/>
      <c r="LU79" s="85"/>
      <c r="LV79" s="85"/>
      <c r="LW79" s="85"/>
      <c r="LX79" s="85"/>
      <c r="LY79" s="85"/>
      <c r="LZ79" s="85"/>
      <c r="MA79" s="85"/>
      <c r="MB79" s="85"/>
      <c r="MC79" s="85"/>
      <c r="MD79" s="85"/>
      <c r="ME79" s="85"/>
      <c r="MF79" s="85"/>
      <c r="MG79" s="85"/>
      <c r="MH79" s="85"/>
      <c r="MI79" s="85"/>
      <c r="MJ79" s="85"/>
      <c r="MK79" s="85"/>
      <c r="ML79" s="85"/>
      <c r="MM79" s="85"/>
      <c r="MN79" s="85"/>
      <c r="MO79" s="85"/>
      <c r="MP79" s="85"/>
      <c r="MQ79" s="85"/>
      <c r="MR79" s="85"/>
      <c r="MS79" s="85"/>
      <c r="MT79" s="85"/>
      <c r="MU79" s="85"/>
      <c r="MV79" s="85"/>
      <c r="MW79" s="85"/>
      <c r="MX79" s="85"/>
      <c r="MY79" s="85"/>
      <c r="MZ79" s="85"/>
      <c r="NA79" s="85"/>
      <c r="NB79" s="85"/>
      <c r="NC79" s="85"/>
      <c r="ND79" s="85"/>
      <c r="NE79" s="85"/>
      <c r="NF79" s="85"/>
      <c r="NG79" s="85"/>
      <c r="NH79" s="85"/>
      <c r="NI79" s="85"/>
      <c r="NJ79" s="85"/>
      <c r="NK79" s="85"/>
      <c r="NL79" s="85"/>
      <c r="NM79" s="85"/>
      <c r="NN79" s="85"/>
      <c r="NO79" s="85"/>
      <c r="NP79" s="85"/>
      <c r="NQ79" s="85"/>
      <c r="NR79" s="85"/>
      <c r="NS79" s="85"/>
      <c r="NT79" s="85"/>
      <c r="NU79" s="85"/>
      <c r="NV79" s="85"/>
      <c r="NW79" s="85"/>
      <c r="NX79" s="85"/>
      <c r="NY79" s="85"/>
      <c r="NZ79" s="85"/>
      <c r="OA79" s="85"/>
      <c r="OB79" s="85"/>
      <c r="OC79" s="85"/>
      <c r="OD79" s="85"/>
      <c r="OE79" s="85"/>
      <c r="OF79" s="85"/>
      <c r="OG79" s="85"/>
      <c r="OH79" s="85"/>
      <c r="OI79" s="85"/>
      <c r="OJ79" s="85"/>
      <c r="OK79" s="85"/>
      <c r="OL79" s="85"/>
      <c r="OM79" s="85"/>
      <c r="ON79" s="85"/>
      <c r="OO79" s="85"/>
      <c r="OP79" s="85"/>
      <c r="OQ79" s="85"/>
      <c r="OR79" s="85"/>
      <c r="OS79" s="85"/>
      <c r="OT79" s="85"/>
      <c r="OU79" s="85"/>
      <c r="OV79" s="85"/>
      <c r="OW79" s="85"/>
      <c r="OX79" s="85"/>
      <c r="OY79" s="85"/>
      <c r="OZ79" s="85"/>
      <c r="PA79" s="85"/>
      <c r="PB79" s="85"/>
      <c r="PC79" s="85"/>
      <c r="PD79" s="85"/>
      <c r="PE79" s="85"/>
      <c r="PF79" s="85"/>
      <c r="PG79" s="85"/>
      <c r="PH79" s="85"/>
      <c r="PI79" s="85"/>
      <c r="PJ79" s="85"/>
      <c r="PK79" s="85"/>
      <c r="PL79" s="85"/>
      <c r="PM79" s="85"/>
      <c r="PN79" s="85"/>
      <c r="PO79" s="85"/>
      <c r="PP79" s="85"/>
      <c r="PQ79" s="85"/>
      <c r="PR79" s="85"/>
      <c r="PS79" s="85"/>
      <c r="PT79" s="85"/>
      <c r="PU79" s="85"/>
      <c r="PV79" s="85"/>
      <c r="PW79" s="85"/>
      <c r="PX79" s="85"/>
      <c r="PY79" s="85"/>
      <c r="PZ79" s="85"/>
      <c r="QA79" s="85"/>
      <c r="QB79" s="85"/>
      <c r="QC79" s="85"/>
      <c r="QD79" s="85"/>
      <c r="QE79" s="85"/>
      <c r="QF79" s="85"/>
      <c r="QG79" s="85"/>
      <c r="QH79" s="85"/>
      <c r="QI79" s="85"/>
      <c r="QJ79" s="85"/>
      <c r="QK79" s="85"/>
      <c r="QL79" s="85"/>
      <c r="QM79" s="85"/>
      <c r="QN79" s="85"/>
      <c r="QO79" s="85"/>
      <c r="QP79" s="85"/>
      <c r="QQ79" s="85"/>
      <c r="QR79" s="85"/>
      <c r="QS79" s="85"/>
      <c r="QT79" s="85"/>
      <c r="QU79" s="85"/>
      <c r="QV79" s="85"/>
      <c r="QW79" s="85"/>
      <c r="QX79" s="85"/>
      <c r="QY79" s="85"/>
      <c r="QZ79" s="85"/>
      <c r="RA79" s="85"/>
      <c r="RB79" s="85"/>
      <c r="RC79" s="85"/>
      <c r="RD79" s="85"/>
      <c r="RE79" s="85"/>
      <c r="RF79" s="85"/>
      <c r="RG79" s="85"/>
      <c r="RH79" s="85"/>
      <c r="RI79" s="85"/>
      <c r="RJ79" s="85"/>
      <c r="RK79" s="85"/>
      <c r="RL79" s="85"/>
      <c r="RM79" s="85"/>
      <c r="RN79" s="85"/>
      <c r="RO79" s="85"/>
      <c r="RP79" s="85"/>
      <c r="RQ79" s="85"/>
      <c r="RR79" s="85"/>
      <c r="RS79" s="85"/>
      <c r="RT79" s="85"/>
      <c r="RU79" s="85"/>
      <c r="RV79" s="85"/>
      <c r="RW79" s="85"/>
      <c r="RX79" s="85"/>
      <c r="RY79" s="85"/>
      <c r="RZ79" s="85"/>
      <c r="SA79" s="85"/>
      <c r="SB79" s="85"/>
      <c r="SC79" s="85"/>
      <c r="SD79" s="85"/>
      <c r="SE79" s="85"/>
      <c r="SF79" s="85"/>
      <c r="SG79" s="85"/>
      <c r="SH79" s="85"/>
      <c r="SI79" s="85"/>
      <c r="SJ79" s="85"/>
      <c r="SK79" s="85"/>
      <c r="SL79" s="85"/>
      <c r="SM79" s="85"/>
      <c r="SN79" s="85"/>
      <c r="SO79" s="85"/>
      <c r="SP79" s="85"/>
      <c r="SQ79" s="85"/>
      <c r="SR79" s="85"/>
      <c r="SS79" s="85"/>
      <c r="ST79" s="85"/>
      <c r="SU79" s="85"/>
      <c r="SV79" s="85"/>
      <c r="SW79" s="85"/>
      <c r="SX79" s="85"/>
      <c r="SY79" s="85"/>
      <c r="SZ79" s="85"/>
      <c r="TA79" s="85"/>
      <c r="TB79" s="85"/>
      <c r="TC79" s="85"/>
      <c r="TD79" s="85"/>
      <c r="TE79" s="85"/>
      <c r="TF79" s="85"/>
      <c r="TG79" s="85"/>
      <c r="TH79" s="85"/>
      <c r="TI79" s="85"/>
      <c r="TJ79" s="85"/>
      <c r="TK79" s="85"/>
      <c r="TL79" s="85"/>
      <c r="TM79" s="85"/>
      <c r="TN79" s="85"/>
      <c r="TO79" s="85"/>
      <c r="TP79" s="85"/>
      <c r="TQ79" s="85"/>
      <c r="TR79" s="85"/>
      <c r="TS79" s="85"/>
      <c r="TT79" s="85"/>
      <c r="TU79" s="85"/>
      <c r="TV79" s="85"/>
      <c r="TW79" s="85"/>
      <c r="TX79" s="85"/>
      <c r="TY79" s="85"/>
      <c r="TZ79" s="85"/>
      <c r="UA79" s="85"/>
      <c r="UB79" s="85"/>
      <c r="UC79" s="85"/>
      <c r="UD79" s="85"/>
      <c r="UE79" s="85"/>
      <c r="UF79" s="85"/>
      <c r="UG79" s="85"/>
      <c r="UH79" s="85"/>
      <c r="UI79" s="85"/>
      <c r="UJ79" s="85"/>
      <c r="UK79" s="85"/>
      <c r="UL79" s="85"/>
      <c r="UM79" s="85"/>
      <c r="UN79" s="85"/>
      <c r="UO79" s="85"/>
      <c r="UP79" s="85"/>
      <c r="UQ79" s="85"/>
      <c r="UR79" s="85"/>
      <c r="US79" s="85"/>
      <c r="UT79" s="85"/>
      <c r="UU79" s="85"/>
      <c r="UV79" s="85"/>
      <c r="UW79" s="85"/>
      <c r="UX79" s="85"/>
      <c r="UY79" s="85"/>
      <c r="UZ79" s="85"/>
      <c r="VA79" s="85"/>
      <c r="VB79" s="85"/>
      <c r="VC79" s="85"/>
      <c r="VD79" s="85"/>
      <c r="VE79" s="85"/>
      <c r="VF79" s="85"/>
      <c r="VG79" s="85"/>
      <c r="VH79" s="85"/>
      <c r="VI79" s="85"/>
      <c r="VJ79" s="85"/>
      <c r="VK79" s="85"/>
      <c r="VL79" s="85"/>
      <c r="VM79" s="85"/>
      <c r="VN79" s="85"/>
      <c r="VO79" s="85"/>
      <c r="VP79" s="85"/>
      <c r="VQ79" s="85"/>
      <c r="VR79" s="85"/>
      <c r="VS79" s="85"/>
      <c r="VT79" s="85"/>
      <c r="VU79" s="85"/>
      <c r="VV79" s="85"/>
      <c r="VW79" s="85"/>
      <c r="VX79" s="85"/>
      <c r="VY79" s="85"/>
      <c r="VZ79" s="85"/>
      <c r="WA79" s="85"/>
      <c r="WB79" s="85"/>
      <c r="WC79" s="85"/>
      <c r="WD79" s="85"/>
      <c r="WE79" s="85"/>
      <c r="WF79" s="85"/>
      <c r="WG79" s="85"/>
      <c r="WH79" s="85"/>
      <c r="WI79" s="85"/>
      <c r="WJ79" s="85"/>
      <c r="WK79" s="85"/>
      <c r="WL79" s="85"/>
      <c r="WM79" s="85"/>
      <c r="WN79" s="85"/>
      <c r="WO79" s="85"/>
      <c r="WP79" s="85"/>
      <c r="WQ79" s="85"/>
      <c r="WR79" s="85"/>
      <c r="WS79" s="85"/>
      <c r="WT79" s="85"/>
      <c r="WU79" s="85"/>
      <c r="WV79" s="85"/>
      <c r="WW79" s="85"/>
      <c r="WX79" s="85"/>
      <c r="WY79" s="85"/>
      <c r="WZ79" s="85"/>
      <c r="XA79" s="85"/>
      <c r="XB79" s="85"/>
      <c r="XC79" s="85"/>
      <c r="XD79" s="85"/>
      <c r="XE79" s="85"/>
      <c r="XF79" s="85"/>
      <c r="XG79" s="85"/>
      <c r="XH79" s="85"/>
      <c r="XI79" s="85"/>
      <c r="XJ79" s="85"/>
      <c r="XK79" s="85"/>
      <c r="XL79" s="85"/>
      <c r="XM79" s="85"/>
      <c r="XN79" s="85"/>
      <c r="XO79" s="85"/>
      <c r="XP79" s="85"/>
      <c r="XQ79" s="85"/>
      <c r="XR79" s="85"/>
      <c r="XS79" s="85"/>
      <c r="XT79" s="85"/>
      <c r="XU79" s="85"/>
      <c r="XV79" s="85"/>
      <c r="XW79" s="85"/>
      <c r="XX79" s="85"/>
      <c r="XY79" s="85"/>
      <c r="XZ79" s="85"/>
      <c r="YA79" s="85"/>
      <c r="YB79" s="85"/>
      <c r="YC79" s="85"/>
      <c r="YD79" s="85"/>
      <c r="YE79" s="85"/>
      <c r="YF79" s="85"/>
      <c r="YG79" s="85"/>
      <c r="YH79" s="85"/>
      <c r="YI79" s="85"/>
      <c r="YJ79" s="85"/>
      <c r="YK79" s="85"/>
      <c r="YL79" s="85"/>
      <c r="YM79" s="85"/>
      <c r="YN79" s="85"/>
      <c r="YO79" s="85"/>
      <c r="YP79" s="85"/>
      <c r="YQ79" s="85"/>
      <c r="YR79" s="85"/>
      <c r="YS79" s="85"/>
      <c r="YT79" s="85"/>
      <c r="YU79" s="85"/>
      <c r="YV79" s="85"/>
      <c r="YW79" s="85"/>
      <c r="YX79" s="85"/>
      <c r="YY79" s="85"/>
      <c r="YZ79" s="85"/>
      <c r="ZA79" s="85"/>
      <c r="ZB79" s="85"/>
      <c r="ZC79" s="85"/>
      <c r="ZD79" s="85"/>
      <c r="ZE79" s="85"/>
      <c r="ZF79" s="85"/>
      <c r="ZG79" s="85"/>
      <c r="ZH79" s="85"/>
      <c r="ZI79" s="85"/>
      <c r="ZJ79" s="85"/>
      <c r="ZK79" s="85"/>
      <c r="ZL79" s="85"/>
      <c r="ZM79" s="85"/>
      <c r="ZN79" s="85"/>
      <c r="ZO79" s="85"/>
      <c r="ZP79" s="85"/>
      <c r="ZQ79" s="85"/>
      <c r="ZR79" s="85"/>
      <c r="ZS79" s="85"/>
      <c r="ZT79" s="85"/>
      <c r="ZU79" s="85"/>
      <c r="ZV79" s="85"/>
      <c r="ZW79" s="85"/>
      <c r="ZX79" s="85"/>
      <c r="ZY79" s="85"/>
      <c r="ZZ79" s="85"/>
      <c r="AAA79" s="85"/>
      <c r="AAB79" s="85"/>
      <c r="AAC79" s="85"/>
      <c r="AAD79" s="85"/>
      <c r="AAE79" s="85"/>
      <c r="AAF79" s="85"/>
      <c r="AAG79" s="85"/>
      <c r="AAH79" s="85"/>
      <c r="AAI79" s="85"/>
      <c r="AAJ79" s="85"/>
      <c r="AAK79" s="85"/>
      <c r="AAL79" s="85"/>
      <c r="AAM79" s="85"/>
      <c r="AAN79" s="85"/>
      <c r="AAO79" s="85"/>
      <c r="AAP79" s="85"/>
      <c r="AAQ79" s="85"/>
      <c r="AAR79" s="85"/>
      <c r="AAS79" s="85"/>
      <c r="AAT79" s="85"/>
      <c r="AAU79" s="85"/>
      <c r="AAV79" s="85"/>
      <c r="AAW79" s="85"/>
      <c r="AAX79" s="85"/>
      <c r="AAY79" s="85"/>
      <c r="AAZ79" s="85"/>
      <c r="ABA79" s="85"/>
      <c r="ABB79" s="85"/>
      <c r="ABC79" s="85"/>
      <c r="ABD79" s="85"/>
      <c r="ABE79" s="85"/>
    </row>
    <row r="80" spans="1:733" s="323" customFormat="1" ht="12.75" customHeight="1">
      <c r="A80" s="85"/>
      <c r="B80" s="126"/>
      <c r="C80" s="413" t="s">
        <v>219</v>
      </c>
      <c r="D80" s="84">
        <v>10700</v>
      </c>
      <c r="E80" s="84">
        <v>13005</v>
      </c>
      <c r="F80" s="84">
        <v>795</v>
      </c>
      <c r="G80" s="151"/>
      <c r="H80" s="84">
        <v>1400</v>
      </c>
      <c r="I80" s="84">
        <v>1700</v>
      </c>
      <c r="J80" s="84">
        <v>85</v>
      </c>
      <c r="K80" s="151"/>
      <c r="L80" s="84">
        <v>12100</v>
      </c>
      <c r="M80" s="84">
        <v>14700</v>
      </c>
      <c r="N80" s="84">
        <v>880</v>
      </c>
      <c r="O80" s="85"/>
      <c r="P80" s="133"/>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c r="GG80" s="85"/>
      <c r="GH80" s="85"/>
      <c r="GI80" s="85"/>
      <c r="GJ80" s="85"/>
      <c r="GK80" s="85"/>
      <c r="GL80" s="85"/>
      <c r="GM80" s="85"/>
      <c r="GN80" s="85"/>
      <c r="GO80" s="85"/>
      <c r="GP80" s="85"/>
      <c r="GQ80" s="85"/>
      <c r="GR80" s="85"/>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5"/>
      <c r="II80" s="85"/>
      <c r="IJ80" s="85"/>
      <c r="IK80" s="85"/>
      <c r="IL80" s="85"/>
      <c r="IM80" s="85"/>
      <c r="IN80" s="85"/>
      <c r="IO80" s="85"/>
      <c r="IP80" s="85"/>
      <c r="IQ80" s="85"/>
      <c r="IR80" s="85"/>
      <c r="IS80" s="85"/>
      <c r="IT80" s="85"/>
      <c r="IU80" s="85"/>
      <c r="IV80" s="85"/>
      <c r="IW80" s="85"/>
      <c r="IX80" s="85"/>
      <c r="IY80" s="85"/>
      <c r="IZ80" s="85"/>
      <c r="JA80" s="85"/>
      <c r="JB80" s="85"/>
      <c r="JC80" s="85"/>
      <c r="JD80" s="85"/>
      <c r="JE80" s="85"/>
      <c r="JF80" s="85"/>
      <c r="JG80" s="85"/>
      <c r="JH80" s="85"/>
      <c r="JI80" s="85"/>
      <c r="JJ80" s="85"/>
      <c r="JK80" s="85"/>
      <c r="JL80" s="85"/>
      <c r="JM80" s="85"/>
      <c r="JN80" s="85"/>
      <c r="JO80" s="85"/>
      <c r="JP80" s="85"/>
      <c r="JQ80" s="85"/>
      <c r="JR80" s="85"/>
      <c r="JS80" s="85"/>
      <c r="JT80" s="85"/>
      <c r="JU80" s="85"/>
      <c r="JV80" s="85"/>
      <c r="JW80" s="85"/>
      <c r="JX80" s="85"/>
      <c r="JY80" s="85"/>
      <c r="JZ80" s="85"/>
      <c r="KA80" s="85"/>
      <c r="KB80" s="85"/>
      <c r="KC80" s="85"/>
      <c r="KD80" s="85"/>
      <c r="KE80" s="85"/>
      <c r="KF80" s="85"/>
      <c r="KG80" s="85"/>
      <c r="KH80" s="85"/>
      <c r="KI80" s="85"/>
      <c r="KJ80" s="85"/>
      <c r="KK80" s="85"/>
      <c r="KL80" s="85"/>
      <c r="KM80" s="85"/>
      <c r="KN80" s="85"/>
      <c r="KO80" s="85"/>
      <c r="KP80" s="85"/>
      <c r="KQ80" s="85"/>
      <c r="KR80" s="85"/>
      <c r="KS80" s="85"/>
      <c r="KT80" s="85"/>
      <c r="KU80" s="85"/>
      <c r="KV80" s="85"/>
      <c r="KW80" s="85"/>
      <c r="KX80" s="85"/>
      <c r="KY80" s="85"/>
      <c r="KZ80" s="85"/>
      <c r="LA80" s="85"/>
      <c r="LB80" s="85"/>
      <c r="LC80" s="85"/>
      <c r="LD80" s="85"/>
      <c r="LE80" s="85"/>
      <c r="LF80" s="85"/>
      <c r="LG80" s="85"/>
      <c r="LH80" s="85"/>
      <c r="LI80" s="85"/>
      <c r="LJ80" s="85"/>
      <c r="LK80" s="85"/>
      <c r="LL80" s="85"/>
      <c r="LM80" s="85"/>
      <c r="LN80" s="85"/>
      <c r="LO80" s="85"/>
      <c r="LP80" s="85"/>
      <c r="LQ80" s="85"/>
      <c r="LR80" s="85"/>
      <c r="LS80" s="85"/>
      <c r="LT80" s="85"/>
      <c r="LU80" s="85"/>
      <c r="LV80" s="85"/>
      <c r="LW80" s="85"/>
      <c r="LX80" s="85"/>
      <c r="LY80" s="85"/>
      <c r="LZ80" s="85"/>
      <c r="MA80" s="85"/>
      <c r="MB80" s="85"/>
      <c r="MC80" s="85"/>
      <c r="MD80" s="85"/>
      <c r="ME80" s="85"/>
      <c r="MF80" s="85"/>
      <c r="MG80" s="85"/>
      <c r="MH80" s="85"/>
      <c r="MI80" s="85"/>
      <c r="MJ80" s="85"/>
      <c r="MK80" s="85"/>
      <c r="ML80" s="85"/>
      <c r="MM80" s="85"/>
      <c r="MN80" s="85"/>
      <c r="MO80" s="85"/>
      <c r="MP80" s="85"/>
      <c r="MQ80" s="85"/>
      <c r="MR80" s="85"/>
      <c r="MS80" s="85"/>
      <c r="MT80" s="85"/>
      <c r="MU80" s="85"/>
      <c r="MV80" s="85"/>
      <c r="MW80" s="85"/>
      <c r="MX80" s="85"/>
      <c r="MY80" s="85"/>
      <c r="MZ80" s="85"/>
      <c r="NA80" s="85"/>
      <c r="NB80" s="85"/>
      <c r="NC80" s="85"/>
      <c r="ND80" s="85"/>
      <c r="NE80" s="85"/>
      <c r="NF80" s="85"/>
      <c r="NG80" s="85"/>
      <c r="NH80" s="85"/>
      <c r="NI80" s="85"/>
      <c r="NJ80" s="85"/>
      <c r="NK80" s="85"/>
      <c r="NL80" s="85"/>
      <c r="NM80" s="85"/>
      <c r="NN80" s="85"/>
      <c r="NO80" s="85"/>
      <c r="NP80" s="85"/>
      <c r="NQ80" s="85"/>
      <c r="NR80" s="85"/>
      <c r="NS80" s="85"/>
      <c r="NT80" s="85"/>
      <c r="NU80" s="85"/>
      <c r="NV80" s="85"/>
      <c r="NW80" s="85"/>
      <c r="NX80" s="85"/>
      <c r="NY80" s="85"/>
      <c r="NZ80" s="85"/>
      <c r="OA80" s="85"/>
      <c r="OB80" s="85"/>
      <c r="OC80" s="85"/>
      <c r="OD80" s="85"/>
      <c r="OE80" s="85"/>
      <c r="OF80" s="85"/>
      <c r="OG80" s="85"/>
      <c r="OH80" s="85"/>
      <c r="OI80" s="85"/>
      <c r="OJ80" s="85"/>
      <c r="OK80" s="85"/>
      <c r="OL80" s="85"/>
      <c r="OM80" s="85"/>
      <c r="ON80" s="85"/>
      <c r="OO80" s="85"/>
      <c r="OP80" s="85"/>
      <c r="OQ80" s="85"/>
      <c r="OR80" s="85"/>
      <c r="OS80" s="85"/>
      <c r="OT80" s="85"/>
      <c r="OU80" s="85"/>
      <c r="OV80" s="85"/>
      <c r="OW80" s="85"/>
      <c r="OX80" s="85"/>
      <c r="OY80" s="85"/>
      <c r="OZ80" s="85"/>
      <c r="PA80" s="85"/>
      <c r="PB80" s="85"/>
      <c r="PC80" s="85"/>
      <c r="PD80" s="85"/>
      <c r="PE80" s="85"/>
      <c r="PF80" s="85"/>
      <c r="PG80" s="85"/>
      <c r="PH80" s="85"/>
      <c r="PI80" s="85"/>
      <c r="PJ80" s="85"/>
      <c r="PK80" s="85"/>
      <c r="PL80" s="85"/>
      <c r="PM80" s="85"/>
      <c r="PN80" s="85"/>
      <c r="PO80" s="85"/>
      <c r="PP80" s="85"/>
      <c r="PQ80" s="85"/>
      <c r="PR80" s="85"/>
      <c r="PS80" s="85"/>
      <c r="PT80" s="85"/>
      <c r="PU80" s="85"/>
      <c r="PV80" s="85"/>
      <c r="PW80" s="85"/>
      <c r="PX80" s="85"/>
      <c r="PY80" s="85"/>
      <c r="PZ80" s="85"/>
      <c r="QA80" s="85"/>
      <c r="QB80" s="85"/>
      <c r="QC80" s="85"/>
      <c r="QD80" s="85"/>
      <c r="QE80" s="85"/>
      <c r="QF80" s="85"/>
      <c r="QG80" s="85"/>
      <c r="QH80" s="85"/>
      <c r="QI80" s="85"/>
      <c r="QJ80" s="85"/>
      <c r="QK80" s="85"/>
      <c r="QL80" s="85"/>
      <c r="QM80" s="85"/>
      <c r="QN80" s="85"/>
      <c r="QO80" s="85"/>
      <c r="QP80" s="85"/>
      <c r="QQ80" s="85"/>
      <c r="QR80" s="85"/>
      <c r="QS80" s="85"/>
      <c r="QT80" s="85"/>
      <c r="QU80" s="85"/>
      <c r="QV80" s="85"/>
      <c r="QW80" s="85"/>
      <c r="QX80" s="85"/>
      <c r="QY80" s="85"/>
      <c r="QZ80" s="85"/>
      <c r="RA80" s="85"/>
      <c r="RB80" s="85"/>
      <c r="RC80" s="85"/>
      <c r="RD80" s="85"/>
      <c r="RE80" s="85"/>
      <c r="RF80" s="85"/>
      <c r="RG80" s="85"/>
      <c r="RH80" s="85"/>
      <c r="RI80" s="85"/>
      <c r="RJ80" s="85"/>
      <c r="RK80" s="85"/>
      <c r="RL80" s="85"/>
      <c r="RM80" s="85"/>
      <c r="RN80" s="85"/>
      <c r="RO80" s="85"/>
      <c r="RP80" s="85"/>
      <c r="RQ80" s="85"/>
      <c r="RR80" s="85"/>
      <c r="RS80" s="85"/>
      <c r="RT80" s="85"/>
      <c r="RU80" s="85"/>
      <c r="RV80" s="85"/>
      <c r="RW80" s="85"/>
      <c r="RX80" s="85"/>
      <c r="RY80" s="85"/>
      <c r="RZ80" s="85"/>
      <c r="SA80" s="85"/>
      <c r="SB80" s="85"/>
      <c r="SC80" s="85"/>
      <c r="SD80" s="85"/>
      <c r="SE80" s="85"/>
      <c r="SF80" s="85"/>
      <c r="SG80" s="85"/>
      <c r="SH80" s="85"/>
      <c r="SI80" s="85"/>
      <c r="SJ80" s="85"/>
      <c r="SK80" s="85"/>
      <c r="SL80" s="85"/>
      <c r="SM80" s="85"/>
      <c r="SN80" s="85"/>
      <c r="SO80" s="85"/>
      <c r="SP80" s="85"/>
      <c r="SQ80" s="85"/>
      <c r="SR80" s="85"/>
      <c r="SS80" s="85"/>
      <c r="ST80" s="85"/>
      <c r="SU80" s="85"/>
      <c r="SV80" s="85"/>
      <c r="SW80" s="85"/>
      <c r="SX80" s="85"/>
      <c r="SY80" s="85"/>
      <c r="SZ80" s="85"/>
      <c r="TA80" s="85"/>
      <c r="TB80" s="85"/>
      <c r="TC80" s="85"/>
      <c r="TD80" s="85"/>
      <c r="TE80" s="85"/>
      <c r="TF80" s="85"/>
      <c r="TG80" s="85"/>
      <c r="TH80" s="85"/>
      <c r="TI80" s="85"/>
      <c r="TJ80" s="85"/>
      <c r="TK80" s="85"/>
      <c r="TL80" s="85"/>
      <c r="TM80" s="85"/>
      <c r="TN80" s="85"/>
      <c r="TO80" s="85"/>
      <c r="TP80" s="85"/>
      <c r="TQ80" s="85"/>
      <c r="TR80" s="85"/>
      <c r="TS80" s="85"/>
      <c r="TT80" s="85"/>
      <c r="TU80" s="85"/>
      <c r="TV80" s="85"/>
      <c r="TW80" s="85"/>
      <c r="TX80" s="85"/>
      <c r="TY80" s="85"/>
      <c r="TZ80" s="85"/>
      <c r="UA80" s="85"/>
      <c r="UB80" s="85"/>
      <c r="UC80" s="85"/>
      <c r="UD80" s="85"/>
      <c r="UE80" s="85"/>
      <c r="UF80" s="85"/>
      <c r="UG80" s="85"/>
      <c r="UH80" s="85"/>
      <c r="UI80" s="85"/>
      <c r="UJ80" s="85"/>
      <c r="UK80" s="85"/>
      <c r="UL80" s="85"/>
      <c r="UM80" s="85"/>
      <c r="UN80" s="85"/>
      <c r="UO80" s="85"/>
      <c r="UP80" s="85"/>
      <c r="UQ80" s="85"/>
      <c r="UR80" s="85"/>
      <c r="US80" s="85"/>
      <c r="UT80" s="85"/>
      <c r="UU80" s="85"/>
      <c r="UV80" s="85"/>
      <c r="UW80" s="85"/>
      <c r="UX80" s="85"/>
      <c r="UY80" s="85"/>
      <c r="UZ80" s="85"/>
      <c r="VA80" s="85"/>
      <c r="VB80" s="85"/>
      <c r="VC80" s="85"/>
      <c r="VD80" s="85"/>
      <c r="VE80" s="85"/>
      <c r="VF80" s="85"/>
      <c r="VG80" s="85"/>
      <c r="VH80" s="85"/>
      <c r="VI80" s="85"/>
      <c r="VJ80" s="85"/>
      <c r="VK80" s="85"/>
      <c r="VL80" s="85"/>
      <c r="VM80" s="85"/>
      <c r="VN80" s="85"/>
      <c r="VO80" s="85"/>
      <c r="VP80" s="85"/>
      <c r="VQ80" s="85"/>
      <c r="VR80" s="85"/>
      <c r="VS80" s="85"/>
      <c r="VT80" s="85"/>
      <c r="VU80" s="85"/>
      <c r="VV80" s="85"/>
      <c r="VW80" s="85"/>
      <c r="VX80" s="85"/>
      <c r="VY80" s="85"/>
      <c r="VZ80" s="85"/>
      <c r="WA80" s="85"/>
      <c r="WB80" s="85"/>
      <c r="WC80" s="85"/>
      <c r="WD80" s="85"/>
      <c r="WE80" s="85"/>
      <c r="WF80" s="85"/>
      <c r="WG80" s="85"/>
      <c r="WH80" s="85"/>
      <c r="WI80" s="85"/>
      <c r="WJ80" s="85"/>
      <c r="WK80" s="85"/>
      <c r="WL80" s="85"/>
      <c r="WM80" s="85"/>
      <c r="WN80" s="85"/>
      <c r="WO80" s="85"/>
      <c r="WP80" s="85"/>
      <c r="WQ80" s="85"/>
      <c r="WR80" s="85"/>
      <c r="WS80" s="85"/>
      <c r="WT80" s="85"/>
      <c r="WU80" s="85"/>
      <c r="WV80" s="85"/>
      <c r="WW80" s="85"/>
      <c r="WX80" s="85"/>
      <c r="WY80" s="85"/>
      <c r="WZ80" s="85"/>
      <c r="XA80" s="85"/>
      <c r="XB80" s="85"/>
      <c r="XC80" s="85"/>
      <c r="XD80" s="85"/>
      <c r="XE80" s="85"/>
      <c r="XF80" s="85"/>
      <c r="XG80" s="85"/>
      <c r="XH80" s="85"/>
      <c r="XI80" s="85"/>
      <c r="XJ80" s="85"/>
      <c r="XK80" s="85"/>
      <c r="XL80" s="85"/>
      <c r="XM80" s="85"/>
      <c r="XN80" s="85"/>
      <c r="XO80" s="85"/>
      <c r="XP80" s="85"/>
      <c r="XQ80" s="85"/>
      <c r="XR80" s="85"/>
      <c r="XS80" s="85"/>
      <c r="XT80" s="85"/>
      <c r="XU80" s="85"/>
      <c r="XV80" s="85"/>
      <c r="XW80" s="85"/>
      <c r="XX80" s="85"/>
      <c r="XY80" s="85"/>
      <c r="XZ80" s="85"/>
      <c r="YA80" s="85"/>
      <c r="YB80" s="85"/>
      <c r="YC80" s="85"/>
      <c r="YD80" s="85"/>
      <c r="YE80" s="85"/>
      <c r="YF80" s="85"/>
      <c r="YG80" s="85"/>
      <c r="YH80" s="85"/>
      <c r="YI80" s="85"/>
      <c r="YJ80" s="85"/>
      <c r="YK80" s="85"/>
      <c r="YL80" s="85"/>
      <c r="YM80" s="85"/>
      <c r="YN80" s="85"/>
      <c r="YO80" s="85"/>
      <c r="YP80" s="85"/>
      <c r="YQ80" s="85"/>
      <c r="YR80" s="85"/>
      <c r="YS80" s="85"/>
      <c r="YT80" s="85"/>
      <c r="YU80" s="85"/>
      <c r="YV80" s="85"/>
      <c r="YW80" s="85"/>
      <c r="YX80" s="85"/>
      <c r="YY80" s="85"/>
      <c r="YZ80" s="85"/>
      <c r="ZA80" s="85"/>
      <c r="ZB80" s="85"/>
      <c r="ZC80" s="85"/>
      <c r="ZD80" s="85"/>
      <c r="ZE80" s="85"/>
      <c r="ZF80" s="85"/>
      <c r="ZG80" s="85"/>
      <c r="ZH80" s="85"/>
      <c r="ZI80" s="85"/>
      <c r="ZJ80" s="85"/>
      <c r="ZK80" s="85"/>
      <c r="ZL80" s="85"/>
      <c r="ZM80" s="85"/>
      <c r="ZN80" s="85"/>
      <c r="ZO80" s="85"/>
      <c r="ZP80" s="85"/>
      <c r="ZQ80" s="85"/>
      <c r="ZR80" s="85"/>
      <c r="ZS80" s="85"/>
      <c r="ZT80" s="85"/>
      <c r="ZU80" s="85"/>
      <c r="ZV80" s="85"/>
      <c r="ZW80" s="85"/>
      <c r="ZX80" s="85"/>
      <c r="ZY80" s="85"/>
      <c r="ZZ80" s="85"/>
      <c r="AAA80" s="85"/>
      <c r="AAB80" s="85"/>
      <c r="AAC80" s="85"/>
      <c r="AAD80" s="85"/>
      <c r="AAE80" s="85"/>
      <c r="AAF80" s="85"/>
      <c r="AAG80" s="85"/>
      <c r="AAH80" s="85"/>
      <c r="AAI80" s="85"/>
      <c r="AAJ80" s="85"/>
      <c r="AAK80" s="85"/>
      <c r="AAL80" s="85"/>
      <c r="AAM80" s="85"/>
      <c r="AAN80" s="85"/>
      <c r="AAO80" s="85"/>
      <c r="AAP80" s="85"/>
      <c r="AAQ80" s="85"/>
      <c r="AAR80" s="85"/>
      <c r="AAS80" s="85"/>
      <c r="AAT80" s="85"/>
      <c r="AAU80" s="85"/>
      <c r="AAV80" s="85"/>
      <c r="AAW80" s="85"/>
      <c r="AAX80" s="85"/>
      <c r="AAY80" s="85"/>
      <c r="AAZ80" s="85"/>
      <c r="ABA80" s="85"/>
      <c r="ABB80" s="85"/>
      <c r="ABC80" s="85"/>
      <c r="ABD80" s="85"/>
      <c r="ABE80" s="85"/>
    </row>
    <row r="81" spans="1:733" s="323" customFormat="1" ht="12.75" customHeight="1">
      <c r="A81" s="85"/>
      <c r="B81" s="126"/>
      <c r="C81" s="413" t="s">
        <v>220</v>
      </c>
      <c r="D81" s="84">
        <v>3400</v>
      </c>
      <c r="E81" s="84">
        <v>5875</v>
      </c>
      <c r="F81" s="84">
        <v>455</v>
      </c>
      <c r="G81" s="151"/>
      <c r="H81" s="84">
        <v>600</v>
      </c>
      <c r="I81" s="84">
        <v>995</v>
      </c>
      <c r="J81" s="84">
        <v>55</v>
      </c>
      <c r="K81" s="151"/>
      <c r="L81" s="84">
        <v>4000</v>
      </c>
      <c r="M81" s="84">
        <v>6870</v>
      </c>
      <c r="N81" s="84">
        <v>510</v>
      </c>
      <c r="O81" s="85"/>
      <c r="P81" s="133"/>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c r="GG81" s="85"/>
      <c r="GH81" s="85"/>
      <c r="GI81" s="85"/>
      <c r="GJ81" s="85"/>
      <c r="GK81" s="85"/>
      <c r="GL81" s="85"/>
      <c r="GM81" s="85"/>
      <c r="GN81" s="85"/>
      <c r="GO81" s="85"/>
      <c r="GP81" s="85"/>
      <c r="GQ81" s="85"/>
      <c r="GR81" s="85"/>
      <c r="GS81" s="85"/>
      <c r="GT81" s="85"/>
      <c r="GU81" s="85"/>
      <c r="GV81" s="85"/>
      <c r="GW81" s="85"/>
      <c r="GX81" s="85"/>
      <c r="GY81" s="85"/>
      <c r="GZ81" s="85"/>
      <c r="HA81" s="85"/>
      <c r="HB81" s="85"/>
      <c r="HC81" s="85"/>
      <c r="HD81" s="85"/>
      <c r="HE81" s="85"/>
      <c r="HF81" s="85"/>
      <c r="HG81" s="85"/>
      <c r="HH81" s="85"/>
      <c r="HI81" s="85"/>
      <c r="HJ81" s="85"/>
      <c r="HK81" s="85"/>
      <c r="HL81" s="85"/>
      <c r="HM81" s="85"/>
      <c r="HN81" s="85"/>
      <c r="HO81" s="85"/>
      <c r="HP81" s="85"/>
      <c r="HQ81" s="85"/>
      <c r="HR81" s="85"/>
      <c r="HS81" s="85"/>
      <c r="HT81" s="85"/>
      <c r="HU81" s="85"/>
      <c r="HV81" s="85"/>
      <c r="HW81" s="85"/>
      <c r="HX81" s="85"/>
      <c r="HY81" s="85"/>
      <c r="HZ81" s="85"/>
      <c r="IA81" s="85"/>
      <c r="IB81" s="85"/>
      <c r="IC81" s="85"/>
      <c r="ID81" s="85"/>
      <c r="IE81" s="85"/>
      <c r="IF81" s="85"/>
      <c r="IG81" s="85"/>
      <c r="IH81" s="85"/>
      <c r="II81" s="85"/>
      <c r="IJ81" s="85"/>
      <c r="IK81" s="85"/>
      <c r="IL81" s="85"/>
      <c r="IM81" s="85"/>
      <c r="IN81" s="85"/>
      <c r="IO81" s="85"/>
      <c r="IP81" s="85"/>
      <c r="IQ81" s="85"/>
      <c r="IR81" s="85"/>
      <c r="IS81" s="85"/>
      <c r="IT81" s="85"/>
      <c r="IU81" s="85"/>
      <c r="IV81" s="85"/>
      <c r="IW81" s="85"/>
      <c r="IX81" s="85"/>
      <c r="IY81" s="85"/>
      <c r="IZ81" s="85"/>
      <c r="JA81" s="85"/>
      <c r="JB81" s="85"/>
      <c r="JC81" s="85"/>
      <c r="JD81" s="85"/>
      <c r="JE81" s="85"/>
      <c r="JF81" s="85"/>
      <c r="JG81" s="85"/>
      <c r="JH81" s="85"/>
      <c r="JI81" s="85"/>
      <c r="JJ81" s="85"/>
      <c r="JK81" s="85"/>
      <c r="JL81" s="85"/>
      <c r="JM81" s="85"/>
      <c r="JN81" s="85"/>
      <c r="JO81" s="85"/>
      <c r="JP81" s="85"/>
      <c r="JQ81" s="85"/>
      <c r="JR81" s="85"/>
      <c r="JS81" s="85"/>
      <c r="JT81" s="85"/>
      <c r="JU81" s="85"/>
      <c r="JV81" s="85"/>
      <c r="JW81" s="85"/>
      <c r="JX81" s="85"/>
      <c r="JY81" s="85"/>
      <c r="JZ81" s="85"/>
      <c r="KA81" s="85"/>
      <c r="KB81" s="85"/>
      <c r="KC81" s="85"/>
      <c r="KD81" s="85"/>
      <c r="KE81" s="85"/>
      <c r="KF81" s="85"/>
      <c r="KG81" s="85"/>
      <c r="KH81" s="85"/>
      <c r="KI81" s="85"/>
      <c r="KJ81" s="85"/>
      <c r="KK81" s="85"/>
      <c r="KL81" s="85"/>
      <c r="KM81" s="85"/>
      <c r="KN81" s="85"/>
      <c r="KO81" s="85"/>
      <c r="KP81" s="85"/>
      <c r="KQ81" s="85"/>
      <c r="KR81" s="85"/>
      <c r="KS81" s="85"/>
      <c r="KT81" s="85"/>
      <c r="KU81" s="85"/>
      <c r="KV81" s="85"/>
      <c r="KW81" s="85"/>
      <c r="KX81" s="85"/>
      <c r="KY81" s="85"/>
      <c r="KZ81" s="85"/>
      <c r="LA81" s="85"/>
      <c r="LB81" s="85"/>
      <c r="LC81" s="85"/>
      <c r="LD81" s="85"/>
      <c r="LE81" s="85"/>
      <c r="LF81" s="85"/>
      <c r="LG81" s="85"/>
      <c r="LH81" s="85"/>
      <c r="LI81" s="85"/>
      <c r="LJ81" s="85"/>
      <c r="LK81" s="85"/>
      <c r="LL81" s="85"/>
      <c r="LM81" s="85"/>
      <c r="LN81" s="85"/>
      <c r="LO81" s="85"/>
      <c r="LP81" s="85"/>
      <c r="LQ81" s="85"/>
      <c r="LR81" s="85"/>
      <c r="LS81" s="85"/>
      <c r="LT81" s="85"/>
      <c r="LU81" s="85"/>
      <c r="LV81" s="85"/>
      <c r="LW81" s="85"/>
      <c r="LX81" s="85"/>
      <c r="LY81" s="85"/>
      <c r="LZ81" s="85"/>
      <c r="MA81" s="85"/>
      <c r="MB81" s="85"/>
      <c r="MC81" s="85"/>
      <c r="MD81" s="85"/>
      <c r="ME81" s="85"/>
      <c r="MF81" s="85"/>
      <c r="MG81" s="85"/>
      <c r="MH81" s="85"/>
      <c r="MI81" s="85"/>
      <c r="MJ81" s="85"/>
      <c r="MK81" s="85"/>
      <c r="ML81" s="85"/>
      <c r="MM81" s="85"/>
      <c r="MN81" s="85"/>
      <c r="MO81" s="85"/>
      <c r="MP81" s="85"/>
      <c r="MQ81" s="85"/>
      <c r="MR81" s="85"/>
      <c r="MS81" s="85"/>
      <c r="MT81" s="85"/>
      <c r="MU81" s="85"/>
      <c r="MV81" s="85"/>
      <c r="MW81" s="85"/>
      <c r="MX81" s="85"/>
      <c r="MY81" s="85"/>
      <c r="MZ81" s="85"/>
      <c r="NA81" s="85"/>
      <c r="NB81" s="85"/>
      <c r="NC81" s="85"/>
      <c r="ND81" s="85"/>
      <c r="NE81" s="85"/>
      <c r="NF81" s="85"/>
      <c r="NG81" s="85"/>
      <c r="NH81" s="85"/>
      <c r="NI81" s="85"/>
      <c r="NJ81" s="85"/>
      <c r="NK81" s="85"/>
      <c r="NL81" s="85"/>
      <c r="NM81" s="85"/>
      <c r="NN81" s="85"/>
      <c r="NO81" s="85"/>
      <c r="NP81" s="85"/>
      <c r="NQ81" s="85"/>
      <c r="NR81" s="85"/>
      <c r="NS81" s="85"/>
      <c r="NT81" s="85"/>
      <c r="NU81" s="85"/>
      <c r="NV81" s="85"/>
      <c r="NW81" s="85"/>
      <c r="NX81" s="85"/>
      <c r="NY81" s="85"/>
      <c r="NZ81" s="85"/>
      <c r="OA81" s="85"/>
      <c r="OB81" s="85"/>
      <c r="OC81" s="85"/>
      <c r="OD81" s="85"/>
      <c r="OE81" s="85"/>
      <c r="OF81" s="85"/>
      <c r="OG81" s="85"/>
      <c r="OH81" s="85"/>
      <c r="OI81" s="85"/>
      <c r="OJ81" s="85"/>
      <c r="OK81" s="85"/>
      <c r="OL81" s="85"/>
      <c r="OM81" s="85"/>
      <c r="ON81" s="85"/>
      <c r="OO81" s="85"/>
      <c r="OP81" s="85"/>
      <c r="OQ81" s="85"/>
      <c r="OR81" s="85"/>
      <c r="OS81" s="85"/>
      <c r="OT81" s="85"/>
      <c r="OU81" s="85"/>
      <c r="OV81" s="85"/>
      <c r="OW81" s="85"/>
      <c r="OX81" s="85"/>
      <c r="OY81" s="85"/>
      <c r="OZ81" s="85"/>
      <c r="PA81" s="85"/>
      <c r="PB81" s="85"/>
      <c r="PC81" s="85"/>
      <c r="PD81" s="85"/>
      <c r="PE81" s="85"/>
      <c r="PF81" s="85"/>
      <c r="PG81" s="85"/>
      <c r="PH81" s="85"/>
      <c r="PI81" s="85"/>
      <c r="PJ81" s="85"/>
      <c r="PK81" s="85"/>
      <c r="PL81" s="85"/>
      <c r="PM81" s="85"/>
      <c r="PN81" s="85"/>
      <c r="PO81" s="85"/>
      <c r="PP81" s="85"/>
      <c r="PQ81" s="85"/>
      <c r="PR81" s="85"/>
      <c r="PS81" s="85"/>
      <c r="PT81" s="85"/>
      <c r="PU81" s="85"/>
      <c r="PV81" s="85"/>
      <c r="PW81" s="85"/>
      <c r="PX81" s="85"/>
      <c r="PY81" s="85"/>
      <c r="PZ81" s="85"/>
      <c r="QA81" s="85"/>
      <c r="QB81" s="85"/>
      <c r="QC81" s="85"/>
      <c r="QD81" s="85"/>
      <c r="QE81" s="85"/>
      <c r="QF81" s="85"/>
      <c r="QG81" s="85"/>
      <c r="QH81" s="85"/>
      <c r="QI81" s="85"/>
      <c r="QJ81" s="85"/>
      <c r="QK81" s="85"/>
      <c r="QL81" s="85"/>
      <c r="QM81" s="85"/>
      <c r="QN81" s="85"/>
      <c r="QO81" s="85"/>
      <c r="QP81" s="85"/>
      <c r="QQ81" s="85"/>
      <c r="QR81" s="85"/>
      <c r="QS81" s="85"/>
      <c r="QT81" s="85"/>
      <c r="QU81" s="85"/>
      <c r="QV81" s="85"/>
      <c r="QW81" s="85"/>
      <c r="QX81" s="85"/>
      <c r="QY81" s="85"/>
      <c r="QZ81" s="85"/>
      <c r="RA81" s="85"/>
      <c r="RB81" s="85"/>
      <c r="RC81" s="85"/>
      <c r="RD81" s="85"/>
      <c r="RE81" s="85"/>
      <c r="RF81" s="85"/>
      <c r="RG81" s="85"/>
      <c r="RH81" s="85"/>
      <c r="RI81" s="85"/>
      <c r="RJ81" s="85"/>
      <c r="RK81" s="85"/>
      <c r="RL81" s="85"/>
      <c r="RM81" s="85"/>
      <c r="RN81" s="85"/>
      <c r="RO81" s="85"/>
      <c r="RP81" s="85"/>
      <c r="RQ81" s="85"/>
      <c r="RR81" s="85"/>
      <c r="RS81" s="85"/>
      <c r="RT81" s="85"/>
      <c r="RU81" s="85"/>
      <c r="RV81" s="85"/>
      <c r="RW81" s="85"/>
      <c r="RX81" s="85"/>
      <c r="RY81" s="85"/>
      <c r="RZ81" s="85"/>
      <c r="SA81" s="85"/>
      <c r="SB81" s="85"/>
      <c r="SC81" s="85"/>
      <c r="SD81" s="85"/>
      <c r="SE81" s="85"/>
      <c r="SF81" s="85"/>
      <c r="SG81" s="85"/>
      <c r="SH81" s="85"/>
      <c r="SI81" s="85"/>
      <c r="SJ81" s="85"/>
      <c r="SK81" s="85"/>
      <c r="SL81" s="85"/>
      <c r="SM81" s="85"/>
      <c r="SN81" s="85"/>
      <c r="SO81" s="85"/>
      <c r="SP81" s="85"/>
      <c r="SQ81" s="85"/>
      <c r="SR81" s="85"/>
      <c r="SS81" s="85"/>
      <c r="ST81" s="85"/>
      <c r="SU81" s="85"/>
      <c r="SV81" s="85"/>
      <c r="SW81" s="85"/>
      <c r="SX81" s="85"/>
      <c r="SY81" s="85"/>
      <c r="SZ81" s="85"/>
      <c r="TA81" s="85"/>
      <c r="TB81" s="85"/>
      <c r="TC81" s="85"/>
      <c r="TD81" s="85"/>
      <c r="TE81" s="85"/>
      <c r="TF81" s="85"/>
      <c r="TG81" s="85"/>
      <c r="TH81" s="85"/>
      <c r="TI81" s="85"/>
      <c r="TJ81" s="85"/>
      <c r="TK81" s="85"/>
      <c r="TL81" s="85"/>
      <c r="TM81" s="85"/>
      <c r="TN81" s="85"/>
      <c r="TO81" s="85"/>
      <c r="TP81" s="85"/>
      <c r="TQ81" s="85"/>
      <c r="TR81" s="85"/>
      <c r="TS81" s="85"/>
      <c r="TT81" s="85"/>
      <c r="TU81" s="85"/>
      <c r="TV81" s="85"/>
      <c r="TW81" s="85"/>
      <c r="TX81" s="85"/>
      <c r="TY81" s="85"/>
      <c r="TZ81" s="85"/>
      <c r="UA81" s="85"/>
      <c r="UB81" s="85"/>
      <c r="UC81" s="85"/>
      <c r="UD81" s="85"/>
      <c r="UE81" s="85"/>
      <c r="UF81" s="85"/>
      <c r="UG81" s="85"/>
      <c r="UH81" s="85"/>
      <c r="UI81" s="85"/>
      <c r="UJ81" s="85"/>
      <c r="UK81" s="85"/>
      <c r="UL81" s="85"/>
      <c r="UM81" s="85"/>
      <c r="UN81" s="85"/>
      <c r="UO81" s="85"/>
      <c r="UP81" s="85"/>
      <c r="UQ81" s="85"/>
      <c r="UR81" s="85"/>
      <c r="US81" s="85"/>
      <c r="UT81" s="85"/>
      <c r="UU81" s="85"/>
      <c r="UV81" s="85"/>
      <c r="UW81" s="85"/>
      <c r="UX81" s="85"/>
      <c r="UY81" s="85"/>
      <c r="UZ81" s="85"/>
      <c r="VA81" s="85"/>
      <c r="VB81" s="85"/>
      <c r="VC81" s="85"/>
      <c r="VD81" s="85"/>
      <c r="VE81" s="85"/>
      <c r="VF81" s="85"/>
      <c r="VG81" s="85"/>
      <c r="VH81" s="85"/>
      <c r="VI81" s="85"/>
      <c r="VJ81" s="85"/>
      <c r="VK81" s="85"/>
      <c r="VL81" s="85"/>
      <c r="VM81" s="85"/>
      <c r="VN81" s="85"/>
      <c r="VO81" s="85"/>
      <c r="VP81" s="85"/>
      <c r="VQ81" s="85"/>
      <c r="VR81" s="85"/>
      <c r="VS81" s="85"/>
      <c r="VT81" s="85"/>
      <c r="VU81" s="85"/>
      <c r="VV81" s="85"/>
      <c r="VW81" s="85"/>
      <c r="VX81" s="85"/>
      <c r="VY81" s="85"/>
      <c r="VZ81" s="85"/>
      <c r="WA81" s="85"/>
      <c r="WB81" s="85"/>
      <c r="WC81" s="85"/>
      <c r="WD81" s="85"/>
      <c r="WE81" s="85"/>
      <c r="WF81" s="85"/>
      <c r="WG81" s="85"/>
      <c r="WH81" s="85"/>
      <c r="WI81" s="85"/>
      <c r="WJ81" s="85"/>
      <c r="WK81" s="85"/>
      <c r="WL81" s="85"/>
      <c r="WM81" s="85"/>
      <c r="WN81" s="85"/>
      <c r="WO81" s="85"/>
      <c r="WP81" s="85"/>
      <c r="WQ81" s="85"/>
      <c r="WR81" s="85"/>
      <c r="WS81" s="85"/>
      <c r="WT81" s="85"/>
      <c r="WU81" s="85"/>
      <c r="WV81" s="85"/>
      <c r="WW81" s="85"/>
      <c r="WX81" s="85"/>
      <c r="WY81" s="85"/>
      <c r="WZ81" s="85"/>
      <c r="XA81" s="85"/>
      <c r="XB81" s="85"/>
      <c r="XC81" s="85"/>
      <c r="XD81" s="85"/>
      <c r="XE81" s="85"/>
      <c r="XF81" s="85"/>
      <c r="XG81" s="85"/>
      <c r="XH81" s="85"/>
      <c r="XI81" s="85"/>
      <c r="XJ81" s="85"/>
      <c r="XK81" s="85"/>
      <c r="XL81" s="85"/>
      <c r="XM81" s="85"/>
      <c r="XN81" s="85"/>
      <c r="XO81" s="85"/>
      <c r="XP81" s="85"/>
      <c r="XQ81" s="85"/>
      <c r="XR81" s="85"/>
      <c r="XS81" s="85"/>
      <c r="XT81" s="85"/>
      <c r="XU81" s="85"/>
      <c r="XV81" s="85"/>
      <c r="XW81" s="85"/>
      <c r="XX81" s="85"/>
      <c r="XY81" s="85"/>
      <c r="XZ81" s="85"/>
      <c r="YA81" s="85"/>
      <c r="YB81" s="85"/>
      <c r="YC81" s="85"/>
      <c r="YD81" s="85"/>
      <c r="YE81" s="85"/>
      <c r="YF81" s="85"/>
      <c r="YG81" s="85"/>
      <c r="YH81" s="85"/>
      <c r="YI81" s="85"/>
      <c r="YJ81" s="85"/>
      <c r="YK81" s="85"/>
      <c r="YL81" s="85"/>
      <c r="YM81" s="85"/>
      <c r="YN81" s="85"/>
      <c r="YO81" s="85"/>
      <c r="YP81" s="85"/>
      <c r="YQ81" s="85"/>
      <c r="YR81" s="85"/>
      <c r="YS81" s="85"/>
      <c r="YT81" s="85"/>
      <c r="YU81" s="85"/>
      <c r="YV81" s="85"/>
      <c r="YW81" s="85"/>
      <c r="YX81" s="85"/>
      <c r="YY81" s="85"/>
      <c r="YZ81" s="85"/>
      <c r="ZA81" s="85"/>
      <c r="ZB81" s="85"/>
      <c r="ZC81" s="85"/>
      <c r="ZD81" s="85"/>
      <c r="ZE81" s="85"/>
      <c r="ZF81" s="85"/>
      <c r="ZG81" s="85"/>
      <c r="ZH81" s="85"/>
      <c r="ZI81" s="85"/>
      <c r="ZJ81" s="85"/>
      <c r="ZK81" s="85"/>
      <c r="ZL81" s="85"/>
      <c r="ZM81" s="85"/>
      <c r="ZN81" s="85"/>
      <c r="ZO81" s="85"/>
      <c r="ZP81" s="85"/>
      <c r="ZQ81" s="85"/>
      <c r="ZR81" s="85"/>
      <c r="ZS81" s="85"/>
      <c r="ZT81" s="85"/>
      <c r="ZU81" s="85"/>
      <c r="ZV81" s="85"/>
      <c r="ZW81" s="85"/>
      <c r="ZX81" s="85"/>
      <c r="ZY81" s="85"/>
      <c r="ZZ81" s="85"/>
      <c r="AAA81" s="85"/>
      <c r="AAB81" s="85"/>
      <c r="AAC81" s="85"/>
      <c r="AAD81" s="85"/>
      <c r="AAE81" s="85"/>
      <c r="AAF81" s="85"/>
      <c r="AAG81" s="85"/>
      <c r="AAH81" s="85"/>
      <c r="AAI81" s="85"/>
      <c r="AAJ81" s="85"/>
      <c r="AAK81" s="85"/>
      <c r="AAL81" s="85"/>
      <c r="AAM81" s="85"/>
      <c r="AAN81" s="85"/>
      <c r="AAO81" s="85"/>
      <c r="AAP81" s="85"/>
      <c r="AAQ81" s="85"/>
      <c r="AAR81" s="85"/>
      <c r="AAS81" s="85"/>
      <c r="AAT81" s="85"/>
      <c r="AAU81" s="85"/>
      <c r="AAV81" s="85"/>
      <c r="AAW81" s="85"/>
      <c r="AAX81" s="85"/>
      <c r="AAY81" s="85"/>
      <c r="AAZ81" s="85"/>
      <c r="ABA81" s="85"/>
      <c r="ABB81" s="85"/>
      <c r="ABC81" s="85"/>
      <c r="ABD81" s="85"/>
      <c r="ABE81" s="85"/>
    </row>
    <row r="82" spans="1:733" s="323" customFormat="1" ht="12.75" customHeight="1">
      <c r="A82" s="85"/>
      <c r="B82" s="126"/>
      <c r="C82" s="413" t="s">
        <v>253</v>
      </c>
      <c r="D82" s="84">
        <v>3300</v>
      </c>
      <c r="E82" s="84">
        <v>12775</v>
      </c>
      <c r="F82" s="84">
        <v>1240</v>
      </c>
      <c r="G82" s="151"/>
      <c r="H82" s="84">
        <v>900</v>
      </c>
      <c r="I82" s="84">
        <v>7215</v>
      </c>
      <c r="J82" s="84">
        <v>210</v>
      </c>
      <c r="K82" s="151"/>
      <c r="L82" s="84">
        <v>4200</v>
      </c>
      <c r="M82" s="84">
        <v>19995</v>
      </c>
      <c r="N82" s="84">
        <v>1450</v>
      </c>
      <c r="O82" s="85"/>
      <c r="P82" s="133"/>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85"/>
      <c r="IK82" s="85"/>
      <c r="IL82" s="85"/>
      <c r="IM82" s="85"/>
      <c r="IN82" s="85"/>
      <c r="IO82" s="85"/>
      <c r="IP82" s="85"/>
      <c r="IQ82" s="85"/>
      <c r="IR82" s="85"/>
      <c r="IS82" s="85"/>
      <c r="IT82" s="85"/>
      <c r="IU82" s="85"/>
      <c r="IV82" s="85"/>
      <c r="IW82" s="85"/>
      <c r="IX82" s="85"/>
      <c r="IY82" s="85"/>
      <c r="IZ82" s="85"/>
      <c r="JA82" s="85"/>
      <c r="JB82" s="85"/>
      <c r="JC82" s="85"/>
      <c r="JD82" s="85"/>
      <c r="JE82" s="85"/>
      <c r="JF82" s="85"/>
      <c r="JG82" s="85"/>
      <c r="JH82" s="85"/>
      <c r="JI82" s="85"/>
      <c r="JJ82" s="85"/>
      <c r="JK82" s="85"/>
      <c r="JL82" s="85"/>
      <c r="JM82" s="85"/>
      <c r="JN82" s="85"/>
      <c r="JO82" s="85"/>
      <c r="JP82" s="85"/>
      <c r="JQ82" s="85"/>
      <c r="JR82" s="85"/>
      <c r="JS82" s="85"/>
      <c r="JT82" s="85"/>
      <c r="JU82" s="85"/>
      <c r="JV82" s="85"/>
      <c r="JW82" s="85"/>
      <c r="JX82" s="85"/>
      <c r="JY82" s="85"/>
      <c r="JZ82" s="85"/>
      <c r="KA82" s="85"/>
      <c r="KB82" s="85"/>
      <c r="KC82" s="85"/>
      <c r="KD82" s="85"/>
      <c r="KE82" s="85"/>
      <c r="KF82" s="85"/>
      <c r="KG82" s="85"/>
      <c r="KH82" s="85"/>
      <c r="KI82" s="85"/>
      <c r="KJ82" s="85"/>
      <c r="KK82" s="85"/>
      <c r="KL82" s="85"/>
      <c r="KM82" s="85"/>
      <c r="KN82" s="85"/>
      <c r="KO82" s="85"/>
      <c r="KP82" s="85"/>
      <c r="KQ82" s="85"/>
      <c r="KR82" s="85"/>
      <c r="KS82" s="85"/>
      <c r="KT82" s="85"/>
      <c r="KU82" s="85"/>
      <c r="KV82" s="85"/>
      <c r="KW82" s="85"/>
      <c r="KX82" s="85"/>
      <c r="KY82" s="85"/>
      <c r="KZ82" s="85"/>
      <c r="LA82" s="85"/>
      <c r="LB82" s="85"/>
      <c r="LC82" s="85"/>
      <c r="LD82" s="85"/>
      <c r="LE82" s="85"/>
      <c r="LF82" s="85"/>
      <c r="LG82" s="85"/>
      <c r="LH82" s="85"/>
      <c r="LI82" s="85"/>
      <c r="LJ82" s="85"/>
      <c r="LK82" s="85"/>
      <c r="LL82" s="85"/>
      <c r="LM82" s="85"/>
      <c r="LN82" s="85"/>
      <c r="LO82" s="85"/>
      <c r="LP82" s="85"/>
      <c r="LQ82" s="85"/>
      <c r="LR82" s="85"/>
      <c r="LS82" s="85"/>
      <c r="LT82" s="85"/>
      <c r="LU82" s="85"/>
      <c r="LV82" s="85"/>
      <c r="LW82" s="85"/>
      <c r="LX82" s="85"/>
      <c r="LY82" s="85"/>
      <c r="LZ82" s="85"/>
      <c r="MA82" s="85"/>
      <c r="MB82" s="85"/>
      <c r="MC82" s="85"/>
      <c r="MD82" s="85"/>
      <c r="ME82" s="85"/>
      <c r="MF82" s="85"/>
      <c r="MG82" s="85"/>
      <c r="MH82" s="85"/>
      <c r="MI82" s="85"/>
      <c r="MJ82" s="85"/>
      <c r="MK82" s="85"/>
      <c r="ML82" s="85"/>
      <c r="MM82" s="85"/>
      <c r="MN82" s="85"/>
      <c r="MO82" s="85"/>
      <c r="MP82" s="85"/>
      <c r="MQ82" s="85"/>
      <c r="MR82" s="85"/>
      <c r="MS82" s="85"/>
      <c r="MT82" s="85"/>
      <c r="MU82" s="85"/>
      <c r="MV82" s="85"/>
      <c r="MW82" s="85"/>
      <c r="MX82" s="85"/>
      <c r="MY82" s="85"/>
      <c r="MZ82" s="85"/>
      <c r="NA82" s="85"/>
      <c r="NB82" s="85"/>
      <c r="NC82" s="85"/>
      <c r="ND82" s="85"/>
      <c r="NE82" s="85"/>
      <c r="NF82" s="85"/>
      <c r="NG82" s="85"/>
      <c r="NH82" s="85"/>
      <c r="NI82" s="85"/>
      <c r="NJ82" s="85"/>
      <c r="NK82" s="85"/>
      <c r="NL82" s="85"/>
      <c r="NM82" s="85"/>
      <c r="NN82" s="85"/>
      <c r="NO82" s="85"/>
      <c r="NP82" s="85"/>
      <c r="NQ82" s="85"/>
      <c r="NR82" s="85"/>
      <c r="NS82" s="85"/>
      <c r="NT82" s="85"/>
      <c r="NU82" s="85"/>
      <c r="NV82" s="85"/>
      <c r="NW82" s="85"/>
      <c r="NX82" s="85"/>
      <c r="NY82" s="85"/>
      <c r="NZ82" s="85"/>
      <c r="OA82" s="85"/>
      <c r="OB82" s="85"/>
      <c r="OC82" s="85"/>
      <c r="OD82" s="85"/>
      <c r="OE82" s="85"/>
      <c r="OF82" s="85"/>
      <c r="OG82" s="85"/>
      <c r="OH82" s="85"/>
      <c r="OI82" s="85"/>
      <c r="OJ82" s="85"/>
      <c r="OK82" s="85"/>
      <c r="OL82" s="85"/>
      <c r="OM82" s="85"/>
      <c r="ON82" s="85"/>
      <c r="OO82" s="85"/>
      <c r="OP82" s="85"/>
      <c r="OQ82" s="85"/>
      <c r="OR82" s="85"/>
      <c r="OS82" s="85"/>
      <c r="OT82" s="85"/>
      <c r="OU82" s="85"/>
      <c r="OV82" s="85"/>
      <c r="OW82" s="85"/>
      <c r="OX82" s="85"/>
      <c r="OY82" s="85"/>
      <c r="OZ82" s="85"/>
      <c r="PA82" s="85"/>
      <c r="PB82" s="85"/>
      <c r="PC82" s="85"/>
      <c r="PD82" s="85"/>
      <c r="PE82" s="85"/>
      <c r="PF82" s="85"/>
      <c r="PG82" s="85"/>
      <c r="PH82" s="85"/>
      <c r="PI82" s="85"/>
      <c r="PJ82" s="85"/>
      <c r="PK82" s="85"/>
      <c r="PL82" s="85"/>
      <c r="PM82" s="85"/>
      <c r="PN82" s="85"/>
      <c r="PO82" s="85"/>
      <c r="PP82" s="85"/>
      <c r="PQ82" s="85"/>
      <c r="PR82" s="85"/>
      <c r="PS82" s="85"/>
      <c r="PT82" s="85"/>
      <c r="PU82" s="85"/>
      <c r="PV82" s="85"/>
      <c r="PW82" s="85"/>
      <c r="PX82" s="85"/>
      <c r="PY82" s="85"/>
      <c r="PZ82" s="85"/>
      <c r="QA82" s="85"/>
      <c r="QB82" s="85"/>
      <c r="QC82" s="85"/>
      <c r="QD82" s="85"/>
      <c r="QE82" s="85"/>
      <c r="QF82" s="85"/>
      <c r="QG82" s="85"/>
      <c r="QH82" s="85"/>
      <c r="QI82" s="85"/>
      <c r="QJ82" s="85"/>
      <c r="QK82" s="85"/>
      <c r="QL82" s="85"/>
      <c r="QM82" s="85"/>
      <c r="QN82" s="85"/>
      <c r="QO82" s="85"/>
      <c r="QP82" s="85"/>
      <c r="QQ82" s="85"/>
      <c r="QR82" s="85"/>
      <c r="QS82" s="85"/>
      <c r="QT82" s="85"/>
      <c r="QU82" s="85"/>
      <c r="QV82" s="85"/>
      <c r="QW82" s="85"/>
      <c r="QX82" s="85"/>
      <c r="QY82" s="85"/>
      <c r="QZ82" s="85"/>
      <c r="RA82" s="85"/>
      <c r="RB82" s="85"/>
      <c r="RC82" s="85"/>
      <c r="RD82" s="85"/>
      <c r="RE82" s="85"/>
      <c r="RF82" s="85"/>
      <c r="RG82" s="85"/>
      <c r="RH82" s="85"/>
      <c r="RI82" s="85"/>
      <c r="RJ82" s="85"/>
      <c r="RK82" s="85"/>
      <c r="RL82" s="85"/>
      <c r="RM82" s="85"/>
      <c r="RN82" s="85"/>
      <c r="RO82" s="85"/>
      <c r="RP82" s="85"/>
      <c r="RQ82" s="85"/>
      <c r="RR82" s="85"/>
      <c r="RS82" s="85"/>
      <c r="RT82" s="85"/>
      <c r="RU82" s="85"/>
      <c r="RV82" s="85"/>
      <c r="RW82" s="85"/>
      <c r="RX82" s="85"/>
      <c r="RY82" s="85"/>
      <c r="RZ82" s="85"/>
      <c r="SA82" s="85"/>
      <c r="SB82" s="85"/>
      <c r="SC82" s="85"/>
      <c r="SD82" s="85"/>
      <c r="SE82" s="85"/>
      <c r="SF82" s="85"/>
      <c r="SG82" s="85"/>
      <c r="SH82" s="85"/>
      <c r="SI82" s="85"/>
      <c r="SJ82" s="85"/>
      <c r="SK82" s="85"/>
      <c r="SL82" s="85"/>
      <c r="SM82" s="85"/>
      <c r="SN82" s="85"/>
      <c r="SO82" s="85"/>
      <c r="SP82" s="85"/>
      <c r="SQ82" s="85"/>
      <c r="SR82" s="85"/>
      <c r="SS82" s="85"/>
      <c r="ST82" s="85"/>
      <c r="SU82" s="85"/>
      <c r="SV82" s="85"/>
      <c r="SW82" s="85"/>
      <c r="SX82" s="85"/>
      <c r="SY82" s="85"/>
      <c r="SZ82" s="85"/>
      <c r="TA82" s="85"/>
      <c r="TB82" s="85"/>
      <c r="TC82" s="85"/>
      <c r="TD82" s="85"/>
      <c r="TE82" s="85"/>
      <c r="TF82" s="85"/>
      <c r="TG82" s="85"/>
      <c r="TH82" s="85"/>
      <c r="TI82" s="85"/>
      <c r="TJ82" s="85"/>
      <c r="TK82" s="85"/>
      <c r="TL82" s="85"/>
      <c r="TM82" s="85"/>
      <c r="TN82" s="85"/>
      <c r="TO82" s="85"/>
      <c r="TP82" s="85"/>
      <c r="TQ82" s="85"/>
      <c r="TR82" s="85"/>
      <c r="TS82" s="85"/>
      <c r="TT82" s="85"/>
      <c r="TU82" s="85"/>
      <c r="TV82" s="85"/>
      <c r="TW82" s="85"/>
      <c r="TX82" s="85"/>
      <c r="TY82" s="85"/>
      <c r="TZ82" s="85"/>
      <c r="UA82" s="85"/>
      <c r="UB82" s="85"/>
      <c r="UC82" s="85"/>
      <c r="UD82" s="85"/>
      <c r="UE82" s="85"/>
      <c r="UF82" s="85"/>
      <c r="UG82" s="85"/>
      <c r="UH82" s="85"/>
      <c r="UI82" s="85"/>
      <c r="UJ82" s="85"/>
      <c r="UK82" s="85"/>
      <c r="UL82" s="85"/>
      <c r="UM82" s="85"/>
      <c r="UN82" s="85"/>
      <c r="UO82" s="85"/>
      <c r="UP82" s="85"/>
      <c r="UQ82" s="85"/>
      <c r="UR82" s="85"/>
      <c r="US82" s="85"/>
      <c r="UT82" s="85"/>
      <c r="UU82" s="85"/>
      <c r="UV82" s="85"/>
      <c r="UW82" s="85"/>
      <c r="UX82" s="85"/>
      <c r="UY82" s="85"/>
      <c r="UZ82" s="85"/>
      <c r="VA82" s="85"/>
      <c r="VB82" s="85"/>
      <c r="VC82" s="85"/>
      <c r="VD82" s="85"/>
      <c r="VE82" s="85"/>
      <c r="VF82" s="85"/>
      <c r="VG82" s="85"/>
      <c r="VH82" s="85"/>
      <c r="VI82" s="85"/>
      <c r="VJ82" s="85"/>
      <c r="VK82" s="85"/>
      <c r="VL82" s="85"/>
      <c r="VM82" s="85"/>
      <c r="VN82" s="85"/>
      <c r="VO82" s="85"/>
      <c r="VP82" s="85"/>
      <c r="VQ82" s="85"/>
      <c r="VR82" s="85"/>
      <c r="VS82" s="85"/>
      <c r="VT82" s="85"/>
      <c r="VU82" s="85"/>
      <c r="VV82" s="85"/>
      <c r="VW82" s="85"/>
      <c r="VX82" s="85"/>
      <c r="VY82" s="85"/>
      <c r="VZ82" s="85"/>
      <c r="WA82" s="85"/>
      <c r="WB82" s="85"/>
      <c r="WC82" s="85"/>
      <c r="WD82" s="85"/>
      <c r="WE82" s="85"/>
      <c r="WF82" s="85"/>
      <c r="WG82" s="85"/>
      <c r="WH82" s="85"/>
      <c r="WI82" s="85"/>
      <c r="WJ82" s="85"/>
      <c r="WK82" s="85"/>
      <c r="WL82" s="85"/>
      <c r="WM82" s="85"/>
      <c r="WN82" s="85"/>
      <c r="WO82" s="85"/>
      <c r="WP82" s="85"/>
      <c r="WQ82" s="85"/>
      <c r="WR82" s="85"/>
      <c r="WS82" s="85"/>
      <c r="WT82" s="85"/>
      <c r="WU82" s="85"/>
      <c r="WV82" s="85"/>
      <c r="WW82" s="85"/>
      <c r="WX82" s="85"/>
      <c r="WY82" s="85"/>
      <c r="WZ82" s="85"/>
      <c r="XA82" s="85"/>
      <c r="XB82" s="85"/>
      <c r="XC82" s="85"/>
      <c r="XD82" s="85"/>
      <c r="XE82" s="85"/>
      <c r="XF82" s="85"/>
      <c r="XG82" s="85"/>
      <c r="XH82" s="85"/>
      <c r="XI82" s="85"/>
      <c r="XJ82" s="85"/>
      <c r="XK82" s="85"/>
      <c r="XL82" s="85"/>
      <c r="XM82" s="85"/>
      <c r="XN82" s="85"/>
      <c r="XO82" s="85"/>
      <c r="XP82" s="85"/>
      <c r="XQ82" s="85"/>
      <c r="XR82" s="85"/>
      <c r="XS82" s="85"/>
      <c r="XT82" s="85"/>
      <c r="XU82" s="85"/>
      <c r="XV82" s="85"/>
      <c r="XW82" s="85"/>
      <c r="XX82" s="85"/>
      <c r="XY82" s="85"/>
      <c r="XZ82" s="85"/>
      <c r="YA82" s="85"/>
      <c r="YB82" s="85"/>
      <c r="YC82" s="85"/>
      <c r="YD82" s="85"/>
      <c r="YE82" s="85"/>
      <c r="YF82" s="85"/>
      <c r="YG82" s="85"/>
      <c r="YH82" s="85"/>
      <c r="YI82" s="85"/>
      <c r="YJ82" s="85"/>
      <c r="YK82" s="85"/>
      <c r="YL82" s="85"/>
      <c r="YM82" s="85"/>
      <c r="YN82" s="85"/>
      <c r="YO82" s="85"/>
      <c r="YP82" s="85"/>
      <c r="YQ82" s="85"/>
      <c r="YR82" s="85"/>
      <c r="YS82" s="85"/>
      <c r="YT82" s="85"/>
      <c r="YU82" s="85"/>
      <c r="YV82" s="85"/>
      <c r="YW82" s="85"/>
      <c r="YX82" s="85"/>
      <c r="YY82" s="85"/>
      <c r="YZ82" s="85"/>
      <c r="ZA82" s="85"/>
      <c r="ZB82" s="85"/>
      <c r="ZC82" s="85"/>
      <c r="ZD82" s="85"/>
      <c r="ZE82" s="85"/>
      <c r="ZF82" s="85"/>
      <c r="ZG82" s="85"/>
      <c r="ZH82" s="85"/>
      <c r="ZI82" s="85"/>
      <c r="ZJ82" s="85"/>
      <c r="ZK82" s="85"/>
      <c r="ZL82" s="85"/>
      <c r="ZM82" s="85"/>
      <c r="ZN82" s="85"/>
      <c r="ZO82" s="85"/>
      <c r="ZP82" s="85"/>
      <c r="ZQ82" s="85"/>
      <c r="ZR82" s="85"/>
      <c r="ZS82" s="85"/>
      <c r="ZT82" s="85"/>
      <c r="ZU82" s="85"/>
      <c r="ZV82" s="85"/>
      <c r="ZW82" s="85"/>
      <c r="ZX82" s="85"/>
      <c r="ZY82" s="85"/>
      <c r="ZZ82" s="85"/>
      <c r="AAA82" s="85"/>
      <c r="AAB82" s="85"/>
      <c r="AAC82" s="85"/>
      <c r="AAD82" s="85"/>
      <c r="AAE82" s="85"/>
      <c r="AAF82" s="85"/>
      <c r="AAG82" s="85"/>
      <c r="AAH82" s="85"/>
      <c r="AAI82" s="85"/>
      <c r="AAJ82" s="85"/>
      <c r="AAK82" s="85"/>
      <c r="AAL82" s="85"/>
      <c r="AAM82" s="85"/>
      <c r="AAN82" s="85"/>
      <c r="AAO82" s="85"/>
      <c r="AAP82" s="85"/>
      <c r="AAQ82" s="85"/>
      <c r="AAR82" s="85"/>
      <c r="AAS82" s="85"/>
      <c r="AAT82" s="85"/>
      <c r="AAU82" s="85"/>
      <c r="AAV82" s="85"/>
      <c r="AAW82" s="85"/>
      <c r="AAX82" s="85"/>
      <c r="AAY82" s="85"/>
      <c r="AAZ82" s="85"/>
      <c r="ABA82" s="85"/>
      <c r="ABB82" s="85"/>
      <c r="ABC82" s="85"/>
      <c r="ABD82" s="85"/>
      <c r="ABE82" s="85"/>
    </row>
    <row r="83" spans="1:733" s="323" customFormat="1" ht="12.75" customHeight="1">
      <c r="A83" s="85"/>
      <c r="B83" s="126"/>
      <c r="C83" s="415" t="s">
        <v>226</v>
      </c>
      <c r="D83" s="84" t="s">
        <v>194</v>
      </c>
      <c r="E83" s="84" t="s">
        <v>194</v>
      </c>
      <c r="F83" s="84" t="s">
        <v>194</v>
      </c>
      <c r="G83" s="151"/>
      <c r="H83" s="84">
        <v>100</v>
      </c>
      <c r="I83" s="84">
        <v>715</v>
      </c>
      <c r="J83" s="84">
        <v>105</v>
      </c>
      <c r="K83" s="151"/>
      <c r="L83" s="84">
        <v>100</v>
      </c>
      <c r="M83" s="84">
        <v>715</v>
      </c>
      <c r="N83" s="84">
        <v>105</v>
      </c>
      <c r="O83" s="85"/>
      <c r="P83" s="133"/>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85"/>
      <c r="DQ83" s="85"/>
      <c r="DR83" s="85"/>
      <c r="DS83" s="85"/>
      <c r="DT83" s="85"/>
      <c r="DU83" s="85"/>
      <c r="DV83" s="85"/>
      <c r="DW83" s="85"/>
      <c r="DX83" s="85"/>
      <c r="DY83" s="85"/>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85"/>
      <c r="IK83" s="85"/>
      <c r="IL83" s="85"/>
      <c r="IM83" s="85"/>
      <c r="IN83" s="85"/>
      <c r="IO83" s="85"/>
      <c r="IP83" s="85"/>
      <c r="IQ83" s="85"/>
      <c r="IR83" s="85"/>
      <c r="IS83" s="85"/>
      <c r="IT83" s="85"/>
      <c r="IU83" s="85"/>
      <c r="IV83" s="85"/>
      <c r="IW83" s="85"/>
      <c r="IX83" s="85"/>
      <c r="IY83" s="85"/>
      <c r="IZ83" s="85"/>
      <c r="JA83" s="85"/>
      <c r="JB83" s="85"/>
      <c r="JC83" s="85"/>
      <c r="JD83" s="85"/>
      <c r="JE83" s="85"/>
      <c r="JF83" s="85"/>
      <c r="JG83" s="85"/>
      <c r="JH83" s="85"/>
      <c r="JI83" s="85"/>
      <c r="JJ83" s="85"/>
      <c r="JK83" s="85"/>
      <c r="JL83" s="85"/>
      <c r="JM83" s="85"/>
      <c r="JN83" s="85"/>
      <c r="JO83" s="85"/>
      <c r="JP83" s="85"/>
      <c r="JQ83" s="85"/>
      <c r="JR83" s="85"/>
      <c r="JS83" s="85"/>
      <c r="JT83" s="85"/>
      <c r="JU83" s="85"/>
      <c r="JV83" s="85"/>
      <c r="JW83" s="85"/>
      <c r="JX83" s="85"/>
      <c r="JY83" s="85"/>
      <c r="JZ83" s="85"/>
      <c r="KA83" s="85"/>
      <c r="KB83" s="85"/>
      <c r="KC83" s="85"/>
      <c r="KD83" s="85"/>
      <c r="KE83" s="85"/>
      <c r="KF83" s="85"/>
      <c r="KG83" s="85"/>
      <c r="KH83" s="85"/>
      <c r="KI83" s="85"/>
      <c r="KJ83" s="85"/>
      <c r="KK83" s="85"/>
      <c r="KL83" s="85"/>
      <c r="KM83" s="85"/>
      <c r="KN83" s="85"/>
      <c r="KO83" s="85"/>
      <c r="KP83" s="85"/>
      <c r="KQ83" s="85"/>
      <c r="KR83" s="85"/>
      <c r="KS83" s="85"/>
      <c r="KT83" s="85"/>
      <c r="KU83" s="85"/>
      <c r="KV83" s="85"/>
      <c r="KW83" s="85"/>
      <c r="KX83" s="85"/>
      <c r="KY83" s="85"/>
      <c r="KZ83" s="85"/>
      <c r="LA83" s="85"/>
      <c r="LB83" s="85"/>
      <c r="LC83" s="85"/>
      <c r="LD83" s="85"/>
      <c r="LE83" s="85"/>
      <c r="LF83" s="85"/>
      <c r="LG83" s="85"/>
      <c r="LH83" s="85"/>
      <c r="LI83" s="85"/>
      <c r="LJ83" s="85"/>
      <c r="LK83" s="85"/>
      <c r="LL83" s="85"/>
      <c r="LM83" s="85"/>
      <c r="LN83" s="85"/>
      <c r="LO83" s="85"/>
      <c r="LP83" s="85"/>
      <c r="LQ83" s="85"/>
      <c r="LR83" s="85"/>
      <c r="LS83" s="85"/>
      <c r="LT83" s="85"/>
      <c r="LU83" s="85"/>
      <c r="LV83" s="85"/>
      <c r="LW83" s="85"/>
      <c r="LX83" s="85"/>
      <c r="LY83" s="85"/>
      <c r="LZ83" s="85"/>
      <c r="MA83" s="85"/>
      <c r="MB83" s="85"/>
      <c r="MC83" s="85"/>
      <c r="MD83" s="85"/>
      <c r="ME83" s="85"/>
      <c r="MF83" s="85"/>
      <c r="MG83" s="85"/>
      <c r="MH83" s="85"/>
      <c r="MI83" s="85"/>
      <c r="MJ83" s="85"/>
      <c r="MK83" s="85"/>
      <c r="ML83" s="85"/>
      <c r="MM83" s="85"/>
      <c r="MN83" s="85"/>
      <c r="MO83" s="85"/>
      <c r="MP83" s="85"/>
      <c r="MQ83" s="85"/>
      <c r="MR83" s="85"/>
      <c r="MS83" s="85"/>
      <c r="MT83" s="85"/>
      <c r="MU83" s="85"/>
      <c r="MV83" s="85"/>
      <c r="MW83" s="85"/>
      <c r="MX83" s="85"/>
      <c r="MY83" s="85"/>
      <c r="MZ83" s="85"/>
      <c r="NA83" s="85"/>
      <c r="NB83" s="85"/>
      <c r="NC83" s="85"/>
      <c r="ND83" s="85"/>
      <c r="NE83" s="85"/>
      <c r="NF83" s="85"/>
      <c r="NG83" s="85"/>
      <c r="NH83" s="85"/>
      <c r="NI83" s="85"/>
      <c r="NJ83" s="85"/>
      <c r="NK83" s="85"/>
      <c r="NL83" s="85"/>
      <c r="NM83" s="85"/>
      <c r="NN83" s="85"/>
      <c r="NO83" s="85"/>
      <c r="NP83" s="85"/>
      <c r="NQ83" s="85"/>
      <c r="NR83" s="85"/>
      <c r="NS83" s="85"/>
      <c r="NT83" s="85"/>
      <c r="NU83" s="85"/>
      <c r="NV83" s="85"/>
      <c r="NW83" s="85"/>
      <c r="NX83" s="85"/>
      <c r="NY83" s="85"/>
      <c r="NZ83" s="85"/>
      <c r="OA83" s="85"/>
      <c r="OB83" s="85"/>
      <c r="OC83" s="85"/>
      <c r="OD83" s="85"/>
      <c r="OE83" s="85"/>
      <c r="OF83" s="85"/>
      <c r="OG83" s="85"/>
      <c r="OH83" s="85"/>
      <c r="OI83" s="85"/>
      <c r="OJ83" s="85"/>
      <c r="OK83" s="85"/>
      <c r="OL83" s="85"/>
      <c r="OM83" s="85"/>
      <c r="ON83" s="85"/>
      <c r="OO83" s="85"/>
      <c r="OP83" s="85"/>
      <c r="OQ83" s="85"/>
      <c r="OR83" s="85"/>
      <c r="OS83" s="85"/>
      <c r="OT83" s="85"/>
      <c r="OU83" s="85"/>
      <c r="OV83" s="85"/>
      <c r="OW83" s="85"/>
      <c r="OX83" s="85"/>
      <c r="OY83" s="85"/>
      <c r="OZ83" s="85"/>
      <c r="PA83" s="85"/>
      <c r="PB83" s="85"/>
      <c r="PC83" s="85"/>
      <c r="PD83" s="85"/>
      <c r="PE83" s="85"/>
      <c r="PF83" s="85"/>
      <c r="PG83" s="85"/>
      <c r="PH83" s="85"/>
      <c r="PI83" s="85"/>
      <c r="PJ83" s="85"/>
      <c r="PK83" s="85"/>
      <c r="PL83" s="85"/>
      <c r="PM83" s="85"/>
      <c r="PN83" s="85"/>
      <c r="PO83" s="85"/>
      <c r="PP83" s="85"/>
      <c r="PQ83" s="85"/>
      <c r="PR83" s="85"/>
      <c r="PS83" s="85"/>
      <c r="PT83" s="85"/>
      <c r="PU83" s="85"/>
      <c r="PV83" s="85"/>
      <c r="PW83" s="85"/>
      <c r="PX83" s="85"/>
      <c r="PY83" s="85"/>
      <c r="PZ83" s="85"/>
      <c r="QA83" s="85"/>
      <c r="QB83" s="85"/>
      <c r="QC83" s="85"/>
      <c r="QD83" s="85"/>
      <c r="QE83" s="85"/>
      <c r="QF83" s="85"/>
      <c r="QG83" s="85"/>
      <c r="QH83" s="85"/>
      <c r="QI83" s="85"/>
      <c r="QJ83" s="85"/>
      <c r="QK83" s="85"/>
      <c r="QL83" s="85"/>
      <c r="QM83" s="85"/>
      <c r="QN83" s="85"/>
      <c r="QO83" s="85"/>
      <c r="QP83" s="85"/>
      <c r="QQ83" s="85"/>
      <c r="QR83" s="85"/>
      <c r="QS83" s="85"/>
      <c r="QT83" s="85"/>
      <c r="QU83" s="85"/>
      <c r="QV83" s="85"/>
      <c r="QW83" s="85"/>
      <c r="QX83" s="85"/>
      <c r="QY83" s="85"/>
      <c r="QZ83" s="85"/>
      <c r="RA83" s="85"/>
      <c r="RB83" s="85"/>
      <c r="RC83" s="85"/>
      <c r="RD83" s="85"/>
      <c r="RE83" s="85"/>
      <c r="RF83" s="85"/>
      <c r="RG83" s="85"/>
      <c r="RH83" s="85"/>
      <c r="RI83" s="85"/>
      <c r="RJ83" s="85"/>
      <c r="RK83" s="85"/>
      <c r="RL83" s="85"/>
      <c r="RM83" s="85"/>
      <c r="RN83" s="85"/>
      <c r="RO83" s="85"/>
      <c r="RP83" s="85"/>
      <c r="RQ83" s="85"/>
      <c r="RR83" s="85"/>
      <c r="RS83" s="85"/>
      <c r="RT83" s="85"/>
      <c r="RU83" s="85"/>
      <c r="RV83" s="85"/>
      <c r="RW83" s="85"/>
      <c r="RX83" s="85"/>
      <c r="RY83" s="85"/>
      <c r="RZ83" s="85"/>
      <c r="SA83" s="85"/>
      <c r="SB83" s="85"/>
      <c r="SC83" s="85"/>
      <c r="SD83" s="85"/>
      <c r="SE83" s="85"/>
      <c r="SF83" s="85"/>
      <c r="SG83" s="85"/>
      <c r="SH83" s="85"/>
      <c r="SI83" s="85"/>
      <c r="SJ83" s="85"/>
      <c r="SK83" s="85"/>
      <c r="SL83" s="85"/>
      <c r="SM83" s="85"/>
      <c r="SN83" s="85"/>
      <c r="SO83" s="85"/>
      <c r="SP83" s="85"/>
      <c r="SQ83" s="85"/>
      <c r="SR83" s="85"/>
      <c r="SS83" s="85"/>
      <c r="ST83" s="85"/>
      <c r="SU83" s="85"/>
      <c r="SV83" s="85"/>
      <c r="SW83" s="85"/>
      <c r="SX83" s="85"/>
      <c r="SY83" s="85"/>
      <c r="SZ83" s="85"/>
      <c r="TA83" s="85"/>
      <c r="TB83" s="85"/>
      <c r="TC83" s="85"/>
      <c r="TD83" s="85"/>
      <c r="TE83" s="85"/>
      <c r="TF83" s="85"/>
      <c r="TG83" s="85"/>
      <c r="TH83" s="85"/>
      <c r="TI83" s="85"/>
      <c r="TJ83" s="85"/>
      <c r="TK83" s="85"/>
      <c r="TL83" s="85"/>
      <c r="TM83" s="85"/>
      <c r="TN83" s="85"/>
      <c r="TO83" s="85"/>
      <c r="TP83" s="85"/>
      <c r="TQ83" s="85"/>
      <c r="TR83" s="85"/>
      <c r="TS83" s="85"/>
      <c r="TT83" s="85"/>
      <c r="TU83" s="85"/>
      <c r="TV83" s="85"/>
      <c r="TW83" s="85"/>
      <c r="TX83" s="85"/>
      <c r="TY83" s="85"/>
      <c r="TZ83" s="85"/>
      <c r="UA83" s="85"/>
      <c r="UB83" s="85"/>
      <c r="UC83" s="85"/>
      <c r="UD83" s="85"/>
      <c r="UE83" s="85"/>
      <c r="UF83" s="85"/>
      <c r="UG83" s="85"/>
      <c r="UH83" s="85"/>
      <c r="UI83" s="85"/>
      <c r="UJ83" s="85"/>
      <c r="UK83" s="85"/>
      <c r="UL83" s="85"/>
      <c r="UM83" s="85"/>
      <c r="UN83" s="85"/>
      <c r="UO83" s="85"/>
      <c r="UP83" s="85"/>
      <c r="UQ83" s="85"/>
      <c r="UR83" s="85"/>
      <c r="US83" s="85"/>
      <c r="UT83" s="85"/>
      <c r="UU83" s="85"/>
      <c r="UV83" s="85"/>
      <c r="UW83" s="85"/>
      <c r="UX83" s="85"/>
      <c r="UY83" s="85"/>
      <c r="UZ83" s="85"/>
      <c r="VA83" s="85"/>
      <c r="VB83" s="85"/>
      <c r="VC83" s="85"/>
      <c r="VD83" s="85"/>
      <c r="VE83" s="85"/>
      <c r="VF83" s="85"/>
      <c r="VG83" s="85"/>
      <c r="VH83" s="85"/>
      <c r="VI83" s="85"/>
      <c r="VJ83" s="85"/>
      <c r="VK83" s="85"/>
      <c r="VL83" s="85"/>
      <c r="VM83" s="85"/>
      <c r="VN83" s="85"/>
      <c r="VO83" s="85"/>
      <c r="VP83" s="85"/>
      <c r="VQ83" s="85"/>
      <c r="VR83" s="85"/>
      <c r="VS83" s="85"/>
      <c r="VT83" s="85"/>
      <c r="VU83" s="85"/>
      <c r="VV83" s="85"/>
      <c r="VW83" s="85"/>
      <c r="VX83" s="85"/>
      <c r="VY83" s="85"/>
      <c r="VZ83" s="85"/>
      <c r="WA83" s="85"/>
      <c r="WB83" s="85"/>
      <c r="WC83" s="85"/>
      <c r="WD83" s="85"/>
      <c r="WE83" s="85"/>
      <c r="WF83" s="85"/>
      <c r="WG83" s="85"/>
      <c r="WH83" s="85"/>
      <c r="WI83" s="85"/>
      <c r="WJ83" s="85"/>
      <c r="WK83" s="85"/>
      <c r="WL83" s="85"/>
      <c r="WM83" s="85"/>
      <c r="WN83" s="85"/>
      <c r="WO83" s="85"/>
      <c r="WP83" s="85"/>
      <c r="WQ83" s="85"/>
      <c r="WR83" s="85"/>
      <c r="WS83" s="85"/>
      <c r="WT83" s="85"/>
      <c r="WU83" s="85"/>
      <c r="WV83" s="85"/>
      <c r="WW83" s="85"/>
      <c r="WX83" s="85"/>
      <c r="WY83" s="85"/>
      <c r="WZ83" s="85"/>
      <c r="XA83" s="85"/>
      <c r="XB83" s="85"/>
      <c r="XC83" s="85"/>
      <c r="XD83" s="85"/>
      <c r="XE83" s="85"/>
      <c r="XF83" s="85"/>
      <c r="XG83" s="85"/>
      <c r="XH83" s="85"/>
      <c r="XI83" s="85"/>
      <c r="XJ83" s="85"/>
      <c r="XK83" s="85"/>
      <c r="XL83" s="85"/>
      <c r="XM83" s="85"/>
      <c r="XN83" s="85"/>
      <c r="XO83" s="85"/>
      <c r="XP83" s="85"/>
      <c r="XQ83" s="85"/>
      <c r="XR83" s="85"/>
      <c r="XS83" s="85"/>
      <c r="XT83" s="85"/>
      <c r="XU83" s="85"/>
      <c r="XV83" s="85"/>
      <c r="XW83" s="85"/>
      <c r="XX83" s="85"/>
      <c r="XY83" s="85"/>
      <c r="XZ83" s="85"/>
      <c r="YA83" s="85"/>
      <c r="YB83" s="85"/>
      <c r="YC83" s="85"/>
      <c r="YD83" s="85"/>
      <c r="YE83" s="85"/>
      <c r="YF83" s="85"/>
      <c r="YG83" s="85"/>
      <c r="YH83" s="85"/>
      <c r="YI83" s="85"/>
      <c r="YJ83" s="85"/>
      <c r="YK83" s="85"/>
      <c r="YL83" s="85"/>
      <c r="YM83" s="85"/>
      <c r="YN83" s="85"/>
      <c r="YO83" s="85"/>
      <c r="YP83" s="85"/>
      <c r="YQ83" s="85"/>
      <c r="YR83" s="85"/>
      <c r="YS83" s="85"/>
      <c r="YT83" s="85"/>
      <c r="YU83" s="85"/>
      <c r="YV83" s="85"/>
      <c r="YW83" s="85"/>
      <c r="YX83" s="85"/>
      <c r="YY83" s="85"/>
      <c r="YZ83" s="85"/>
      <c r="ZA83" s="85"/>
      <c r="ZB83" s="85"/>
      <c r="ZC83" s="85"/>
      <c r="ZD83" s="85"/>
      <c r="ZE83" s="85"/>
      <c r="ZF83" s="85"/>
      <c r="ZG83" s="85"/>
      <c r="ZH83" s="85"/>
      <c r="ZI83" s="85"/>
      <c r="ZJ83" s="85"/>
      <c r="ZK83" s="85"/>
      <c r="ZL83" s="85"/>
      <c r="ZM83" s="85"/>
      <c r="ZN83" s="85"/>
      <c r="ZO83" s="85"/>
      <c r="ZP83" s="85"/>
      <c r="ZQ83" s="85"/>
      <c r="ZR83" s="85"/>
      <c r="ZS83" s="85"/>
      <c r="ZT83" s="85"/>
      <c r="ZU83" s="85"/>
      <c r="ZV83" s="85"/>
      <c r="ZW83" s="85"/>
      <c r="ZX83" s="85"/>
      <c r="ZY83" s="85"/>
      <c r="ZZ83" s="85"/>
      <c r="AAA83" s="85"/>
      <c r="AAB83" s="85"/>
      <c r="AAC83" s="85"/>
      <c r="AAD83" s="85"/>
      <c r="AAE83" s="85"/>
      <c r="AAF83" s="85"/>
      <c r="AAG83" s="85"/>
      <c r="AAH83" s="85"/>
      <c r="AAI83" s="85"/>
      <c r="AAJ83" s="85"/>
      <c r="AAK83" s="85"/>
      <c r="AAL83" s="85"/>
      <c r="AAM83" s="85"/>
      <c r="AAN83" s="85"/>
      <c r="AAO83" s="85"/>
      <c r="AAP83" s="85"/>
      <c r="AAQ83" s="85"/>
      <c r="AAR83" s="85"/>
      <c r="AAS83" s="85"/>
      <c r="AAT83" s="85"/>
      <c r="AAU83" s="85"/>
      <c r="AAV83" s="85"/>
      <c r="AAW83" s="85"/>
      <c r="AAX83" s="85"/>
      <c r="AAY83" s="85"/>
      <c r="AAZ83" s="85"/>
      <c r="ABA83" s="85"/>
      <c r="ABB83" s="85"/>
      <c r="ABC83" s="85"/>
      <c r="ABD83" s="85"/>
      <c r="ABE83" s="85"/>
    </row>
    <row r="84" spans="1:733" s="323" customFormat="1" ht="20.100000000000001" customHeight="1">
      <c r="A84" s="85"/>
      <c r="B84" s="412" t="s">
        <v>254</v>
      </c>
      <c r="C84" s="82"/>
      <c r="D84" s="151">
        <v>33500</v>
      </c>
      <c r="E84" s="151">
        <v>8300</v>
      </c>
      <c r="F84" s="151">
        <v>265</v>
      </c>
      <c r="G84" s="151"/>
      <c r="H84" s="151">
        <v>87300</v>
      </c>
      <c r="I84" s="151">
        <v>101700</v>
      </c>
      <c r="J84" s="151">
        <v>3365</v>
      </c>
      <c r="K84" s="151"/>
      <c r="L84" s="151">
        <v>120800</v>
      </c>
      <c r="M84" s="151">
        <v>110000</v>
      </c>
      <c r="N84" s="151">
        <v>3630</v>
      </c>
      <c r="O84" s="85"/>
      <c r="P84" s="133"/>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c r="FA84" s="85"/>
      <c r="FB84" s="85"/>
      <c r="FC84" s="85"/>
      <c r="FD84" s="85"/>
      <c r="FE84" s="85"/>
      <c r="FF84" s="85"/>
      <c r="FG84" s="85"/>
      <c r="FH84" s="85"/>
      <c r="FI84" s="85"/>
      <c r="FJ84" s="85"/>
      <c r="FK84" s="85"/>
      <c r="FL84" s="85"/>
      <c r="FM84" s="85"/>
      <c r="FN84" s="85"/>
      <c r="FO84" s="85"/>
      <c r="FP84" s="85"/>
      <c r="FQ84" s="85"/>
      <c r="FR84" s="85"/>
      <c r="FS84" s="85"/>
      <c r="FT84" s="85"/>
      <c r="FU84" s="85"/>
      <c r="FV84" s="85"/>
      <c r="FW84" s="85"/>
      <c r="FX84" s="85"/>
      <c r="FY84" s="85"/>
      <c r="FZ84" s="85"/>
      <c r="GA84" s="85"/>
      <c r="GB84" s="85"/>
      <c r="GC84" s="85"/>
      <c r="GD84" s="85"/>
      <c r="GE84" s="85"/>
      <c r="GF84" s="85"/>
      <c r="GG84" s="85"/>
      <c r="GH84" s="85"/>
      <c r="GI84" s="85"/>
      <c r="GJ84" s="85"/>
      <c r="GK84" s="85"/>
      <c r="GL84" s="85"/>
      <c r="GM84" s="85"/>
      <c r="GN84" s="85"/>
      <c r="GO84" s="85"/>
      <c r="GP84" s="85"/>
      <c r="GQ84" s="85"/>
      <c r="GR84" s="85"/>
      <c r="GS84" s="85"/>
      <c r="GT84" s="85"/>
      <c r="GU84" s="85"/>
      <c r="GV84" s="85"/>
      <c r="GW84" s="85"/>
      <c r="GX84" s="85"/>
      <c r="GY84" s="85"/>
      <c r="GZ84" s="85"/>
      <c r="HA84" s="85"/>
      <c r="HB84" s="85"/>
      <c r="HC84" s="85"/>
      <c r="HD84" s="85"/>
      <c r="HE84" s="85"/>
      <c r="HF84" s="85"/>
      <c r="HG84" s="85"/>
      <c r="HH84" s="85"/>
      <c r="HI84" s="85"/>
      <c r="HJ84" s="85"/>
      <c r="HK84" s="85"/>
      <c r="HL84" s="85"/>
      <c r="HM84" s="85"/>
      <c r="HN84" s="85"/>
      <c r="HO84" s="85"/>
      <c r="HP84" s="85"/>
      <c r="HQ84" s="85"/>
      <c r="HR84" s="85"/>
      <c r="HS84" s="85"/>
      <c r="HT84" s="85"/>
      <c r="HU84" s="85"/>
      <c r="HV84" s="85"/>
      <c r="HW84" s="85"/>
      <c r="HX84" s="85"/>
      <c r="HY84" s="85"/>
      <c r="HZ84" s="85"/>
      <c r="IA84" s="85"/>
      <c r="IB84" s="85"/>
      <c r="IC84" s="85"/>
      <c r="ID84" s="85"/>
      <c r="IE84" s="85"/>
      <c r="IF84" s="85"/>
      <c r="IG84" s="85"/>
      <c r="IH84" s="85"/>
      <c r="II84" s="85"/>
      <c r="IJ84" s="85"/>
      <c r="IK84" s="85"/>
      <c r="IL84" s="85"/>
      <c r="IM84" s="85"/>
      <c r="IN84" s="85"/>
      <c r="IO84" s="85"/>
      <c r="IP84" s="85"/>
      <c r="IQ84" s="85"/>
      <c r="IR84" s="85"/>
      <c r="IS84" s="85"/>
      <c r="IT84" s="85"/>
      <c r="IU84" s="85"/>
      <c r="IV84" s="85"/>
      <c r="IW84" s="85"/>
      <c r="IX84" s="85"/>
      <c r="IY84" s="85"/>
      <c r="IZ84" s="85"/>
      <c r="JA84" s="85"/>
      <c r="JB84" s="85"/>
      <c r="JC84" s="85"/>
      <c r="JD84" s="85"/>
      <c r="JE84" s="85"/>
      <c r="JF84" s="85"/>
      <c r="JG84" s="85"/>
      <c r="JH84" s="85"/>
      <c r="JI84" s="85"/>
      <c r="JJ84" s="85"/>
      <c r="JK84" s="85"/>
      <c r="JL84" s="85"/>
      <c r="JM84" s="85"/>
      <c r="JN84" s="85"/>
      <c r="JO84" s="85"/>
      <c r="JP84" s="85"/>
      <c r="JQ84" s="85"/>
      <c r="JR84" s="85"/>
      <c r="JS84" s="85"/>
      <c r="JT84" s="85"/>
      <c r="JU84" s="85"/>
      <c r="JV84" s="85"/>
      <c r="JW84" s="85"/>
      <c r="JX84" s="85"/>
      <c r="JY84" s="85"/>
      <c r="JZ84" s="85"/>
      <c r="KA84" s="85"/>
      <c r="KB84" s="85"/>
      <c r="KC84" s="85"/>
      <c r="KD84" s="85"/>
      <c r="KE84" s="85"/>
      <c r="KF84" s="85"/>
      <c r="KG84" s="85"/>
      <c r="KH84" s="85"/>
      <c r="KI84" s="85"/>
      <c r="KJ84" s="85"/>
      <c r="KK84" s="85"/>
      <c r="KL84" s="85"/>
      <c r="KM84" s="85"/>
      <c r="KN84" s="85"/>
      <c r="KO84" s="85"/>
      <c r="KP84" s="85"/>
      <c r="KQ84" s="85"/>
      <c r="KR84" s="85"/>
      <c r="KS84" s="85"/>
      <c r="KT84" s="85"/>
      <c r="KU84" s="85"/>
      <c r="KV84" s="85"/>
      <c r="KW84" s="85"/>
      <c r="KX84" s="85"/>
      <c r="KY84" s="85"/>
      <c r="KZ84" s="85"/>
      <c r="LA84" s="85"/>
      <c r="LB84" s="85"/>
      <c r="LC84" s="85"/>
      <c r="LD84" s="85"/>
      <c r="LE84" s="85"/>
      <c r="LF84" s="85"/>
      <c r="LG84" s="85"/>
      <c r="LH84" s="85"/>
      <c r="LI84" s="85"/>
      <c r="LJ84" s="85"/>
      <c r="LK84" s="85"/>
      <c r="LL84" s="85"/>
      <c r="LM84" s="85"/>
      <c r="LN84" s="85"/>
      <c r="LO84" s="85"/>
      <c r="LP84" s="85"/>
      <c r="LQ84" s="85"/>
      <c r="LR84" s="85"/>
      <c r="LS84" s="85"/>
      <c r="LT84" s="85"/>
      <c r="LU84" s="85"/>
      <c r="LV84" s="85"/>
      <c r="LW84" s="85"/>
      <c r="LX84" s="85"/>
      <c r="LY84" s="85"/>
      <c r="LZ84" s="85"/>
      <c r="MA84" s="85"/>
      <c r="MB84" s="85"/>
      <c r="MC84" s="85"/>
      <c r="MD84" s="85"/>
      <c r="ME84" s="85"/>
      <c r="MF84" s="85"/>
      <c r="MG84" s="85"/>
      <c r="MH84" s="85"/>
      <c r="MI84" s="85"/>
      <c r="MJ84" s="85"/>
      <c r="MK84" s="85"/>
      <c r="ML84" s="85"/>
      <c r="MM84" s="85"/>
      <c r="MN84" s="85"/>
      <c r="MO84" s="85"/>
      <c r="MP84" s="85"/>
      <c r="MQ84" s="85"/>
      <c r="MR84" s="85"/>
      <c r="MS84" s="85"/>
      <c r="MT84" s="85"/>
      <c r="MU84" s="85"/>
      <c r="MV84" s="85"/>
      <c r="MW84" s="85"/>
      <c r="MX84" s="85"/>
      <c r="MY84" s="85"/>
      <c r="MZ84" s="85"/>
      <c r="NA84" s="85"/>
      <c r="NB84" s="85"/>
      <c r="NC84" s="85"/>
      <c r="ND84" s="85"/>
      <c r="NE84" s="85"/>
      <c r="NF84" s="85"/>
      <c r="NG84" s="85"/>
      <c r="NH84" s="85"/>
      <c r="NI84" s="85"/>
      <c r="NJ84" s="85"/>
      <c r="NK84" s="85"/>
      <c r="NL84" s="85"/>
      <c r="NM84" s="85"/>
      <c r="NN84" s="85"/>
      <c r="NO84" s="85"/>
      <c r="NP84" s="85"/>
      <c r="NQ84" s="85"/>
      <c r="NR84" s="85"/>
      <c r="NS84" s="85"/>
      <c r="NT84" s="85"/>
      <c r="NU84" s="85"/>
      <c r="NV84" s="85"/>
      <c r="NW84" s="85"/>
      <c r="NX84" s="85"/>
      <c r="NY84" s="85"/>
      <c r="NZ84" s="85"/>
      <c r="OA84" s="85"/>
      <c r="OB84" s="85"/>
      <c r="OC84" s="85"/>
      <c r="OD84" s="85"/>
      <c r="OE84" s="85"/>
      <c r="OF84" s="85"/>
      <c r="OG84" s="85"/>
      <c r="OH84" s="85"/>
      <c r="OI84" s="85"/>
      <c r="OJ84" s="85"/>
      <c r="OK84" s="85"/>
      <c r="OL84" s="85"/>
      <c r="OM84" s="85"/>
      <c r="ON84" s="85"/>
      <c r="OO84" s="85"/>
      <c r="OP84" s="85"/>
      <c r="OQ84" s="85"/>
      <c r="OR84" s="85"/>
      <c r="OS84" s="85"/>
      <c r="OT84" s="85"/>
      <c r="OU84" s="85"/>
      <c r="OV84" s="85"/>
      <c r="OW84" s="85"/>
      <c r="OX84" s="85"/>
      <c r="OY84" s="85"/>
      <c r="OZ84" s="85"/>
      <c r="PA84" s="85"/>
      <c r="PB84" s="85"/>
      <c r="PC84" s="85"/>
      <c r="PD84" s="85"/>
      <c r="PE84" s="85"/>
      <c r="PF84" s="85"/>
      <c r="PG84" s="85"/>
      <c r="PH84" s="85"/>
      <c r="PI84" s="85"/>
      <c r="PJ84" s="85"/>
      <c r="PK84" s="85"/>
      <c r="PL84" s="85"/>
      <c r="PM84" s="85"/>
      <c r="PN84" s="85"/>
      <c r="PO84" s="85"/>
      <c r="PP84" s="85"/>
      <c r="PQ84" s="85"/>
      <c r="PR84" s="85"/>
      <c r="PS84" s="85"/>
      <c r="PT84" s="85"/>
      <c r="PU84" s="85"/>
      <c r="PV84" s="85"/>
      <c r="PW84" s="85"/>
      <c r="PX84" s="85"/>
      <c r="PY84" s="85"/>
      <c r="PZ84" s="85"/>
      <c r="QA84" s="85"/>
      <c r="QB84" s="85"/>
      <c r="QC84" s="85"/>
      <c r="QD84" s="85"/>
      <c r="QE84" s="85"/>
      <c r="QF84" s="85"/>
      <c r="QG84" s="85"/>
      <c r="QH84" s="85"/>
      <c r="QI84" s="85"/>
      <c r="QJ84" s="85"/>
      <c r="QK84" s="85"/>
      <c r="QL84" s="85"/>
      <c r="QM84" s="85"/>
      <c r="QN84" s="85"/>
      <c r="QO84" s="85"/>
      <c r="QP84" s="85"/>
      <c r="QQ84" s="85"/>
      <c r="QR84" s="85"/>
      <c r="QS84" s="85"/>
      <c r="QT84" s="85"/>
      <c r="QU84" s="85"/>
      <c r="QV84" s="85"/>
      <c r="QW84" s="85"/>
      <c r="QX84" s="85"/>
      <c r="QY84" s="85"/>
      <c r="QZ84" s="85"/>
      <c r="RA84" s="85"/>
      <c r="RB84" s="85"/>
      <c r="RC84" s="85"/>
      <c r="RD84" s="85"/>
      <c r="RE84" s="85"/>
      <c r="RF84" s="85"/>
      <c r="RG84" s="85"/>
      <c r="RH84" s="85"/>
      <c r="RI84" s="85"/>
      <c r="RJ84" s="85"/>
      <c r="RK84" s="85"/>
      <c r="RL84" s="85"/>
      <c r="RM84" s="85"/>
      <c r="RN84" s="85"/>
      <c r="RO84" s="85"/>
      <c r="RP84" s="85"/>
      <c r="RQ84" s="85"/>
      <c r="RR84" s="85"/>
      <c r="RS84" s="85"/>
      <c r="RT84" s="85"/>
      <c r="RU84" s="85"/>
      <c r="RV84" s="85"/>
      <c r="RW84" s="85"/>
      <c r="RX84" s="85"/>
      <c r="RY84" s="85"/>
      <c r="RZ84" s="85"/>
      <c r="SA84" s="85"/>
      <c r="SB84" s="85"/>
      <c r="SC84" s="85"/>
      <c r="SD84" s="85"/>
      <c r="SE84" s="85"/>
      <c r="SF84" s="85"/>
      <c r="SG84" s="85"/>
      <c r="SH84" s="85"/>
      <c r="SI84" s="85"/>
      <c r="SJ84" s="85"/>
      <c r="SK84" s="85"/>
      <c r="SL84" s="85"/>
      <c r="SM84" s="85"/>
      <c r="SN84" s="85"/>
      <c r="SO84" s="85"/>
      <c r="SP84" s="85"/>
      <c r="SQ84" s="85"/>
      <c r="SR84" s="85"/>
      <c r="SS84" s="85"/>
      <c r="ST84" s="85"/>
      <c r="SU84" s="85"/>
      <c r="SV84" s="85"/>
      <c r="SW84" s="85"/>
      <c r="SX84" s="85"/>
      <c r="SY84" s="85"/>
      <c r="SZ84" s="85"/>
      <c r="TA84" s="85"/>
      <c r="TB84" s="85"/>
      <c r="TC84" s="85"/>
      <c r="TD84" s="85"/>
      <c r="TE84" s="85"/>
      <c r="TF84" s="85"/>
      <c r="TG84" s="85"/>
      <c r="TH84" s="85"/>
      <c r="TI84" s="85"/>
      <c r="TJ84" s="85"/>
      <c r="TK84" s="85"/>
      <c r="TL84" s="85"/>
      <c r="TM84" s="85"/>
      <c r="TN84" s="85"/>
      <c r="TO84" s="85"/>
      <c r="TP84" s="85"/>
      <c r="TQ84" s="85"/>
      <c r="TR84" s="85"/>
      <c r="TS84" s="85"/>
      <c r="TT84" s="85"/>
      <c r="TU84" s="85"/>
      <c r="TV84" s="85"/>
      <c r="TW84" s="85"/>
      <c r="TX84" s="85"/>
      <c r="TY84" s="85"/>
      <c r="TZ84" s="85"/>
      <c r="UA84" s="85"/>
      <c r="UB84" s="85"/>
      <c r="UC84" s="85"/>
      <c r="UD84" s="85"/>
      <c r="UE84" s="85"/>
      <c r="UF84" s="85"/>
      <c r="UG84" s="85"/>
      <c r="UH84" s="85"/>
      <c r="UI84" s="85"/>
      <c r="UJ84" s="85"/>
      <c r="UK84" s="85"/>
      <c r="UL84" s="85"/>
      <c r="UM84" s="85"/>
      <c r="UN84" s="85"/>
      <c r="UO84" s="85"/>
      <c r="UP84" s="85"/>
      <c r="UQ84" s="85"/>
      <c r="UR84" s="85"/>
      <c r="US84" s="85"/>
      <c r="UT84" s="85"/>
      <c r="UU84" s="85"/>
      <c r="UV84" s="85"/>
      <c r="UW84" s="85"/>
      <c r="UX84" s="85"/>
      <c r="UY84" s="85"/>
      <c r="UZ84" s="85"/>
      <c r="VA84" s="85"/>
      <c r="VB84" s="85"/>
      <c r="VC84" s="85"/>
      <c r="VD84" s="85"/>
      <c r="VE84" s="85"/>
      <c r="VF84" s="85"/>
      <c r="VG84" s="85"/>
      <c r="VH84" s="85"/>
      <c r="VI84" s="85"/>
      <c r="VJ84" s="85"/>
      <c r="VK84" s="85"/>
      <c r="VL84" s="85"/>
      <c r="VM84" s="85"/>
      <c r="VN84" s="85"/>
      <c r="VO84" s="85"/>
      <c r="VP84" s="85"/>
      <c r="VQ84" s="85"/>
      <c r="VR84" s="85"/>
      <c r="VS84" s="85"/>
      <c r="VT84" s="85"/>
      <c r="VU84" s="85"/>
      <c r="VV84" s="85"/>
      <c r="VW84" s="85"/>
      <c r="VX84" s="85"/>
      <c r="VY84" s="85"/>
      <c r="VZ84" s="85"/>
      <c r="WA84" s="85"/>
      <c r="WB84" s="85"/>
      <c r="WC84" s="85"/>
      <c r="WD84" s="85"/>
      <c r="WE84" s="85"/>
      <c r="WF84" s="85"/>
      <c r="WG84" s="85"/>
      <c r="WH84" s="85"/>
      <c r="WI84" s="85"/>
      <c r="WJ84" s="85"/>
      <c r="WK84" s="85"/>
      <c r="WL84" s="85"/>
      <c r="WM84" s="85"/>
      <c r="WN84" s="85"/>
      <c r="WO84" s="85"/>
      <c r="WP84" s="85"/>
      <c r="WQ84" s="85"/>
      <c r="WR84" s="85"/>
      <c r="WS84" s="85"/>
      <c r="WT84" s="85"/>
      <c r="WU84" s="85"/>
      <c r="WV84" s="85"/>
      <c r="WW84" s="85"/>
      <c r="WX84" s="85"/>
      <c r="WY84" s="85"/>
      <c r="WZ84" s="85"/>
      <c r="XA84" s="85"/>
      <c r="XB84" s="85"/>
      <c r="XC84" s="85"/>
      <c r="XD84" s="85"/>
      <c r="XE84" s="85"/>
      <c r="XF84" s="85"/>
      <c r="XG84" s="85"/>
      <c r="XH84" s="85"/>
      <c r="XI84" s="85"/>
      <c r="XJ84" s="85"/>
      <c r="XK84" s="85"/>
      <c r="XL84" s="85"/>
      <c r="XM84" s="85"/>
      <c r="XN84" s="85"/>
      <c r="XO84" s="85"/>
      <c r="XP84" s="85"/>
      <c r="XQ84" s="85"/>
      <c r="XR84" s="85"/>
      <c r="XS84" s="85"/>
      <c r="XT84" s="85"/>
      <c r="XU84" s="85"/>
      <c r="XV84" s="85"/>
      <c r="XW84" s="85"/>
      <c r="XX84" s="85"/>
      <c r="XY84" s="85"/>
      <c r="XZ84" s="85"/>
      <c r="YA84" s="85"/>
      <c r="YB84" s="85"/>
      <c r="YC84" s="85"/>
      <c r="YD84" s="85"/>
      <c r="YE84" s="85"/>
      <c r="YF84" s="85"/>
      <c r="YG84" s="85"/>
      <c r="YH84" s="85"/>
      <c r="YI84" s="85"/>
      <c r="YJ84" s="85"/>
      <c r="YK84" s="85"/>
      <c r="YL84" s="85"/>
      <c r="YM84" s="85"/>
      <c r="YN84" s="85"/>
      <c r="YO84" s="85"/>
      <c r="YP84" s="85"/>
      <c r="YQ84" s="85"/>
      <c r="YR84" s="85"/>
      <c r="YS84" s="85"/>
      <c r="YT84" s="85"/>
      <c r="YU84" s="85"/>
      <c r="YV84" s="85"/>
      <c r="YW84" s="85"/>
      <c r="YX84" s="85"/>
      <c r="YY84" s="85"/>
      <c r="YZ84" s="85"/>
      <c r="ZA84" s="85"/>
      <c r="ZB84" s="85"/>
      <c r="ZC84" s="85"/>
      <c r="ZD84" s="85"/>
      <c r="ZE84" s="85"/>
      <c r="ZF84" s="85"/>
      <c r="ZG84" s="85"/>
      <c r="ZH84" s="85"/>
      <c r="ZI84" s="85"/>
      <c r="ZJ84" s="85"/>
      <c r="ZK84" s="85"/>
      <c r="ZL84" s="85"/>
      <c r="ZM84" s="85"/>
      <c r="ZN84" s="85"/>
      <c r="ZO84" s="85"/>
      <c r="ZP84" s="85"/>
      <c r="ZQ84" s="85"/>
      <c r="ZR84" s="85"/>
      <c r="ZS84" s="85"/>
      <c r="ZT84" s="85"/>
      <c r="ZU84" s="85"/>
      <c r="ZV84" s="85"/>
      <c r="ZW84" s="85"/>
      <c r="ZX84" s="85"/>
      <c r="ZY84" s="85"/>
      <c r="ZZ84" s="85"/>
      <c r="AAA84" s="85"/>
      <c r="AAB84" s="85"/>
      <c r="AAC84" s="85"/>
      <c r="AAD84" s="85"/>
      <c r="AAE84" s="85"/>
      <c r="AAF84" s="85"/>
      <c r="AAG84" s="85"/>
      <c r="AAH84" s="85"/>
      <c r="AAI84" s="85"/>
      <c r="AAJ84" s="85"/>
      <c r="AAK84" s="85"/>
      <c r="AAL84" s="85"/>
      <c r="AAM84" s="85"/>
      <c r="AAN84" s="85"/>
      <c r="AAO84" s="85"/>
      <c r="AAP84" s="85"/>
      <c r="AAQ84" s="85"/>
      <c r="AAR84" s="85"/>
      <c r="AAS84" s="85"/>
      <c r="AAT84" s="85"/>
      <c r="AAU84" s="85"/>
      <c r="AAV84" s="85"/>
      <c r="AAW84" s="85"/>
      <c r="AAX84" s="85"/>
      <c r="AAY84" s="85"/>
      <c r="AAZ84" s="85"/>
      <c r="ABA84" s="85"/>
      <c r="ABB84" s="85"/>
      <c r="ABC84" s="85"/>
      <c r="ABD84" s="85"/>
      <c r="ABE84" s="85"/>
    </row>
    <row r="85" spans="1:733" s="323" customFormat="1" ht="12.75" customHeight="1">
      <c r="A85" s="85"/>
      <c r="B85" s="413"/>
      <c r="C85" s="413" t="s">
        <v>216</v>
      </c>
      <c r="D85" s="84">
        <v>25800</v>
      </c>
      <c r="E85" s="84">
        <v>2220</v>
      </c>
      <c r="F85" s="84">
        <v>15</v>
      </c>
      <c r="G85" s="151"/>
      <c r="H85" s="84">
        <v>59100</v>
      </c>
      <c r="I85" s="84">
        <v>2425</v>
      </c>
      <c r="J85" s="84">
        <v>445</v>
      </c>
      <c r="K85" s="151"/>
      <c r="L85" s="84">
        <v>84900</v>
      </c>
      <c r="M85" s="84">
        <v>4650</v>
      </c>
      <c r="N85" s="84">
        <v>460</v>
      </c>
      <c r="O85" s="85"/>
      <c r="P85" s="133"/>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85"/>
      <c r="BY85" s="85"/>
      <c r="BZ85" s="85"/>
      <c r="CA85" s="85"/>
      <c r="CB85" s="85"/>
      <c r="CC85" s="85"/>
      <c r="CD85" s="85"/>
      <c r="CE85" s="85"/>
      <c r="CF85" s="85"/>
      <c r="CG85" s="85"/>
      <c r="CH85" s="85"/>
      <c r="CI85" s="85"/>
      <c r="CJ85" s="85"/>
      <c r="CK85" s="85"/>
      <c r="CL85" s="85"/>
      <c r="CM85" s="85"/>
      <c r="CN85" s="85"/>
      <c r="CO85" s="85"/>
      <c r="CP85" s="85"/>
      <c r="CQ85" s="85"/>
      <c r="CR85" s="85"/>
      <c r="CS85" s="85"/>
      <c r="CT85" s="85"/>
      <c r="CU85" s="85"/>
      <c r="CV85" s="85"/>
      <c r="CW85" s="85"/>
      <c r="CX85" s="85"/>
      <c r="CY85" s="85"/>
      <c r="CZ85" s="85"/>
      <c r="DA85" s="85"/>
      <c r="DB85" s="85"/>
      <c r="DC85" s="85"/>
      <c r="DD85" s="85"/>
      <c r="DE85" s="85"/>
      <c r="DF85" s="85"/>
      <c r="DG85" s="85"/>
      <c r="DH85" s="85"/>
      <c r="DI85" s="85"/>
      <c r="DJ85" s="85"/>
      <c r="DK85" s="85"/>
      <c r="DL85" s="85"/>
      <c r="DM85" s="85"/>
      <c r="DN85" s="85"/>
      <c r="DO85" s="85"/>
      <c r="DP85" s="85"/>
      <c r="DQ85" s="85"/>
      <c r="DR85" s="85"/>
      <c r="DS85" s="85"/>
      <c r="DT85" s="85"/>
      <c r="DU85" s="85"/>
      <c r="DV85" s="85"/>
      <c r="DW85" s="85"/>
      <c r="DX85" s="85"/>
      <c r="DY85" s="85"/>
      <c r="DZ85" s="85"/>
      <c r="EA85" s="85"/>
      <c r="EB85" s="85"/>
      <c r="EC85" s="85"/>
      <c r="ED85" s="85"/>
      <c r="EE85" s="85"/>
      <c r="EF85" s="85"/>
      <c r="EG85" s="85"/>
      <c r="EH85" s="85"/>
      <c r="EI85" s="85"/>
      <c r="EJ85" s="85"/>
      <c r="EK85" s="85"/>
      <c r="EL85" s="85"/>
      <c r="EM85" s="85"/>
      <c r="EN85" s="85"/>
      <c r="EO85" s="85"/>
      <c r="EP85" s="85"/>
      <c r="EQ85" s="85"/>
      <c r="ER85" s="85"/>
      <c r="ES85" s="85"/>
      <c r="ET85" s="85"/>
      <c r="EU85" s="85"/>
      <c r="EV85" s="85"/>
      <c r="EW85" s="85"/>
      <c r="EX85" s="85"/>
      <c r="EY85" s="85"/>
      <c r="EZ85" s="85"/>
      <c r="FA85" s="85"/>
      <c r="FB85" s="85"/>
      <c r="FC85" s="85"/>
      <c r="FD85" s="85"/>
      <c r="FE85" s="85"/>
      <c r="FF85" s="85"/>
      <c r="FG85" s="85"/>
      <c r="FH85" s="85"/>
      <c r="FI85" s="85"/>
      <c r="FJ85" s="85"/>
      <c r="FK85" s="85"/>
      <c r="FL85" s="85"/>
      <c r="FM85" s="85"/>
      <c r="FN85" s="85"/>
      <c r="FO85" s="85"/>
      <c r="FP85" s="85"/>
      <c r="FQ85" s="85"/>
      <c r="FR85" s="85"/>
      <c r="FS85" s="85"/>
      <c r="FT85" s="85"/>
      <c r="FU85" s="85"/>
      <c r="FV85" s="85"/>
      <c r="FW85" s="85"/>
      <c r="FX85" s="85"/>
      <c r="FY85" s="85"/>
      <c r="FZ85" s="85"/>
      <c r="GA85" s="85"/>
      <c r="GB85" s="85"/>
      <c r="GC85" s="85"/>
      <c r="GD85" s="85"/>
      <c r="GE85" s="85"/>
      <c r="GF85" s="85"/>
      <c r="GG85" s="85"/>
      <c r="GH85" s="85"/>
      <c r="GI85" s="85"/>
      <c r="GJ85" s="85"/>
      <c r="GK85" s="85"/>
      <c r="GL85" s="85"/>
      <c r="GM85" s="85"/>
      <c r="GN85" s="85"/>
      <c r="GO85" s="85"/>
      <c r="GP85" s="85"/>
      <c r="GQ85" s="85"/>
      <c r="GR85" s="85"/>
      <c r="GS85" s="85"/>
      <c r="GT85" s="85"/>
      <c r="GU85" s="85"/>
      <c r="GV85" s="85"/>
      <c r="GW85" s="85"/>
      <c r="GX85" s="85"/>
      <c r="GY85" s="85"/>
      <c r="GZ85" s="85"/>
      <c r="HA85" s="85"/>
      <c r="HB85" s="85"/>
      <c r="HC85" s="85"/>
      <c r="HD85" s="85"/>
      <c r="HE85" s="85"/>
      <c r="HF85" s="85"/>
      <c r="HG85" s="85"/>
      <c r="HH85" s="85"/>
      <c r="HI85" s="85"/>
      <c r="HJ85" s="85"/>
      <c r="HK85" s="85"/>
      <c r="HL85" s="85"/>
      <c r="HM85" s="85"/>
      <c r="HN85" s="85"/>
      <c r="HO85" s="85"/>
      <c r="HP85" s="85"/>
      <c r="HQ85" s="85"/>
      <c r="HR85" s="85"/>
      <c r="HS85" s="85"/>
      <c r="HT85" s="85"/>
      <c r="HU85" s="85"/>
      <c r="HV85" s="85"/>
      <c r="HW85" s="85"/>
      <c r="HX85" s="85"/>
      <c r="HY85" s="85"/>
      <c r="HZ85" s="85"/>
      <c r="IA85" s="85"/>
      <c r="IB85" s="85"/>
      <c r="IC85" s="85"/>
      <c r="ID85" s="85"/>
      <c r="IE85" s="85"/>
      <c r="IF85" s="85"/>
      <c r="IG85" s="85"/>
      <c r="IH85" s="85"/>
      <c r="II85" s="85"/>
      <c r="IJ85" s="85"/>
      <c r="IK85" s="85"/>
      <c r="IL85" s="85"/>
      <c r="IM85" s="85"/>
      <c r="IN85" s="85"/>
      <c r="IO85" s="85"/>
      <c r="IP85" s="85"/>
      <c r="IQ85" s="85"/>
      <c r="IR85" s="85"/>
      <c r="IS85" s="85"/>
      <c r="IT85" s="85"/>
      <c r="IU85" s="85"/>
      <c r="IV85" s="85"/>
      <c r="IW85" s="85"/>
      <c r="IX85" s="85"/>
      <c r="IY85" s="85"/>
      <c r="IZ85" s="85"/>
      <c r="JA85" s="85"/>
      <c r="JB85" s="85"/>
      <c r="JC85" s="85"/>
      <c r="JD85" s="85"/>
      <c r="JE85" s="85"/>
      <c r="JF85" s="85"/>
      <c r="JG85" s="85"/>
      <c r="JH85" s="85"/>
      <c r="JI85" s="85"/>
      <c r="JJ85" s="85"/>
      <c r="JK85" s="85"/>
      <c r="JL85" s="85"/>
      <c r="JM85" s="85"/>
      <c r="JN85" s="85"/>
      <c r="JO85" s="85"/>
      <c r="JP85" s="85"/>
      <c r="JQ85" s="85"/>
      <c r="JR85" s="85"/>
      <c r="JS85" s="85"/>
      <c r="JT85" s="85"/>
      <c r="JU85" s="85"/>
      <c r="JV85" s="85"/>
      <c r="JW85" s="85"/>
      <c r="JX85" s="85"/>
      <c r="JY85" s="85"/>
      <c r="JZ85" s="85"/>
      <c r="KA85" s="85"/>
      <c r="KB85" s="85"/>
      <c r="KC85" s="85"/>
      <c r="KD85" s="85"/>
      <c r="KE85" s="85"/>
      <c r="KF85" s="85"/>
      <c r="KG85" s="85"/>
      <c r="KH85" s="85"/>
      <c r="KI85" s="85"/>
      <c r="KJ85" s="85"/>
      <c r="KK85" s="85"/>
      <c r="KL85" s="85"/>
      <c r="KM85" s="85"/>
      <c r="KN85" s="85"/>
      <c r="KO85" s="85"/>
      <c r="KP85" s="85"/>
      <c r="KQ85" s="85"/>
      <c r="KR85" s="85"/>
      <c r="KS85" s="85"/>
      <c r="KT85" s="85"/>
      <c r="KU85" s="85"/>
      <c r="KV85" s="85"/>
      <c r="KW85" s="85"/>
      <c r="KX85" s="85"/>
      <c r="KY85" s="85"/>
      <c r="KZ85" s="85"/>
      <c r="LA85" s="85"/>
      <c r="LB85" s="85"/>
      <c r="LC85" s="85"/>
      <c r="LD85" s="85"/>
      <c r="LE85" s="85"/>
      <c r="LF85" s="85"/>
      <c r="LG85" s="85"/>
      <c r="LH85" s="85"/>
      <c r="LI85" s="85"/>
      <c r="LJ85" s="85"/>
      <c r="LK85" s="85"/>
      <c r="LL85" s="85"/>
      <c r="LM85" s="85"/>
      <c r="LN85" s="85"/>
      <c r="LO85" s="85"/>
      <c r="LP85" s="85"/>
      <c r="LQ85" s="85"/>
      <c r="LR85" s="85"/>
      <c r="LS85" s="85"/>
      <c r="LT85" s="85"/>
      <c r="LU85" s="85"/>
      <c r="LV85" s="85"/>
      <c r="LW85" s="85"/>
      <c r="LX85" s="85"/>
      <c r="LY85" s="85"/>
      <c r="LZ85" s="85"/>
      <c r="MA85" s="85"/>
      <c r="MB85" s="85"/>
      <c r="MC85" s="85"/>
      <c r="MD85" s="85"/>
      <c r="ME85" s="85"/>
      <c r="MF85" s="85"/>
      <c r="MG85" s="85"/>
      <c r="MH85" s="85"/>
      <c r="MI85" s="85"/>
      <c r="MJ85" s="85"/>
      <c r="MK85" s="85"/>
      <c r="ML85" s="85"/>
      <c r="MM85" s="85"/>
      <c r="MN85" s="85"/>
      <c r="MO85" s="85"/>
      <c r="MP85" s="85"/>
      <c r="MQ85" s="85"/>
      <c r="MR85" s="85"/>
      <c r="MS85" s="85"/>
      <c r="MT85" s="85"/>
      <c r="MU85" s="85"/>
      <c r="MV85" s="85"/>
      <c r="MW85" s="85"/>
      <c r="MX85" s="85"/>
      <c r="MY85" s="85"/>
      <c r="MZ85" s="85"/>
      <c r="NA85" s="85"/>
      <c r="NB85" s="85"/>
      <c r="NC85" s="85"/>
      <c r="ND85" s="85"/>
      <c r="NE85" s="85"/>
      <c r="NF85" s="85"/>
      <c r="NG85" s="85"/>
      <c r="NH85" s="85"/>
      <c r="NI85" s="85"/>
      <c r="NJ85" s="85"/>
      <c r="NK85" s="85"/>
      <c r="NL85" s="85"/>
      <c r="NM85" s="85"/>
      <c r="NN85" s="85"/>
      <c r="NO85" s="85"/>
      <c r="NP85" s="85"/>
      <c r="NQ85" s="85"/>
      <c r="NR85" s="85"/>
      <c r="NS85" s="85"/>
      <c r="NT85" s="85"/>
      <c r="NU85" s="85"/>
      <c r="NV85" s="85"/>
      <c r="NW85" s="85"/>
      <c r="NX85" s="85"/>
      <c r="NY85" s="85"/>
      <c r="NZ85" s="85"/>
      <c r="OA85" s="85"/>
      <c r="OB85" s="85"/>
      <c r="OC85" s="85"/>
      <c r="OD85" s="85"/>
      <c r="OE85" s="85"/>
      <c r="OF85" s="85"/>
      <c r="OG85" s="85"/>
      <c r="OH85" s="85"/>
      <c r="OI85" s="85"/>
      <c r="OJ85" s="85"/>
      <c r="OK85" s="85"/>
      <c r="OL85" s="85"/>
      <c r="OM85" s="85"/>
      <c r="ON85" s="85"/>
      <c r="OO85" s="85"/>
      <c r="OP85" s="85"/>
      <c r="OQ85" s="85"/>
      <c r="OR85" s="85"/>
      <c r="OS85" s="85"/>
      <c r="OT85" s="85"/>
      <c r="OU85" s="85"/>
      <c r="OV85" s="85"/>
      <c r="OW85" s="85"/>
      <c r="OX85" s="85"/>
      <c r="OY85" s="85"/>
      <c r="OZ85" s="85"/>
      <c r="PA85" s="85"/>
      <c r="PB85" s="85"/>
      <c r="PC85" s="85"/>
      <c r="PD85" s="85"/>
      <c r="PE85" s="85"/>
      <c r="PF85" s="85"/>
      <c r="PG85" s="85"/>
      <c r="PH85" s="85"/>
      <c r="PI85" s="85"/>
      <c r="PJ85" s="85"/>
      <c r="PK85" s="85"/>
      <c r="PL85" s="85"/>
      <c r="PM85" s="85"/>
      <c r="PN85" s="85"/>
      <c r="PO85" s="85"/>
      <c r="PP85" s="85"/>
      <c r="PQ85" s="85"/>
      <c r="PR85" s="85"/>
      <c r="PS85" s="85"/>
      <c r="PT85" s="85"/>
      <c r="PU85" s="85"/>
      <c r="PV85" s="85"/>
      <c r="PW85" s="85"/>
      <c r="PX85" s="85"/>
      <c r="PY85" s="85"/>
      <c r="PZ85" s="85"/>
      <c r="QA85" s="85"/>
      <c r="QB85" s="85"/>
      <c r="QC85" s="85"/>
      <c r="QD85" s="85"/>
      <c r="QE85" s="85"/>
      <c r="QF85" s="85"/>
      <c r="QG85" s="85"/>
      <c r="QH85" s="85"/>
      <c r="QI85" s="85"/>
      <c r="QJ85" s="85"/>
      <c r="QK85" s="85"/>
      <c r="QL85" s="85"/>
      <c r="QM85" s="85"/>
      <c r="QN85" s="85"/>
      <c r="QO85" s="85"/>
      <c r="QP85" s="85"/>
      <c r="QQ85" s="85"/>
      <c r="QR85" s="85"/>
      <c r="QS85" s="85"/>
      <c r="QT85" s="85"/>
      <c r="QU85" s="85"/>
      <c r="QV85" s="85"/>
      <c r="QW85" s="85"/>
      <c r="QX85" s="85"/>
      <c r="QY85" s="85"/>
      <c r="QZ85" s="85"/>
      <c r="RA85" s="85"/>
      <c r="RB85" s="85"/>
      <c r="RC85" s="85"/>
      <c r="RD85" s="85"/>
      <c r="RE85" s="85"/>
      <c r="RF85" s="85"/>
      <c r="RG85" s="85"/>
      <c r="RH85" s="85"/>
      <c r="RI85" s="85"/>
      <c r="RJ85" s="85"/>
      <c r="RK85" s="85"/>
      <c r="RL85" s="85"/>
      <c r="RM85" s="85"/>
      <c r="RN85" s="85"/>
      <c r="RO85" s="85"/>
      <c r="RP85" s="85"/>
      <c r="RQ85" s="85"/>
      <c r="RR85" s="85"/>
      <c r="RS85" s="85"/>
      <c r="RT85" s="85"/>
      <c r="RU85" s="85"/>
      <c r="RV85" s="85"/>
      <c r="RW85" s="85"/>
      <c r="RX85" s="85"/>
      <c r="RY85" s="85"/>
      <c r="RZ85" s="85"/>
      <c r="SA85" s="85"/>
      <c r="SB85" s="85"/>
      <c r="SC85" s="85"/>
      <c r="SD85" s="85"/>
      <c r="SE85" s="85"/>
      <c r="SF85" s="85"/>
      <c r="SG85" s="85"/>
      <c r="SH85" s="85"/>
      <c r="SI85" s="85"/>
      <c r="SJ85" s="85"/>
      <c r="SK85" s="85"/>
      <c r="SL85" s="85"/>
      <c r="SM85" s="85"/>
      <c r="SN85" s="85"/>
      <c r="SO85" s="85"/>
      <c r="SP85" s="85"/>
      <c r="SQ85" s="85"/>
      <c r="SR85" s="85"/>
      <c r="SS85" s="85"/>
      <c r="ST85" s="85"/>
      <c r="SU85" s="85"/>
      <c r="SV85" s="85"/>
      <c r="SW85" s="85"/>
      <c r="SX85" s="85"/>
      <c r="SY85" s="85"/>
      <c r="SZ85" s="85"/>
      <c r="TA85" s="85"/>
      <c r="TB85" s="85"/>
      <c r="TC85" s="85"/>
      <c r="TD85" s="85"/>
      <c r="TE85" s="85"/>
      <c r="TF85" s="85"/>
      <c r="TG85" s="85"/>
      <c r="TH85" s="85"/>
      <c r="TI85" s="85"/>
      <c r="TJ85" s="85"/>
      <c r="TK85" s="85"/>
      <c r="TL85" s="85"/>
      <c r="TM85" s="85"/>
      <c r="TN85" s="85"/>
      <c r="TO85" s="85"/>
      <c r="TP85" s="85"/>
      <c r="TQ85" s="85"/>
      <c r="TR85" s="85"/>
      <c r="TS85" s="85"/>
      <c r="TT85" s="85"/>
      <c r="TU85" s="85"/>
      <c r="TV85" s="85"/>
      <c r="TW85" s="85"/>
      <c r="TX85" s="85"/>
      <c r="TY85" s="85"/>
      <c r="TZ85" s="85"/>
      <c r="UA85" s="85"/>
      <c r="UB85" s="85"/>
      <c r="UC85" s="85"/>
      <c r="UD85" s="85"/>
      <c r="UE85" s="85"/>
      <c r="UF85" s="85"/>
      <c r="UG85" s="85"/>
      <c r="UH85" s="85"/>
      <c r="UI85" s="85"/>
      <c r="UJ85" s="85"/>
      <c r="UK85" s="85"/>
      <c r="UL85" s="85"/>
      <c r="UM85" s="85"/>
      <c r="UN85" s="85"/>
      <c r="UO85" s="85"/>
      <c r="UP85" s="85"/>
      <c r="UQ85" s="85"/>
      <c r="UR85" s="85"/>
      <c r="US85" s="85"/>
      <c r="UT85" s="85"/>
      <c r="UU85" s="85"/>
      <c r="UV85" s="85"/>
      <c r="UW85" s="85"/>
      <c r="UX85" s="85"/>
      <c r="UY85" s="85"/>
      <c r="UZ85" s="85"/>
      <c r="VA85" s="85"/>
      <c r="VB85" s="85"/>
      <c r="VC85" s="85"/>
      <c r="VD85" s="85"/>
      <c r="VE85" s="85"/>
      <c r="VF85" s="85"/>
      <c r="VG85" s="85"/>
      <c r="VH85" s="85"/>
      <c r="VI85" s="85"/>
      <c r="VJ85" s="85"/>
      <c r="VK85" s="85"/>
      <c r="VL85" s="85"/>
      <c r="VM85" s="85"/>
      <c r="VN85" s="85"/>
      <c r="VO85" s="85"/>
      <c r="VP85" s="85"/>
      <c r="VQ85" s="85"/>
      <c r="VR85" s="85"/>
      <c r="VS85" s="85"/>
      <c r="VT85" s="85"/>
      <c r="VU85" s="85"/>
      <c r="VV85" s="85"/>
      <c r="VW85" s="85"/>
      <c r="VX85" s="85"/>
      <c r="VY85" s="85"/>
      <c r="VZ85" s="85"/>
      <c r="WA85" s="85"/>
      <c r="WB85" s="85"/>
      <c r="WC85" s="85"/>
      <c r="WD85" s="85"/>
      <c r="WE85" s="85"/>
      <c r="WF85" s="85"/>
      <c r="WG85" s="85"/>
      <c r="WH85" s="85"/>
      <c r="WI85" s="85"/>
      <c r="WJ85" s="85"/>
      <c r="WK85" s="85"/>
      <c r="WL85" s="85"/>
      <c r="WM85" s="85"/>
      <c r="WN85" s="85"/>
      <c r="WO85" s="85"/>
      <c r="WP85" s="85"/>
      <c r="WQ85" s="85"/>
      <c r="WR85" s="85"/>
      <c r="WS85" s="85"/>
      <c r="WT85" s="85"/>
      <c r="WU85" s="85"/>
      <c r="WV85" s="85"/>
      <c r="WW85" s="85"/>
      <c r="WX85" s="85"/>
      <c r="WY85" s="85"/>
      <c r="WZ85" s="85"/>
      <c r="XA85" s="85"/>
      <c r="XB85" s="85"/>
      <c r="XC85" s="85"/>
      <c r="XD85" s="85"/>
      <c r="XE85" s="85"/>
      <c r="XF85" s="85"/>
      <c r="XG85" s="85"/>
      <c r="XH85" s="85"/>
      <c r="XI85" s="85"/>
      <c r="XJ85" s="85"/>
      <c r="XK85" s="85"/>
      <c r="XL85" s="85"/>
      <c r="XM85" s="85"/>
      <c r="XN85" s="85"/>
      <c r="XO85" s="85"/>
      <c r="XP85" s="85"/>
      <c r="XQ85" s="85"/>
      <c r="XR85" s="85"/>
      <c r="XS85" s="85"/>
      <c r="XT85" s="85"/>
      <c r="XU85" s="85"/>
      <c r="XV85" s="85"/>
      <c r="XW85" s="85"/>
      <c r="XX85" s="85"/>
      <c r="XY85" s="85"/>
      <c r="XZ85" s="85"/>
      <c r="YA85" s="85"/>
      <c r="YB85" s="85"/>
      <c r="YC85" s="85"/>
      <c r="YD85" s="85"/>
      <c r="YE85" s="85"/>
      <c r="YF85" s="85"/>
      <c r="YG85" s="85"/>
      <c r="YH85" s="85"/>
      <c r="YI85" s="85"/>
      <c r="YJ85" s="85"/>
      <c r="YK85" s="85"/>
      <c r="YL85" s="85"/>
      <c r="YM85" s="85"/>
      <c r="YN85" s="85"/>
      <c r="YO85" s="85"/>
      <c r="YP85" s="85"/>
      <c r="YQ85" s="85"/>
      <c r="YR85" s="85"/>
      <c r="YS85" s="85"/>
      <c r="YT85" s="85"/>
      <c r="YU85" s="85"/>
      <c r="YV85" s="85"/>
      <c r="YW85" s="85"/>
      <c r="YX85" s="85"/>
      <c r="YY85" s="85"/>
      <c r="YZ85" s="85"/>
      <c r="ZA85" s="85"/>
      <c r="ZB85" s="85"/>
      <c r="ZC85" s="85"/>
      <c r="ZD85" s="85"/>
      <c r="ZE85" s="85"/>
      <c r="ZF85" s="85"/>
      <c r="ZG85" s="85"/>
      <c r="ZH85" s="85"/>
      <c r="ZI85" s="85"/>
      <c r="ZJ85" s="85"/>
      <c r="ZK85" s="85"/>
      <c r="ZL85" s="85"/>
      <c r="ZM85" s="85"/>
      <c r="ZN85" s="85"/>
      <c r="ZO85" s="85"/>
      <c r="ZP85" s="85"/>
      <c r="ZQ85" s="85"/>
      <c r="ZR85" s="85"/>
      <c r="ZS85" s="85"/>
      <c r="ZT85" s="85"/>
      <c r="ZU85" s="85"/>
      <c r="ZV85" s="85"/>
      <c r="ZW85" s="85"/>
      <c r="ZX85" s="85"/>
      <c r="ZY85" s="85"/>
      <c r="ZZ85" s="85"/>
      <c r="AAA85" s="85"/>
      <c r="AAB85" s="85"/>
      <c r="AAC85" s="85"/>
      <c r="AAD85" s="85"/>
      <c r="AAE85" s="85"/>
      <c r="AAF85" s="85"/>
      <c r="AAG85" s="85"/>
      <c r="AAH85" s="85"/>
      <c r="AAI85" s="85"/>
      <c r="AAJ85" s="85"/>
      <c r="AAK85" s="85"/>
      <c r="AAL85" s="85"/>
      <c r="AAM85" s="85"/>
      <c r="AAN85" s="85"/>
      <c r="AAO85" s="85"/>
      <c r="AAP85" s="85"/>
      <c r="AAQ85" s="85"/>
      <c r="AAR85" s="85"/>
      <c r="AAS85" s="85"/>
      <c r="AAT85" s="85"/>
      <c r="AAU85" s="85"/>
      <c r="AAV85" s="85"/>
      <c r="AAW85" s="85"/>
      <c r="AAX85" s="85"/>
      <c r="AAY85" s="85"/>
      <c r="AAZ85" s="85"/>
      <c r="ABA85" s="85"/>
      <c r="ABB85" s="85"/>
      <c r="ABC85" s="85"/>
      <c r="ABD85" s="85"/>
      <c r="ABE85" s="85"/>
    </row>
    <row r="86" spans="1:733" s="323" customFormat="1" ht="12.75" customHeight="1">
      <c r="A86" s="85"/>
      <c r="B86" s="413"/>
      <c r="C86" s="413" t="s">
        <v>217</v>
      </c>
      <c r="D86" s="84">
        <v>4400</v>
      </c>
      <c r="E86" s="84">
        <v>1560</v>
      </c>
      <c r="F86" s="84">
        <v>35</v>
      </c>
      <c r="G86" s="151"/>
      <c r="H86" s="84">
        <v>9300</v>
      </c>
      <c r="I86" s="84">
        <v>3390</v>
      </c>
      <c r="J86" s="84">
        <v>75</v>
      </c>
      <c r="K86" s="151"/>
      <c r="L86" s="84">
        <v>13700</v>
      </c>
      <c r="M86" s="84">
        <v>4950</v>
      </c>
      <c r="N86" s="84">
        <v>110</v>
      </c>
      <c r="O86" s="85"/>
      <c r="P86" s="133"/>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c r="CI86" s="85"/>
      <c r="CJ86" s="85"/>
      <c r="CK86" s="85"/>
      <c r="CL86" s="85"/>
      <c r="CM86" s="85"/>
      <c r="CN86" s="85"/>
      <c r="CO86" s="85"/>
      <c r="CP86" s="85"/>
      <c r="CQ86" s="85"/>
      <c r="CR86" s="85"/>
      <c r="CS86" s="85"/>
      <c r="CT86" s="85"/>
      <c r="CU86" s="85"/>
      <c r="CV86" s="85"/>
      <c r="CW86" s="85"/>
      <c r="CX86" s="85"/>
      <c r="CY86" s="85"/>
      <c r="CZ86" s="85"/>
      <c r="DA86" s="85"/>
      <c r="DB86" s="85"/>
      <c r="DC86" s="85"/>
      <c r="DD86" s="85"/>
      <c r="DE86" s="85"/>
      <c r="DF86" s="85"/>
      <c r="DG86" s="85"/>
      <c r="DH86" s="85"/>
      <c r="DI86" s="85"/>
      <c r="DJ86" s="85"/>
      <c r="DK86" s="85"/>
      <c r="DL86" s="85"/>
      <c r="DM86" s="85"/>
      <c r="DN86" s="85"/>
      <c r="DO86" s="85"/>
      <c r="DP86" s="85"/>
      <c r="DQ86" s="85"/>
      <c r="DR86" s="85"/>
      <c r="DS86" s="85"/>
      <c r="DT86" s="85"/>
      <c r="DU86" s="85"/>
      <c r="DV86" s="85"/>
      <c r="DW86" s="85"/>
      <c r="DX86" s="85"/>
      <c r="DY86" s="85"/>
      <c r="DZ86" s="85"/>
      <c r="EA86" s="85"/>
      <c r="EB86" s="85"/>
      <c r="EC86" s="85"/>
      <c r="ED86" s="85"/>
      <c r="EE86" s="85"/>
      <c r="EF86" s="85"/>
      <c r="EG86" s="85"/>
      <c r="EH86" s="85"/>
      <c r="EI86" s="85"/>
      <c r="EJ86" s="85"/>
      <c r="EK86" s="85"/>
      <c r="EL86" s="85"/>
      <c r="EM86" s="85"/>
      <c r="EN86" s="85"/>
      <c r="EO86" s="85"/>
      <c r="EP86" s="85"/>
      <c r="EQ86" s="85"/>
      <c r="ER86" s="85"/>
      <c r="ES86" s="85"/>
      <c r="ET86" s="85"/>
      <c r="EU86" s="85"/>
      <c r="EV86" s="85"/>
      <c r="EW86" s="85"/>
      <c r="EX86" s="85"/>
      <c r="EY86" s="85"/>
      <c r="EZ86" s="85"/>
      <c r="FA86" s="85"/>
      <c r="FB86" s="85"/>
      <c r="FC86" s="85"/>
      <c r="FD86" s="85"/>
      <c r="FE86" s="85"/>
      <c r="FF86" s="85"/>
      <c r="FG86" s="85"/>
      <c r="FH86" s="85"/>
      <c r="FI86" s="85"/>
      <c r="FJ86" s="85"/>
      <c r="FK86" s="85"/>
      <c r="FL86" s="85"/>
      <c r="FM86" s="85"/>
      <c r="FN86" s="85"/>
      <c r="FO86" s="85"/>
      <c r="FP86" s="85"/>
      <c r="FQ86" s="85"/>
      <c r="FR86" s="85"/>
      <c r="FS86" s="85"/>
      <c r="FT86" s="85"/>
      <c r="FU86" s="85"/>
      <c r="FV86" s="85"/>
      <c r="FW86" s="85"/>
      <c r="FX86" s="85"/>
      <c r="FY86" s="85"/>
      <c r="FZ86" s="85"/>
      <c r="GA86" s="85"/>
      <c r="GB86" s="85"/>
      <c r="GC86" s="85"/>
      <c r="GD86" s="85"/>
      <c r="GE86" s="85"/>
      <c r="GF86" s="85"/>
      <c r="GG86" s="85"/>
      <c r="GH86" s="85"/>
      <c r="GI86" s="85"/>
      <c r="GJ86" s="85"/>
      <c r="GK86" s="85"/>
      <c r="GL86" s="85"/>
      <c r="GM86" s="85"/>
      <c r="GN86" s="85"/>
      <c r="GO86" s="85"/>
      <c r="GP86" s="85"/>
      <c r="GQ86" s="85"/>
      <c r="GR86" s="85"/>
      <c r="GS86" s="85"/>
      <c r="GT86" s="85"/>
      <c r="GU86" s="85"/>
      <c r="GV86" s="85"/>
      <c r="GW86" s="85"/>
      <c r="GX86" s="85"/>
      <c r="GY86" s="85"/>
      <c r="GZ86" s="85"/>
      <c r="HA86" s="85"/>
      <c r="HB86" s="85"/>
      <c r="HC86" s="85"/>
      <c r="HD86" s="85"/>
      <c r="HE86" s="85"/>
      <c r="HF86" s="85"/>
      <c r="HG86" s="85"/>
      <c r="HH86" s="85"/>
      <c r="HI86" s="85"/>
      <c r="HJ86" s="85"/>
      <c r="HK86" s="85"/>
      <c r="HL86" s="85"/>
      <c r="HM86" s="85"/>
      <c r="HN86" s="85"/>
      <c r="HO86" s="85"/>
      <c r="HP86" s="85"/>
      <c r="HQ86" s="85"/>
      <c r="HR86" s="85"/>
      <c r="HS86" s="85"/>
      <c r="HT86" s="85"/>
      <c r="HU86" s="85"/>
      <c r="HV86" s="85"/>
      <c r="HW86" s="85"/>
      <c r="HX86" s="85"/>
      <c r="HY86" s="85"/>
      <c r="HZ86" s="85"/>
      <c r="IA86" s="85"/>
      <c r="IB86" s="85"/>
      <c r="IC86" s="85"/>
      <c r="ID86" s="85"/>
      <c r="IE86" s="85"/>
      <c r="IF86" s="85"/>
      <c r="IG86" s="85"/>
      <c r="IH86" s="85"/>
      <c r="II86" s="85"/>
      <c r="IJ86" s="85"/>
      <c r="IK86" s="85"/>
      <c r="IL86" s="85"/>
      <c r="IM86" s="85"/>
      <c r="IN86" s="85"/>
      <c r="IO86" s="85"/>
      <c r="IP86" s="85"/>
      <c r="IQ86" s="85"/>
      <c r="IR86" s="85"/>
      <c r="IS86" s="85"/>
      <c r="IT86" s="85"/>
      <c r="IU86" s="85"/>
      <c r="IV86" s="85"/>
      <c r="IW86" s="85"/>
      <c r="IX86" s="85"/>
      <c r="IY86" s="85"/>
      <c r="IZ86" s="85"/>
      <c r="JA86" s="85"/>
      <c r="JB86" s="85"/>
      <c r="JC86" s="85"/>
      <c r="JD86" s="85"/>
      <c r="JE86" s="85"/>
      <c r="JF86" s="85"/>
      <c r="JG86" s="85"/>
      <c r="JH86" s="85"/>
      <c r="JI86" s="85"/>
      <c r="JJ86" s="85"/>
      <c r="JK86" s="85"/>
      <c r="JL86" s="85"/>
      <c r="JM86" s="85"/>
      <c r="JN86" s="85"/>
      <c r="JO86" s="85"/>
      <c r="JP86" s="85"/>
      <c r="JQ86" s="85"/>
      <c r="JR86" s="85"/>
      <c r="JS86" s="85"/>
      <c r="JT86" s="85"/>
      <c r="JU86" s="85"/>
      <c r="JV86" s="85"/>
      <c r="JW86" s="85"/>
      <c r="JX86" s="85"/>
      <c r="JY86" s="85"/>
      <c r="JZ86" s="85"/>
      <c r="KA86" s="85"/>
      <c r="KB86" s="85"/>
      <c r="KC86" s="85"/>
      <c r="KD86" s="85"/>
      <c r="KE86" s="85"/>
      <c r="KF86" s="85"/>
      <c r="KG86" s="85"/>
      <c r="KH86" s="85"/>
      <c r="KI86" s="85"/>
      <c r="KJ86" s="85"/>
      <c r="KK86" s="85"/>
      <c r="KL86" s="85"/>
      <c r="KM86" s="85"/>
      <c r="KN86" s="85"/>
      <c r="KO86" s="85"/>
      <c r="KP86" s="85"/>
      <c r="KQ86" s="85"/>
      <c r="KR86" s="85"/>
      <c r="KS86" s="85"/>
      <c r="KT86" s="85"/>
      <c r="KU86" s="85"/>
      <c r="KV86" s="85"/>
      <c r="KW86" s="85"/>
      <c r="KX86" s="85"/>
      <c r="KY86" s="85"/>
      <c r="KZ86" s="85"/>
      <c r="LA86" s="85"/>
      <c r="LB86" s="85"/>
      <c r="LC86" s="85"/>
      <c r="LD86" s="85"/>
      <c r="LE86" s="85"/>
      <c r="LF86" s="85"/>
      <c r="LG86" s="85"/>
      <c r="LH86" s="85"/>
      <c r="LI86" s="85"/>
      <c r="LJ86" s="85"/>
      <c r="LK86" s="85"/>
      <c r="LL86" s="85"/>
      <c r="LM86" s="85"/>
      <c r="LN86" s="85"/>
      <c r="LO86" s="85"/>
      <c r="LP86" s="85"/>
      <c r="LQ86" s="85"/>
      <c r="LR86" s="85"/>
      <c r="LS86" s="85"/>
      <c r="LT86" s="85"/>
      <c r="LU86" s="85"/>
      <c r="LV86" s="85"/>
      <c r="LW86" s="85"/>
      <c r="LX86" s="85"/>
      <c r="LY86" s="85"/>
      <c r="LZ86" s="85"/>
      <c r="MA86" s="85"/>
      <c r="MB86" s="85"/>
      <c r="MC86" s="85"/>
      <c r="MD86" s="85"/>
      <c r="ME86" s="85"/>
      <c r="MF86" s="85"/>
      <c r="MG86" s="85"/>
      <c r="MH86" s="85"/>
      <c r="MI86" s="85"/>
      <c r="MJ86" s="85"/>
      <c r="MK86" s="85"/>
      <c r="ML86" s="85"/>
      <c r="MM86" s="85"/>
      <c r="MN86" s="85"/>
      <c r="MO86" s="85"/>
      <c r="MP86" s="85"/>
      <c r="MQ86" s="85"/>
      <c r="MR86" s="85"/>
      <c r="MS86" s="85"/>
      <c r="MT86" s="85"/>
      <c r="MU86" s="85"/>
      <c r="MV86" s="85"/>
      <c r="MW86" s="85"/>
      <c r="MX86" s="85"/>
      <c r="MY86" s="85"/>
      <c r="MZ86" s="85"/>
      <c r="NA86" s="85"/>
      <c r="NB86" s="85"/>
      <c r="NC86" s="85"/>
      <c r="ND86" s="85"/>
      <c r="NE86" s="85"/>
      <c r="NF86" s="85"/>
      <c r="NG86" s="85"/>
      <c r="NH86" s="85"/>
      <c r="NI86" s="85"/>
      <c r="NJ86" s="85"/>
      <c r="NK86" s="85"/>
      <c r="NL86" s="85"/>
      <c r="NM86" s="85"/>
      <c r="NN86" s="85"/>
      <c r="NO86" s="85"/>
      <c r="NP86" s="85"/>
      <c r="NQ86" s="85"/>
      <c r="NR86" s="85"/>
      <c r="NS86" s="85"/>
      <c r="NT86" s="85"/>
      <c r="NU86" s="85"/>
      <c r="NV86" s="85"/>
      <c r="NW86" s="85"/>
      <c r="NX86" s="85"/>
      <c r="NY86" s="85"/>
      <c r="NZ86" s="85"/>
      <c r="OA86" s="85"/>
      <c r="OB86" s="85"/>
      <c r="OC86" s="85"/>
      <c r="OD86" s="85"/>
      <c r="OE86" s="85"/>
      <c r="OF86" s="85"/>
      <c r="OG86" s="85"/>
      <c r="OH86" s="85"/>
      <c r="OI86" s="85"/>
      <c r="OJ86" s="85"/>
      <c r="OK86" s="85"/>
      <c r="OL86" s="85"/>
      <c r="OM86" s="85"/>
      <c r="ON86" s="85"/>
      <c r="OO86" s="85"/>
      <c r="OP86" s="85"/>
      <c r="OQ86" s="85"/>
      <c r="OR86" s="85"/>
      <c r="OS86" s="85"/>
      <c r="OT86" s="85"/>
      <c r="OU86" s="85"/>
      <c r="OV86" s="85"/>
      <c r="OW86" s="85"/>
      <c r="OX86" s="85"/>
      <c r="OY86" s="85"/>
      <c r="OZ86" s="85"/>
      <c r="PA86" s="85"/>
      <c r="PB86" s="85"/>
      <c r="PC86" s="85"/>
      <c r="PD86" s="85"/>
      <c r="PE86" s="85"/>
      <c r="PF86" s="85"/>
      <c r="PG86" s="85"/>
      <c r="PH86" s="85"/>
      <c r="PI86" s="85"/>
      <c r="PJ86" s="85"/>
      <c r="PK86" s="85"/>
      <c r="PL86" s="85"/>
      <c r="PM86" s="85"/>
      <c r="PN86" s="85"/>
      <c r="PO86" s="85"/>
      <c r="PP86" s="85"/>
      <c r="PQ86" s="85"/>
      <c r="PR86" s="85"/>
      <c r="PS86" s="85"/>
      <c r="PT86" s="85"/>
      <c r="PU86" s="85"/>
      <c r="PV86" s="85"/>
      <c r="PW86" s="85"/>
      <c r="PX86" s="85"/>
      <c r="PY86" s="85"/>
      <c r="PZ86" s="85"/>
      <c r="QA86" s="85"/>
      <c r="QB86" s="85"/>
      <c r="QC86" s="85"/>
      <c r="QD86" s="85"/>
      <c r="QE86" s="85"/>
      <c r="QF86" s="85"/>
      <c r="QG86" s="85"/>
      <c r="QH86" s="85"/>
      <c r="QI86" s="85"/>
      <c r="QJ86" s="85"/>
      <c r="QK86" s="85"/>
      <c r="QL86" s="85"/>
      <c r="QM86" s="85"/>
      <c r="QN86" s="85"/>
      <c r="QO86" s="85"/>
      <c r="QP86" s="85"/>
      <c r="QQ86" s="85"/>
      <c r="QR86" s="85"/>
      <c r="QS86" s="85"/>
      <c r="QT86" s="85"/>
      <c r="QU86" s="85"/>
      <c r="QV86" s="85"/>
      <c r="QW86" s="85"/>
      <c r="QX86" s="85"/>
      <c r="QY86" s="85"/>
      <c r="QZ86" s="85"/>
      <c r="RA86" s="85"/>
      <c r="RB86" s="85"/>
      <c r="RC86" s="85"/>
      <c r="RD86" s="85"/>
      <c r="RE86" s="85"/>
      <c r="RF86" s="85"/>
      <c r="RG86" s="85"/>
      <c r="RH86" s="85"/>
      <c r="RI86" s="85"/>
      <c r="RJ86" s="85"/>
      <c r="RK86" s="85"/>
      <c r="RL86" s="85"/>
      <c r="RM86" s="85"/>
      <c r="RN86" s="85"/>
      <c r="RO86" s="85"/>
      <c r="RP86" s="85"/>
      <c r="RQ86" s="85"/>
      <c r="RR86" s="85"/>
      <c r="RS86" s="85"/>
      <c r="RT86" s="85"/>
      <c r="RU86" s="85"/>
      <c r="RV86" s="85"/>
      <c r="RW86" s="85"/>
      <c r="RX86" s="85"/>
      <c r="RY86" s="85"/>
      <c r="RZ86" s="85"/>
      <c r="SA86" s="85"/>
      <c r="SB86" s="85"/>
      <c r="SC86" s="85"/>
      <c r="SD86" s="85"/>
      <c r="SE86" s="85"/>
      <c r="SF86" s="85"/>
      <c r="SG86" s="85"/>
      <c r="SH86" s="85"/>
      <c r="SI86" s="85"/>
      <c r="SJ86" s="85"/>
      <c r="SK86" s="85"/>
      <c r="SL86" s="85"/>
      <c r="SM86" s="85"/>
      <c r="SN86" s="85"/>
      <c r="SO86" s="85"/>
      <c r="SP86" s="85"/>
      <c r="SQ86" s="85"/>
      <c r="SR86" s="85"/>
      <c r="SS86" s="85"/>
      <c r="ST86" s="85"/>
      <c r="SU86" s="85"/>
      <c r="SV86" s="85"/>
      <c r="SW86" s="85"/>
      <c r="SX86" s="85"/>
      <c r="SY86" s="85"/>
      <c r="SZ86" s="85"/>
      <c r="TA86" s="85"/>
      <c r="TB86" s="85"/>
      <c r="TC86" s="85"/>
      <c r="TD86" s="85"/>
      <c r="TE86" s="85"/>
      <c r="TF86" s="85"/>
      <c r="TG86" s="85"/>
      <c r="TH86" s="85"/>
      <c r="TI86" s="85"/>
      <c r="TJ86" s="85"/>
      <c r="TK86" s="85"/>
      <c r="TL86" s="85"/>
      <c r="TM86" s="85"/>
      <c r="TN86" s="85"/>
      <c r="TO86" s="85"/>
      <c r="TP86" s="85"/>
      <c r="TQ86" s="85"/>
      <c r="TR86" s="85"/>
      <c r="TS86" s="85"/>
      <c r="TT86" s="85"/>
      <c r="TU86" s="85"/>
      <c r="TV86" s="85"/>
      <c r="TW86" s="85"/>
      <c r="TX86" s="85"/>
      <c r="TY86" s="85"/>
      <c r="TZ86" s="85"/>
      <c r="UA86" s="85"/>
      <c r="UB86" s="85"/>
      <c r="UC86" s="85"/>
      <c r="UD86" s="85"/>
      <c r="UE86" s="85"/>
      <c r="UF86" s="85"/>
      <c r="UG86" s="85"/>
      <c r="UH86" s="85"/>
      <c r="UI86" s="85"/>
      <c r="UJ86" s="85"/>
      <c r="UK86" s="85"/>
      <c r="UL86" s="85"/>
      <c r="UM86" s="85"/>
      <c r="UN86" s="85"/>
      <c r="UO86" s="85"/>
      <c r="UP86" s="85"/>
      <c r="UQ86" s="85"/>
      <c r="UR86" s="85"/>
      <c r="US86" s="85"/>
      <c r="UT86" s="85"/>
      <c r="UU86" s="85"/>
      <c r="UV86" s="85"/>
      <c r="UW86" s="85"/>
      <c r="UX86" s="85"/>
      <c r="UY86" s="85"/>
      <c r="UZ86" s="85"/>
      <c r="VA86" s="85"/>
      <c r="VB86" s="85"/>
      <c r="VC86" s="85"/>
      <c r="VD86" s="85"/>
      <c r="VE86" s="85"/>
      <c r="VF86" s="85"/>
      <c r="VG86" s="85"/>
      <c r="VH86" s="85"/>
      <c r="VI86" s="85"/>
      <c r="VJ86" s="85"/>
      <c r="VK86" s="85"/>
      <c r="VL86" s="85"/>
      <c r="VM86" s="85"/>
      <c r="VN86" s="85"/>
      <c r="VO86" s="85"/>
      <c r="VP86" s="85"/>
      <c r="VQ86" s="85"/>
      <c r="VR86" s="85"/>
      <c r="VS86" s="85"/>
      <c r="VT86" s="85"/>
      <c r="VU86" s="85"/>
      <c r="VV86" s="85"/>
      <c r="VW86" s="85"/>
      <c r="VX86" s="85"/>
      <c r="VY86" s="85"/>
      <c r="VZ86" s="85"/>
      <c r="WA86" s="85"/>
      <c r="WB86" s="85"/>
      <c r="WC86" s="85"/>
      <c r="WD86" s="85"/>
      <c r="WE86" s="85"/>
      <c r="WF86" s="85"/>
      <c r="WG86" s="85"/>
      <c r="WH86" s="85"/>
      <c r="WI86" s="85"/>
      <c r="WJ86" s="85"/>
      <c r="WK86" s="85"/>
      <c r="WL86" s="85"/>
      <c r="WM86" s="85"/>
      <c r="WN86" s="85"/>
      <c r="WO86" s="85"/>
      <c r="WP86" s="85"/>
      <c r="WQ86" s="85"/>
      <c r="WR86" s="85"/>
      <c r="WS86" s="85"/>
      <c r="WT86" s="85"/>
      <c r="WU86" s="85"/>
      <c r="WV86" s="85"/>
      <c r="WW86" s="85"/>
      <c r="WX86" s="85"/>
      <c r="WY86" s="85"/>
      <c r="WZ86" s="85"/>
      <c r="XA86" s="85"/>
      <c r="XB86" s="85"/>
      <c r="XC86" s="85"/>
      <c r="XD86" s="85"/>
      <c r="XE86" s="85"/>
      <c r="XF86" s="85"/>
      <c r="XG86" s="85"/>
      <c r="XH86" s="85"/>
      <c r="XI86" s="85"/>
      <c r="XJ86" s="85"/>
      <c r="XK86" s="85"/>
      <c r="XL86" s="85"/>
      <c r="XM86" s="85"/>
      <c r="XN86" s="85"/>
      <c r="XO86" s="85"/>
      <c r="XP86" s="85"/>
      <c r="XQ86" s="85"/>
      <c r="XR86" s="85"/>
      <c r="XS86" s="85"/>
      <c r="XT86" s="85"/>
      <c r="XU86" s="85"/>
      <c r="XV86" s="85"/>
      <c r="XW86" s="85"/>
      <c r="XX86" s="85"/>
      <c r="XY86" s="85"/>
      <c r="XZ86" s="85"/>
      <c r="YA86" s="85"/>
      <c r="YB86" s="85"/>
      <c r="YC86" s="85"/>
      <c r="YD86" s="85"/>
      <c r="YE86" s="85"/>
      <c r="YF86" s="85"/>
      <c r="YG86" s="85"/>
      <c r="YH86" s="85"/>
      <c r="YI86" s="85"/>
      <c r="YJ86" s="85"/>
      <c r="YK86" s="85"/>
      <c r="YL86" s="85"/>
      <c r="YM86" s="85"/>
      <c r="YN86" s="85"/>
      <c r="YO86" s="85"/>
      <c r="YP86" s="85"/>
      <c r="YQ86" s="85"/>
      <c r="YR86" s="85"/>
      <c r="YS86" s="85"/>
      <c r="YT86" s="85"/>
      <c r="YU86" s="85"/>
      <c r="YV86" s="85"/>
      <c r="YW86" s="85"/>
      <c r="YX86" s="85"/>
      <c r="YY86" s="85"/>
      <c r="YZ86" s="85"/>
      <c r="ZA86" s="85"/>
      <c r="ZB86" s="85"/>
      <c r="ZC86" s="85"/>
      <c r="ZD86" s="85"/>
      <c r="ZE86" s="85"/>
      <c r="ZF86" s="85"/>
      <c r="ZG86" s="85"/>
      <c r="ZH86" s="85"/>
      <c r="ZI86" s="85"/>
      <c r="ZJ86" s="85"/>
      <c r="ZK86" s="85"/>
      <c r="ZL86" s="85"/>
      <c r="ZM86" s="85"/>
      <c r="ZN86" s="85"/>
      <c r="ZO86" s="85"/>
      <c r="ZP86" s="85"/>
      <c r="ZQ86" s="85"/>
      <c r="ZR86" s="85"/>
      <c r="ZS86" s="85"/>
      <c r="ZT86" s="85"/>
      <c r="ZU86" s="85"/>
      <c r="ZV86" s="85"/>
      <c r="ZW86" s="85"/>
      <c r="ZX86" s="85"/>
      <c r="ZY86" s="85"/>
      <c r="ZZ86" s="85"/>
      <c r="AAA86" s="85"/>
      <c r="AAB86" s="85"/>
      <c r="AAC86" s="85"/>
      <c r="AAD86" s="85"/>
      <c r="AAE86" s="85"/>
      <c r="AAF86" s="85"/>
      <c r="AAG86" s="85"/>
      <c r="AAH86" s="85"/>
      <c r="AAI86" s="85"/>
      <c r="AAJ86" s="85"/>
      <c r="AAK86" s="85"/>
      <c r="AAL86" s="85"/>
      <c r="AAM86" s="85"/>
      <c r="AAN86" s="85"/>
      <c r="AAO86" s="85"/>
      <c r="AAP86" s="85"/>
      <c r="AAQ86" s="85"/>
      <c r="AAR86" s="85"/>
      <c r="AAS86" s="85"/>
      <c r="AAT86" s="85"/>
      <c r="AAU86" s="85"/>
      <c r="AAV86" s="85"/>
      <c r="AAW86" s="85"/>
      <c r="AAX86" s="85"/>
      <c r="AAY86" s="85"/>
      <c r="AAZ86" s="85"/>
      <c r="ABA86" s="85"/>
      <c r="ABB86" s="85"/>
      <c r="ABC86" s="85"/>
      <c r="ABD86" s="85"/>
      <c r="ABE86" s="85"/>
    </row>
    <row r="87" spans="1:733" s="323" customFormat="1" ht="12.75" customHeight="1">
      <c r="A87" s="85"/>
      <c r="B87" s="413"/>
      <c r="C87" s="413" t="s">
        <v>218</v>
      </c>
      <c r="D87" s="84">
        <v>2100</v>
      </c>
      <c r="E87" s="84">
        <v>1430</v>
      </c>
      <c r="F87" s="84">
        <v>50</v>
      </c>
      <c r="G87" s="151"/>
      <c r="H87" s="84">
        <v>6800</v>
      </c>
      <c r="I87" s="84">
        <v>4910</v>
      </c>
      <c r="J87" s="84">
        <v>150</v>
      </c>
      <c r="K87" s="151"/>
      <c r="L87" s="84">
        <v>8900</v>
      </c>
      <c r="M87" s="84">
        <v>6340</v>
      </c>
      <c r="N87" s="84">
        <v>205</v>
      </c>
      <c r="O87" s="85"/>
      <c r="P87" s="133"/>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5"/>
      <c r="BW87" s="85"/>
      <c r="BX87" s="85"/>
      <c r="BY87" s="85"/>
      <c r="BZ87" s="85"/>
      <c r="CA87" s="85"/>
      <c r="CB87" s="85"/>
      <c r="CC87" s="85"/>
      <c r="CD87" s="85"/>
      <c r="CE87" s="85"/>
      <c r="CF87" s="85"/>
      <c r="CG87" s="85"/>
      <c r="CH87" s="85"/>
      <c r="CI87" s="85"/>
      <c r="CJ87" s="85"/>
      <c r="CK87" s="85"/>
      <c r="CL87" s="85"/>
      <c r="CM87" s="85"/>
      <c r="CN87" s="85"/>
      <c r="CO87" s="85"/>
      <c r="CP87" s="85"/>
      <c r="CQ87" s="85"/>
      <c r="CR87" s="85"/>
      <c r="CS87" s="85"/>
      <c r="CT87" s="85"/>
      <c r="CU87" s="85"/>
      <c r="CV87" s="85"/>
      <c r="CW87" s="85"/>
      <c r="CX87" s="85"/>
      <c r="CY87" s="85"/>
      <c r="CZ87" s="85"/>
      <c r="DA87" s="85"/>
      <c r="DB87" s="85"/>
      <c r="DC87" s="85"/>
      <c r="DD87" s="85"/>
      <c r="DE87" s="85"/>
      <c r="DF87" s="85"/>
      <c r="DG87" s="85"/>
      <c r="DH87" s="85"/>
      <c r="DI87" s="85"/>
      <c r="DJ87" s="85"/>
      <c r="DK87" s="85"/>
      <c r="DL87" s="85"/>
      <c r="DM87" s="85"/>
      <c r="DN87" s="85"/>
      <c r="DO87" s="85"/>
      <c r="DP87" s="85"/>
      <c r="DQ87" s="85"/>
      <c r="DR87" s="85"/>
      <c r="DS87" s="85"/>
      <c r="DT87" s="85"/>
      <c r="DU87" s="85"/>
      <c r="DV87" s="85"/>
      <c r="DW87" s="85"/>
      <c r="DX87" s="85"/>
      <c r="DY87" s="85"/>
      <c r="DZ87" s="85"/>
      <c r="EA87" s="85"/>
      <c r="EB87" s="85"/>
      <c r="EC87" s="85"/>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85"/>
      <c r="GD87" s="85"/>
      <c r="GE87" s="85"/>
      <c r="GF87" s="85"/>
      <c r="GG87" s="85"/>
      <c r="GH87" s="85"/>
      <c r="GI87" s="85"/>
      <c r="GJ87" s="85"/>
      <c r="GK87" s="85"/>
      <c r="GL87" s="85"/>
      <c r="GM87" s="85"/>
      <c r="GN87" s="85"/>
      <c r="GO87" s="85"/>
      <c r="GP87" s="85"/>
      <c r="GQ87" s="85"/>
      <c r="GR87" s="85"/>
      <c r="GS87" s="85"/>
      <c r="GT87" s="85"/>
      <c r="GU87" s="85"/>
      <c r="GV87" s="85"/>
      <c r="GW87" s="85"/>
      <c r="GX87" s="85"/>
      <c r="GY87" s="85"/>
      <c r="GZ87" s="85"/>
      <c r="HA87" s="85"/>
      <c r="HB87" s="85"/>
      <c r="HC87" s="85"/>
      <c r="HD87" s="85"/>
      <c r="HE87" s="85"/>
      <c r="HF87" s="85"/>
      <c r="HG87" s="85"/>
      <c r="HH87" s="85"/>
      <c r="HI87" s="85"/>
      <c r="HJ87" s="85"/>
      <c r="HK87" s="85"/>
      <c r="HL87" s="85"/>
      <c r="HM87" s="85"/>
      <c r="HN87" s="85"/>
      <c r="HO87" s="85"/>
      <c r="HP87" s="85"/>
      <c r="HQ87" s="85"/>
      <c r="HR87" s="85"/>
      <c r="HS87" s="85"/>
      <c r="HT87" s="85"/>
      <c r="HU87" s="85"/>
      <c r="HV87" s="85"/>
      <c r="HW87" s="85"/>
      <c r="HX87" s="85"/>
      <c r="HY87" s="85"/>
      <c r="HZ87" s="85"/>
      <c r="IA87" s="85"/>
      <c r="IB87" s="85"/>
      <c r="IC87" s="85"/>
      <c r="ID87" s="85"/>
      <c r="IE87" s="85"/>
      <c r="IF87" s="85"/>
      <c r="IG87" s="85"/>
      <c r="IH87" s="85"/>
      <c r="II87" s="85"/>
      <c r="IJ87" s="85"/>
      <c r="IK87" s="85"/>
      <c r="IL87" s="85"/>
      <c r="IM87" s="85"/>
      <c r="IN87" s="85"/>
      <c r="IO87" s="85"/>
      <c r="IP87" s="85"/>
      <c r="IQ87" s="85"/>
      <c r="IR87" s="85"/>
      <c r="IS87" s="85"/>
      <c r="IT87" s="85"/>
      <c r="IU87" s="85"/>
      <c r="IV87" s="85"/>
      <c r="IW87" s="85"/>
      <c r="IX87" s="85"/>
      <c r="IY87" s="85"/>
      <c r="IZ87" s="85"/>
      <c r="JA87" s="85"/>
      <c r="JB87" s="85"/>
      <c r="JC87" s="85"/>
      <c r="JD87" s="85"/>
      <c r="JE87" s="85"/>
      <c r="JF87" s="85"/>
      <c r="JG87" s="85"/>
      <c r="JH87" s="85"/>
      <c r="JI87" s="85"/>
      <c r="JJ87" s="85"/>
      <c r="JK87" s="85"/>
      <c r="JL87" s="85"/>
      <c r="JM87" s="85"/>
      <c r="JN87" s="85"/>
      <c r="JO87" s="85"/>
      <c r="JP87" s="85"/>
      <c r="JQ87" s="85"/>
      <c r="JR87" s="85"/>
      <c r="JS87" s="85"/>
      <c r="JT87" s="85"/>
      <c r="JU87" s="85"/>
      <c r="JV87" s="85"/>
      <c r="JW87" s="85"/>
      <c r="JX87" s="85"/>
      <c r="JY87" s="85"/>
      <c r="JZ87" s="85"/>
      <c r="KA87" s="85"/>
      <c r="KB87" s="85"/>
      <c r="KC87" s="85"/>
      <c r="KD87" s="85"/>
      <c r="KE87" s="85"/>
      <c r="KF87" s="85"/>
      <c r="KG87" s="85"/>
      <c r="KH87" s="85"/>
      <c r="KI87" s="85"/>
      <c r="KJ87" s="85"/>
      <c r="KK87" s="85"/>
      <c r="KL87" s="85"/>
      <c r="KM87" s="85"/>
      <c r="KN87" s="85"/>
      <c r="KO87" s="85"/>
      <c r="KP87" s="85"/>
      <c r="KQ87" s="85"/>
      <c r="KR87" s="85"/>
      <c r="KS87" s="85"/>
      <c r="KT87" s="85"/>
      <c r="KU87" s="85"/>
      <c r="KV87" s="85"/>
      <c r="KW87" s="85"/>
      <c r="KX87" s="85"/>
      <c r="KY87" s="85"/>
      <c r="KZ87" s="85"/>
      <c r="LA87" s="85"/>
      <c r="LB87" s="85"/>
      <c r="LC87" s="85"/>
      <c r="LD87" s="85"/>
      <c r="LE87" s="85"/>
      <c r="LF87" s="85"/>
      <c r="LG87" s="85"/>
      <c r="LH87" s="85"/>
      <c r="LI87" s="85"/>
      <c r="LJ87" s="85"/>
      <c r="LK87" s="85"/>
      <c r="LL87" s="85"/>
      <c r="LM87" s="85"/>
      <c r="LN87" s="85"/>
      <c r="LO87" s="85"/>
      <c r="LP87" s="85"/>
      <c r="LQ87" s="85"/>
      <c r="LR87" s="85"/>
      <c r="LS87" s="85"/>
      <c r="LT87" s="85"/>
      <c r="LU87" s="85"/>
      <c r="LV87" s="85"/>
      <c r="LW87" s="85"/>
      <c r="LX87" s="85"/>
      <c r="LY87" s="85"/>
      <c r="LZ87" s="85"/>
      <c r="MA87" s="85"/>
      <c r="MB87" s="85"/>
      <c r="MC87" s="85"/>
      <c r="MD87" s="85"/>
      <c r="ME87" s="85"/>
      <c r="MF87" s="85"/>
      <c r="MG87" s="85"/>
      <c r="MH87" s="85"/>
      <c r="MI87" s="85"/>
      <c r="MJ87" s="85"/>
      <c r="MK87" s="85"/>
      <c r="ML87" s="85"/>
      <c r="MM87" s="85"/>
      <c r="MN87" s="85"/>
      <c r="MO87" s="85"/>
      <c r="MP87" s="85"/>
      <c r="MQ87" s="85"/>
      <c r="MR87" s="85"/>
      <c r="MS87" s="85"/>
      <c r="MT87" s="85"/>
      <c r="MU87" s="85"/>
      <c r="MV87" s="85"/>
      <c r="MW87" s="85"/>
      <c r="MX87" s="85"/>
      <c r="MY87" s="85"/>
      <c r="MZ87" s="85"/>
      <c r="NA87" s="85"/>
      <c r="NB87" s="85"/>
      <c r="NC87" s="85"/>
      <c r="ND87" s="85"/>
      <c r="NE87" s="85"/>
      <c r="NF87" s="85"/>
      <c r="NG87" s="85"/>
      <c r="NH87" s="85"/>
      <c r="NI87" s="85"/>
      <c r="NJ87" s="85"/>
      <c r="NK87" s="85"/>
      <c r="NL87" s="85"/>
      <c r="NM87" s="85"/>
      <c r="NN87" s="85"/>
      <c r="NO87" s="85"/>
      <c r="NP87" s="85"/>
      <c r="NQ87" s="85"/>
      <c r="NR87" s="85"/>
      <c r="NS87" s="85"/>
      <c r="NT87" s="85"/>
      <c r="NU87" s="85"/>
      <c r="NV87" s="85"/>
      <c r="NW87" s="85"/>
      <c r="NX87" s="85"/>
      <c r="NY87" s="85"/>
      <c r="NZ87" s="85"/>
      <c r="OA87" s="85"/>
      <c r="OB87" s="85"/>
      <c r="OC87" s="85"/>
      <c r="OD87" s="85"/>
      <c r="OE87" s="85"/>
      <c r="OF87" s="85"/>
      <c r="OG87" s="85"/>
      <c r="OH87" s="85"/>
      <c r="OI87" s="85"/>
      <c r="OJ87" s="85"/>
      <c r="OK87" s="85"/>
      <c r="OL87" s="85"/>
      <c r="OM87" s="85"/>
      <c r="ON87" s="85"/>
      <c r="OO87" s="85"/>
      <c r="OP87" s="85"/>
      <c r="OQ87" s="85"/>
      <c r="OR87" s="85"/>
      <c r="OS87" s="85"/>
      <c r="OT87" s="85"/>
      <c r="OU87" s="85"/>
      <c r="OV87" s="85"/>
      <c r="OW87" s="85"/>
      <c r="OX87" s="85"/>
      <c r="OY87" s="85"/>
      <c r="OZ87" s="85"/>
      <c r="PA87" s="85"/>
      <c r="PB87" s="85"/>
      <c r="PC87" s="85"/>
      <c r="PD87" s="85"/>
      <c r="PE87" s="85"/>
      <c r="PF87" s="85"/>
      <c r="PG87" s="85"/>
      <c r="PH87" s="85"/>
      <c r="PI87" s="85"/>
      <c r="PJ87" s="85"/>
      <c r="PK87" s="85"/>
      <c r="PL87" s="85"/>
      <c r="PM87" s="85"/>
      <c r="PN87" s="85"/>
      <c r="PO87" s="85"/>
      <c r="PP87" s="85"/>
      <c r="PQ87" s="85"/>
      <c r="PR87" s="85"/>
      <c r="PS87" s="85"/>
      <c r="PT87" s="85"/>
      <c r="PU87" s="85"/>
      <c r="PV87" s="85"/>
      <c r="PW87" s="85"/>
      <c r="PX87" s="85"/>
      <c r="PY87" s="85"/>
      <c r="PZ87" s="85"/>
      <c r="QA87" s="85"/>
      <c r="QB87" s="85"/>
      <c r="QC87" s="85"/>
      <c r="QD87" s="85"/>
      <c r="QE87" s="85"/>
      <c r="QF87" s="85"/>
      <c r="QG87" s="85"/>
      <c r="QH87" s="85"/>
      <c r="QI87" s="85"/>
      <c r="QJ87" s="85"/>
      <c r="QK87" s="85"/>
      <c r="QL87" s="85"/>
      <c r="QM87" s="85"/>
      <c r="QN87" s="85"/>
      <c r="QO87" s="85"/>
      <c r="QP87" s="85"/>
      <c r="QQ87" s="85"/>
      <c r="QR87" s="85"/>
      <c r="QS87" s="85"/>
      <c r="QT87" s="85"/>
      <c r="QU87" s="85"/>
      <c r="QV87" s="85"/>
      <c r="QW87" s="85"/>
      <c r="QX87" s="85"/>
      <c r="QY87" s="85"/>
      <c r="QZ87" s="85"/>
      <c r="RA87" s="85"/>
      <c r="RB87" s="85"/>
      <c r="RC87" s="85"/>
      <c r="RD87" s="85"/>
      <c r="RE87" s="85"/>
      <c r="RF87" s="85"/>
      <c r="RG87" s="85"/>
      <c r="RH87" s="85"/>
      <c r="RI87" s="85"/>
      <c r="RJ87" s="85"/>
      <c r="RK87" s="85"/>
      <c r="RL87" s="85"/>
      <c r="RM87" s="85"/>
      <c r="RN87" s="85"/>
      <c r="RO87" s="85"/>
      <c r="RP87" s="85"/>
      <c r="RQ87" s="85"/>
      <c r="RR87" s="85"/>
      <c r="RS87" s="85"/>
      <c r="RT87" s="85"/>
      <c r="RU87" s="85"/>
      <c r="RV87" s="85"/>
      <c r="RW87" s="85"/>
      <c r="RX87" s="85"/>
      <c r="RY87" s="85"/>
      <c r="RZ87" s="85"/>
      <c r="SA87" s="85"/>
      <c r="SB87" s="85"/>
      <c r="SC87" s="85"/>
      <c r="SD87" s="85"/>
      <c r="SE87" s="85"/>
      <c r="SF87" s="85"/>
      <c r="SG87" s="85"/>
      <c r="SH87" s="85"/>
      <c r="SI87" s="85"/>
      <c r="SJ87" s="85"/>
      <c r="SK87" s="85"/>
      <c r="SL87" s="85"/>
      <c r="SM87" s="85"/>
      <c r="SN87" s="85"/>
      <c r="SO87" s="85"/>
      <c r="SP87" s="85"/>
      <c r="SQ87" s="85"/>
      <c r="SR87" s="85"/>
      <c r="SS87" s="85"/>
      <c r="ST87" s="85"/>
      <c r="SU87" s="85"/>
      <c r="SV87" s="85"/>
      <c r="SW87" s="85"/>
      <c r="SX87" s="85"/>
      <c r="SY87" s="85"/>
      <c r="SZ87" s="85"/>
      <c r="TA87" s="85"/>
      <c r="TB87" s="85"/>
      <c r="TC87" s="85"/>
      <c r="TD87" s="85"/>
      <c r="TE87" s="85"/>
      <c r="TF87" s="85"/>
      <c r="TG87" s="85"/>
      <c r="TH87" s="85"/>
      <c r="TI87" s="85"/>
      <c r="TJ87" s="85"/>
      <c r="TK87" s="85"/>
      <c r="TL87" s="85"/>
      <c r="TM87" s="85"/>
      <c r="TN87" s="85"/>
      <c r="TO87" s="85"/>
      <c r="TP87" s="85"/>
      <c r="TQ87" s="85"/>
      <c r="TR87" s="85"/>
      <c r="TS87" s="85"/>
      <c r="TT87" s="85"/>
      <c r="TU87" s="85"/>
      <c r="TV87" s="85"/>
      <c r="TW87" s="85"/>
      <c r="TX87" s="85"/>
      <c r="TY87" s="85"/>
      <c r="TZ87" s="85"/>
      <c r="UA87" s="85"/>
      <c r="UB87" s="85"/>
      <c r="UC87" s="85"/>
      <c r="UD87" s="85"/>
      <c r="UE87" s="85"/>
      <c r="UF87" s="85"/>
      <c r="UG87" s="85"/>
      <c r="UH87" s="85"/>
      <c r="UI87" s="85"/>
      <c r="UJ87" s="85"/>
      <c r="UK87" s="85"/>
      <c r="UL87" s="85"/>
      <c r="UM87" s="85"/>
      <c r="UN87" s="85"/>
      <c r="UO87" s="85"/>
      <c r="UP87" s="85"/>
      <c r="UQ87" s="85"/>
      <c r="UR87" s="85"/>
      <c r="US87" s="85"/>
      <c r="UT87" s="85"/>
      <c r="UU87" s="85"/>
      <c r="UV87" s="85"/>
      <c r="UW87" s="85"/>
      <c r="UX87" s="85"/>
      <c r="UY87" s="85"/>
      <c r="UZ87" s="85"/>
      <c r="VA87" s="85"/>
      <c r="VB87" s="85"/>
      <c r="VC87" s="85"/>
      <c r="VD87" s="85"/>
      <c r="VE87" s="85"/>
      <c r="VF87" s="85"/>
      <c r="VG87" s="85"/>
      <c r="VH87" s="85"/>
      <c r="VI87" s="85"/>
      <c r="VJ87" s="85"/>
      <c r="VK87" s="85"/>
      <c r="VL87" s="85"/>
      <c r="VM87" s="85"/>
      <c r="VN87" s="85"/>
      <c r="VO87" s="85"/>
      <c r="VP87" s="85"/>
      <c r="VQ87" s="85"/>
      <c r="VR87" s="85"/>
      <c r="VS87" s="85"/>
      <c r="VT87" s="85"/>
      <c r="VU87" s="85"/>
      <c r="VV87" s="85"/>
      <c r="VW87" s="85"/>
      <c r="VX87" s="85"/>
      <c r="VY87" s="85"/>
      <c r="VZ87" s="85"/>
      <c r="WA87" s="85"/>
      <c r="WB87" s="85"/>
      <c r="WC87" s="85"/>
      <c r="WD87" s="85"/>
      <c r="WE87" s="85"/>
      <c r="WF87" s="85"/>
      <c r="WG87" s="85"/>
      <c r="WH87" s="85"/>
      <c r="WI87" s="85"/>
      <c r="WJ87" s="85"/>
      <c r="WK87" s="85"/>
      <c r="WL87" s="85"/>
      <c r="WM87" s="85"/>
      <c r="WN87" s="85"/>
      <c r="WO87" s="85"/>
      <c r="WP87" s="85"/>
      <c r="WQ87" s="85"/>
      <c r="WR87" s="85"/>
      <c r="WS87" s="85"/>
      <c r="WT87" s="85"/>
      <c r="WU87" s="85"/>
      <c r="WV87" s="85"/>
      <c r="WW87" s="85"/>
      <c r="WX87" s="85"/>
      <c r="WY87" s="85"/>
      <c r="WZ87" s="85"/>
      <c r="XA87" s="85"/>
      <c r="XB87" s="85"/>
      <c r="XC87" s="85"/>
      <c r="XD87" s="85"/>
      <c r="XE87" s="85"/>
      <c r="XF87" s="85"/>
      <c r="XG87" s="85"/>
      <c r="XH87" s="85"/>
      <c r="XI87" s="85"/>
      <c r="XJ87" s="85"/>
      <c r="XK87" s="85"/>
      <c r="XL87" s="85"/>
      <c r="XM87" s="85"/>
      <c r="XN87" s="85"/>
      <c r="XO87" s="85"/>
      <c r="XP87" s="85"/>
      <c r="XQ87" s="85"/>
      <c r="XR87" s="85"/>
      <c r="XS87" s="85"/>
      <c r="XT87" s="85"/>
      <c r="XU87" s="85"/>
      <c r="XV87" s="85"/>
      <c r="XW87" s="85"/>
      <c r="XX87" s="85"/>
      <c r="XY87" s="85"/>
      <c r="XZ87" s="85"/>
      <c r="YA87" s="85"/>
      <c r="YB87" s="85"/>
      <c r="YC87" s="85"/>
      <c r="YD87" s="85"/>
      <c r="YE87" s="85"/>
      <c r="YF87" s="85"/>
      <c r="YG87" s="85"/>
      <c r="YH87" s="85"/>
      <c r="YI87" s="85"/>
      <c r="YJ87" s="85"/>
      <c r="YK87" s="85"/>
      <c r="YL87" s="85"/>
      <c r="YM87" s="85"/>
      <c r="YN87" s="85"/>
      <c r="YO87" s="85"/>
      <c r="YP87" s="85"/>
      <c r="YQ87" s="85"/>
      <c r="YR87" s="85"/>
      <c r="YS87" s="85"/>
      <c r="YT87" s="85"/>
      <c r="YU87" s="85"/>
      <c r="YV87" s="85"/>
      <c r="YW87" s="85"/>
      <c r="YX87" s="85"/>
      <c r="YY87" s="85"/>
      <c r="YZ87" s="85"/>
      <c r="ZA87" s="85"/>
      <c r="ZB87" s="85"/>
      <c r="ZC87" s="85"/>
      <c r="ZD87" s="85"/>
      <c r="ZE87" s="85"/>
      <c r="ZF87" s="85"/>
      <c r="ZG87" s="85"/>
      <c r="ZH87" s="85"/>
      <c r="ZI87" s="85"/>
      <c r="ZJ87" s="85"/>
      <c r="ZK87" s="85"/>
      <c r="ZL87" s="85"/>
      <c r="ZM87" s="85"/>
      <c r="ZN87" s="85"/>
      <c r="ZO87" s="85"/>
      <c r="ZP87" s="85"/>
      <c r="ZQ87" s="85"/>
      <c r="ZR87" s="85"/>
      <c r="ZS87" s="85"/>
      <c r="ZT87" s="85"/>
      <c r="ZU87" s="85"/>
      <c r="ZV87" s="85"/>
      <c r="ZW87" s="85"/>
      <c r="ZX87" s="85"/>
      <c r="ZY87" s="85"/>
      <c r="ZZ87" s="85"/>
      <c r="AAA87" s="85"/>
      <c r="AAB87" s="85"/>
      <c r="AAC87" s="85"/>
      <c r="AAD87" s="85"/>
      <c r="AAE87" s="85"/>
      <c r="AAF87" s="85"/>
      <c r="AAG87" s="85"/>
      <c r="AAH87" s="85"/>
      <c r="AAI87" s="85"/>
      <c r="AAJ87" s="85"/>
      <c r="AAK87" s="85"/>
      <c r="AAL87" s="85"/>
      <c r="AAM87" s="85"/>
      <c r="AAN87" s="85"/>
      <c r="AAO87" s="85"/>
      <c r="AAP87" s="85"/>
      <c r="AAQ87" s="85"/>
      <c r="AAR87" s="85"/>
      <c r="AAS87" s="85"/>
      <c r="AAT87" s="85"/>
      <c r="AAU87" s="85"/>
      <c r="AAV87" s="85"/>
      <c r="AAW87" s="85"/>
      <c r="AAX87" s="85"/>
      <c r="AAY87" s="85"/>
      <c r="AAZ87" s="85"/>
      <c r="ABA87" s="85"/>
      <c r="ABB87" s="85"/>
      <c r="ABC87" s="85"/>
      <c r="ABD87" s="85"/>
      <c r="ABE87" s="85"/>
    </row>
    <row r="88" spans="1:733" s="323" customFormat="1" ht="12.75" customHeight="1">
      <c r="A88" s="85"/>
      <c r="B88" s="413"/>
      <c r="C88" s="413" t="s">
        <v>219</v>
      </c>
      <c r="D88" s="84">
        <v>600</v>
      </c>
      <c r="E88" s="84">
        <v>710</v>
      </c>
      <c r="F88" s="84">
        <v>30</v>
      </c>
      <c r="G88" s="151"/>
      <c r="H88" s="84">
        <v>2900</v>
      </c>
      <c r="I88" s="84">
        <v>3585</v>
      </c>
      <c r="J88" s="84">
        <v>125</v>
      </c>
      <c r="K88" s="151"/>
      <c r="L88" s="84">
        <v>3500</v>
      </c>
      <c r="M88" s="84">
        <v>4295</v>
      </c>
      <c r="N88" s="84">
        <v>155</v>
      </c>
      <c r="O88" s="85"/>
      <c r="P88" s="133"/>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c r="CI88" s="85"/>
      <c r="CJ88" s="85"/>
      <c r="CK88" s="85"/>
      <c r="CL88" s="85"/>
      <c r="CM88" s="85"/>
      <c r="CN88" s="85"/>
      <c r="CO88" s="85"/>
      <c r="CP88" s="85"/>
      <c r="CQ88" s="85"/>
      <c r="CR88" s="85"/>
      <c r="CS88" s="85"/>
      <c r="CT88" s="85"/>
      <c r="CU88" s="85"/>
      <c r="CV88" s="85"/>
      <c r="CW88" s="85"/>
      <c r="CX88" s="85"/>
      <c r="CY88" s="85"/>
      <c r="CZ88" s="85"/>
      <c r="DA88" s="85"/>
      <c r="DB88" s="85"/>
      <c r="DC88" s="85"/>
      <c r="DD88" s="85"/>
      <c r="DE88" s="85"/>
      <c r="DF88" s="85"/>
      <c r="DG88" s="85"/>
      <c r="DH88" s="85"/>
      <c r="DI88" s="85"/>
      <c r="DJ88" s="85"/>
      <c r="DK88" s="85"/>
      <c r="DL88" s="85"/>
      <c r="DM88" s="85"/>
      <c r="DN88" s="85"/>
      <c r="DO88" s="85"/>
      <c r="DP88" s="85"/>
      <c r="DQ88" s="85"/>
      <c r="DR88" s="85"/>
      <c r="DS88" s="85"/>
      <c r="DT88" s="85"/>
      <c r="DU88" s="85"/>
      <c r="DV88" s="85"/>
      <c r="DW88" s="85"/>
      <c r="DX88" s="85"/>
      <c r="DY88" s="85"/>
      <c r="DZ88" s="85"/>
      <c r="EA88" s="85"/>
      <c r="EB88" s="85"/>
      <c r="EC88" s="85"/>
      <c r="ED88" s="85"/>
      <c r="EE88" s="85"/>
      <c r="EF88" s="85"/>
      <c r="EG88" s="85"/>
      <c r="EH88" s="85"/>
      <c r="EI88" s="85"/>
      <c r="EJ88" s="85"/>
      <c r="EK88" s="85"/>
      <c r="EL88" s="85"/>
      <c r="EM88" s="85"/>
      <c r="EN88" s="85"/>
      <c r="EO88" s="85"/>
      <c r="EP88" s="85"/>
      <c r="EQ88" s="85"/>
      <c r="ER88" s="85"/>
      <c r="ES88" s="85"/>
      <c r="ET88" s="85"/>
      <c r="EU88" s="85"/>
      <c r="EV88" s="85"/>
      <c r="EW88" s="85"/>
      <c r="EX88" s="85"/>
      <c r="EY88" s="85"/>
      <c r="EZ88" s="85"/>
      <c r="FA88" s="85"/>
      <c r="FB88" s="85"/>
      <c r="FC88" s="85"/>
      <c r="FD88" s="85"/>
      <c r="FE88" s="85"/>
      <c r="FF88" s="85"/>
      <c r="FG88" s="85"/>
      <c r="FH88" s="85"/>
      <c r="FI88" s="85"/>
      <c r="FJ88" s="85"/>
      <c r="FK88" s="85"/>
      <c r="FL88" s="85"/>
      <c r="FM88" s="85"/>
      <c r="FN88" s="85"/>
      <c r="FO88" s="85"/>
      <c r="FP88" s="85"/>
      <c r="FQ88" s="85"/>
      <c r="FR88" s="85"/>
      <c r="FS88" s="85"/>
      <c r="FT88" s="85"/>
      <c r="FU88" s="85"/>
      <c r="FV88" s="85"/>
      <c r="FW88" s="85"/>
      <c r="FX88" s="85"/>
      <c r="FY88" s="85"/>
      <c r="FZ88" s="85"/>
      <c r="GA88" s="85"/>
      <c r="GB88" s="85"/>
      <c r="GC88" s="85"/>
      <c r="GD88" s="85"/>
      <c r="GE88" s="85"/>
      <c r="GF88" s="85"/>
      <c r="GG88" s="85"/>
      <c r="GH88" s="85"/>
      <c r="GI88" s="85"/>
      <c r="GJ88" s="85"/>
      <c r="GK88" s="85"/>
      <c r="GL88" s="85"/>
      <c r="GM88" s="85"/>
      <c r="GN88" s="85"/>
      <c r="GO88" s="85"/>
      <c r="GP88" s="85"/>
      <c r="GQ88" s="85"/>
      <c r="GR88" s="85"/>
      <c r="GS88" s="85"/>
      <c r="GT88" s="85"/>
      <c r="GU88" s="85"/>
      <c r="GV88" s="85"/>
      <c r="GW88" s="85"/>
      <c r="GX88" s="85"/>
      <c r="GY88" s="85"/>
      <c r="GZ88" s="85"/>
      <c r="HA88" s="85"/>
      <c r="HB88" s="85"/>
      <c r="HC88" s="85"/>
      <c r="HD88" s="85"/>
      <c r="HE88" s="85"/>
      <c r="HF88" s="85"/>
      <c r="HG88" s="85"/>
      <c r="HH88" s="85"/>
      <c r="HI88" s="85"/>
      <c r="HJ88" s="85"/>
      <c r="HK88" s="85"/>
      <c r="HL88" s="85"/>
      <c r="HM88" s="85"/>
      <c r="HN88" s="85"/>
      <c r="HO88" s="85"/>
      <c r="HP88" s="85"/>
      <c r="HQ88" s="85"/>
      <c r="HR88" s="85"/>
      <c r="HS88" s="85"/>
      <c r="HT88" s="85"/>
      <c r="HU88" s="85"/>
      <c r="HV88" s="85"/>
      <c r="HW88" s="85"/>
      <c r="HX88" s="85"/>
      <c r="HY88" s="85"/>
      <c r="HZ88" s="85"/>
      <c r="IA88" s="85"/>
      <c r="IB88" s="85"/>
      <c r="IC88" s="85"/>
      <c r="ID88" s="85"/>
      <c r="IE88" s="85"/>
      <c r="IF88" s="85"/>
      <c r="IG88" s="85"/>
      <c r="IH88" s="85"/>
      <c r="II88" s="85"/>
      <c r="IJ88" s="85"/>
      <c r="IK88" s="85"/>
      <c r="IL88" s="85"/>
      <c r="IM88" s="85"/>
      <c r="IN88" s="85"/>
      <c r="IO88" s="85"/>
      <c r="IP88" s="85"/>
      <c r="IQ88" s="85"/>
      <c r="IR88" s="85"/>
      <c r="IS88" s="85"/>
      <c r="IT88" s="85"/>
      <c r="IU88" s="85"/>
      <c r="IV88" s="85"/>
      <c r="IW88" s="85"/>
      <c r="IX88" s="85"/>
      <c r="IY88" s="85"/>
      <c r="IZ88" s="85"/>
      <c r="JA88" s="85"/>
      <c r="JB88" s="85"/>
      <c r="JC88" s="85"/>
      <c r="JD88" s="85"/>
      <c r="JE88" s="85"/>
      <c r="JF88" s="85"/>
      <c r="JG88" s="85"/>
      <c r="JH88" s="85"/>
      <c r="JI88" s="85"/>
      <c r="JJ88" s="85"/>
      <c r="JK88" s="85"/>
      <c r="JL88" s="85"/>
      <c r="JM88" s="85"/>
      <c r="JN88" s="85"/>
      <c r="JO88" s="85"/>
      <c r="JP88" s="85"/>
      <c r="JQ88" s="85"/>
      <c r="JR88" s="85"/>
      <c r="JS88" s="85"/>
      <c r="JT88" s="85"/>
      <c r="JU88" s="85"/>
      <c r="JV88" s="85"/>
      <c r="JW88" s="85"/>
      <c r="JX88" s="85"/>
      <c r="JY88" s="85"/>
      <c r="JZ88" s="85"/>
      <c r="KA88" s="85"/>
      <c r="KB88" s="85"/>
      <c r="KC88" s="85"/>
      <c r="KD88" s="85"/>
      <c r="KE88" s="85"/>
      <c r="KF88" s="85"/>
      <c r="KG88" s="85"/>
      <c r="KH88" s="85"/>
      <c r="KI88" s="85"/>
      <c r="KJ88" s="85"/>
      <c r="KK88" s="85"/>
      <c r="KL88" s="85"/>
      <c r="KM88" s="85"/>
      <c r="KN88" s="85"/>
      <c r="KO88" s="85"/>
      <c r="KP88" s="85"/>
      <c r="KQ88" s="85"/>
      <c r="KR88" s="85"/>
      <c r="KS88" s="85"/>
      <c r="KT88" s="85"/>
      <c r="KU88" s="85"/>
      <c r="KV88" s="85"/>
      <c r="KW88" s="85"/>
      <c r="KX88" s="85"/>
      <c r="KY88" s="85"/>
      <c r="KZ88" s="85"/>
      <c r="LA88" s="85"/>
      <c r="LB88" s="85"/>
      <c r="LC88" s="85"/>
      <c r="LD88" s="85"/>
      <c r="LE88" s="85"/>
      <c r="LF88" s="85"/>
      <c r="LG88" s="85"/>
      <c r="LH88" s="85"/>
      <c r="LI88" s="85"/>
      <c r="LJ88" s="85"/>
      <c r="LK88" s="85"/>
      <c r="LL88" s="85"/>
      <c r="LM88" s="85"/>
      <c r="LN88" s="85"/>
      <c r="LO88" s="85"/>
      <c r="LP88" s="85"/>
      <c r="LQ88" s="85"/>
      <c r="LR88" s="85"/>
      <c r="LS88" s="85"/>
      <c r="LT88" s="85"/>
      <c r="LU88" s="85"/>
      <c r="LV88" s="85"/>
      <c r="LW88" s="85"/>
      <c r="LX88" s="85"/>
      <c r="LY88" s="85"/>
      <c r="LZ88" s="85"/>
      <c r="MA88" s="85"/>
      <c r="MB88" s="85"/>
      <c r="MC88" s="85"/>
      <c r="MD88" s="85"/>
      <c r="ME88" s="85"/>
      <c r="MF88" s="85"/>
      <c r="MG88" s="85"/>
      <c r="MH88" s="85"/>
      <c r="MI88" s="85"/>
      <c r="MJ88" s="85"/>
      <c r="MK88" s="85"/>
      <c r="ML88" s="85"/>
      <c r="MM88" s="85"/>
      <c r="MN88" s="85"/>
      <c r="MO88" s="85"/>
      <c r="MP88" s="85"/>
      <c r="MQ88" s="85"/>
      <c r="MR88" s="85"/>
      <c r="MS88" s="85"/>
      <c r="MT88" s="85"/>
      <c r="MU88" s="85"/>
      <c r="MV88" s="85"/>
      <c r="MW88" s="85"/>
      <c r="MX88" s="85"/>
      <c r="MY88" s="85"/>
      <c r="MZ88" s="85"/>
      <c r="NA88" s="85"/>
      <c r="NB88" s="85"/>
      <c r="NC88" s="85"/>
      <c r="ND88" s="85"/>
      <c r="NE88" s="85"/>
      <c r="NF88" s="85"/>
      <c r="NG88" s="85"/>
      <c r="NH88" s="85"/>
      <c r="NI88" s="85"/>
      <c r="NJ88" s="85"/>
      <c r="NK88" s="85"/>
      <c r="NL88" s="85"/>
      <c r="NM88" s="85"/>
      <c r="NN88" s="85"/>
      <c r="NO88" s="85"/>
      <c r="NP88" s="85"/>
      <c r="NQ88" s="85"/>
      <c r="NR88" s="85"/>
      <c r="NS88" s="85"/>
      <c r="NT88" s="85"/>
      <c r="NU88" s="85"/>
      <c r="NV88" s="85"/>
      <c r="NW88" s="85"/>
      <c r="NX88" s="85"/>
      <c r="NY88" s="85"/>
      <c r="NZ88" s="85"/>
      <c r="OA88" s="85"/>
      <c r="OB88" s="85"/>
      <c r="OC88" s="85"/>
      <c r="OD88" s="85"/>
      <c r="OE88" s="85"/>
      <c r="OF88" s="85"/>
      <c r="OG88" s="85"/>
      <c r="OH88" s="85"/>
      <c r="OI88" s="85"/>
      <c r="OJ88" s="85"/>
      <c r="OK88" s="85"/>
      <c r="OL88" s="85"/>
      <c r="OM88" s="85"/>
      <c r="ON88" s="85"/>
      <c r="OO88" s="85"/>
      <c r="OP88" s="85"/>
      <c r="OQ88" s="85"/>
      <c r="OR88" s="85"/>
      <c r="OS88" s="85"/>
      <c r="OT88" s="85"/>
      <c r="OU88" s="85"/>
      <c r="OV88" s="85"/>
      <c r="OW88" s="85"/>
      <c r="OX88" s="85"/>
      <c r="OY88" s="85"/>
      <c r="OZ88" s="85"/>
      <c r="PA88" s="85"/>
      <c r="PB88" s="85"/>
      <c r="PC88" s="85"/>
      <c r="PD88" s="85"/>
      <c r="PE88" s="85"/>
      <c r="PF88" s="85"/>
      <c r="PG88" s="85"/>
      <c r="PH88" s="85"/>
      <c r="PI88" s="85"/>
      <c r="PJ88" s="85"/>
      <c r="PK88" s="85"/>
      <c r="PL88" s="85"/>
      <c r="PM88" s="85"/>
      <c r="PN88" s="85"/>
      <c r="PO88" s="85"/>
      <c r="PP88" s="85"/>
      <c r="PQ88" s="85"/>
      <c r="PR88" s="85"/>
      <c r="PS88" s="85"/>
      <c r="PT88" s="85"/>
      <c r="PU88" s="85"/>
      <c r="PV88" s="85"/>
      <c r="PW88" s="85"/>
      <c r="PX88" s="85"/>
      <c r="PY88" s="85"/>
      <c r="PZ88" s="85"/>
      <c r="QA88" s="85"/>
      <c r="QB88" s="85"/>
      <c r="QC88" s="85"/>
      <c r="QD88" s="85"/>
      <c r="QE88" s="85"/>
      <c r="QF88" s="85"/>
      <c r="QG88" s="85"/>
      <c r="QH88" s="85"/>
      <c r="QI88" s="85"/>
      <c r="QJ88" s="85"/>
      <c r="QK88" s="85"/>
      <c r="QL88" s="85"/>
      <c r="QM88" s="85"/>
      <c r="QN88" s="85"/>
      <c r="QO88" s="85"/>
      <c r="QP88" s="85"/>
      <c r="QQ88" s="85"/>
      <c r="QR88" s="85"/>
      <c r="QS88" s="85"/>
      <c r="QT88" s="85"/>
      <c r="QU88" s="85"/>
      <c r="QV88" s="85"/>
      <c r="QW88" s="85"/>
      <c r="QX88" s="85"/>
      <c r="QY88" s="85"/>
      <c r="QZ88" s="85"/>
      <c r="RA88" s="85"/>
      <c r="RB88" s="85"/>
      <c r="RC88" s="85"/>
      <c r="RD88" s="85"/>
      <c r="RE88" s="85"/>
      <c r="RF88" s="85"/>
      <c r="RG88" s="85"/>
      <c r="RH88" s="85"/>
      <c r="RI88" s="85"/>
      <c r="RJ88" s="85"/>
      <c r="RK88" s="85"/>
      <c r="RL88" s="85"/>
      <c r="RM88" s="85"/>
      <c r="RN88" s="85"/>
      <c r="RO88" s="85"/>
      <c r="RP88" s="85"/>
      <c r="RQ88" s="85"/>
      <c r="RR88" s="85"/>
      <c r="RS88" s="85"/>
      <c r="RT88" s="85"/>
      <c r="RU88" s="85"/>
      <c r="RV88" s="85"/>
      <c r="RW88" s="85"/>
      <c r="RX88" s="85"/>
      <c r="RY88" s="85"/>
      <c r="RZ88" s="85"/>
      <c r="SA88" s="85"/>
      <c r="SB88" s="85"/>
      <c r="SC88" s="85"/>
      <c r="SD88" s="85"/>
      <c r="SE88" s="85"/>
      <c r="SF88" s="85"/>
      <c r="SG88" s="85"/>
      <c r="SH88" s="85"/>
      <c r="SI88" s="85"/>
      <c r="SJ88" s="85"/>
      <c r="SK88" s="85"/>
      <c r="SL88" s="85"/>
      <c r="SM88" s="85"/>
      <c r="SN88" s="85"/>
      <c r="SO88" s="85"/>
      <c r="SP88" s="85"/>
      <c r="SQ88" s="85"/>
      <c r="SR88" s="85"/>
      <c r="SS88" s="85"/>
      <c r="ST88" s="85"/>
      <c r="SU88" s="85"/>
      <c r="SV88" s="85"/>
      <c r="SW88" s="85"/>
      <c r="SX88" s="85"/>
      <c r="SY88" s="85"/>
      <c r="SZ88" s="85"/>
      <c r="TA88" s="85"/>
      <c r="TB88" s="85"/>
      <c r="TC88" s="85"/>
      <c r="TD88" s="85"/>
      <c r="TE88" s="85"/>
      <c r="TF88" s="85"/>
      <c r="TG88" s="85"/>
      <c r="TH88" s="85"/>
      <c r="TI88" s="85"/>
      <c r="TJ88" s="85"/>
      <c r="TK88" s="85"/>
      <c r="TL88" s="85"/>
      <c r="TM88" s="85"/>
      <c r="TN88" s="85"/>
      <c r="TO88" s="85"/>
      <c r="TP88" s="85"/>
      <c r="TQ88" s="85"/>
      <c r="TR88" s="85"/>
      <c r="TS88" s="85"/>
      <c r="TT88" s="85"/>
      <c r="TU88" s="85"/>
      <c r="TV88" s="85"/>
      <c r="TW88" s="85"/>
      <c r="TX88" s="85"/>
      <c r="TY88" s="85"/>
      <c r="TZ88" s="85"/>
      <c r="UA88" s="85"/>
      <c r="UB88" s="85"/>
      <c r="UC88" s="85"/>
      <c r="UD88" s="85"/>
      <c r="UE88" s="85"/>
      <c r="UF88" s="85"/>
      <c r="UG88" s="85"/>
      <c r="UH88" s="85"/>
      <c r="UI88" s="85"/>
      <c r="UJ88" s="85"/>
      <c r="UK88" s="85"/>
      <c r="UL88" s="85"/>
      <c r="UM88" s="85"/>
      <c r="UN88" s="85"/>
      <c r="UO88" s="85"/>
      <c r="UP88" s="85"/>
      <c r="UQ88" s="85"/>
      <c r="UR88" s="85"/>
      <c r="US88" s="85"/>
      <c r="UT88" s="85"/>
      <c r="UU88" s="85"/>
      <c r="UV88" s="85"/>
      <c r="UW88" s="85"/>
      <c r="UX88" s="85"/>
      <c r="UY88" s="85"/>
      <c r="UZ88" s="85"/>
      <c r="VA88" s="85"/>
      <c r="VB88" s="85"/>
      <c r="VC88" s="85"/>
      <c r="VD88" s="85"/>
      <c r="VE88" s="85"/>
      <c r="VF88" s="85"/>
      <c r="VG88" s="85"/>
      <c r="VH88" s="85"/>
      <c r="VI88" s="85"/>
      <c r="VJ88" s="85"/>
      <c r="VK88" s="85"/>
      <c r="VL88" s="85"/>
      <c r="VM88" s="85"/>
      <c r="VN88" s="85"/>
      <c r="VO88" s="85"/>
      <c r="VP88" s="85"/>
      <c r="VQ88" s="85"/>
      <c r="VR88" s="85"/>
      <c r="VS88" s="85"/>
      <c r="VT88" s="85"/>
      <c r="VU88" s="85"/>
      <c r="VV88" s="85"/>
      <c r="VW88" s="85"/>
      <c r="VX88" s="85"/>
      <c r="VY88" s="85"/>
      <c r="VZ88" s="85"/>
      <c r="WA88" s="85"/>
      <c r="WB88" s="85"/>
      <c r="WC88" s="85"/>
      <c r="WD88" s="85"/>
      <c r="WE88" s="85"/>
      <c r="WF88" s="85"/>
      <c r="WG88" s="85"/>
      <c r="WH88" s="85"/>
      <c r="WI88" s="85"/>
      <c r="WJ88" s="85"/>
      <c r="WK88" s="85"/>
      <c r="WL88" s="85"/>
      <c r="WM88" s="85"/>
      <c r="WN88" s="85"/>
      <c r="WO88" s="85"/>
      <c r="WP88" s="85"/>
      <c r="WQ88" s="85"/>
      <c r="WR88" s="85"/>
      <c r="WS88" s="85"/>
      <c r="WT88" s="85"/>
      <c r="WU88" s="85"/>
      <c r="WV88" s="85"/>
      <c r="WW88" s="85"/>
      <c r="WX88" s="85"/>
      <c r="WY88" s="85"/>
      <c r="WZ88" s="85"/>
      <c r="XA88" s="85"/>
      <c r="XB88" s="85"/>
      <c r="XC88" s="85"/>
      <c r="XD88" s="85"/>
      <c r="XE88" s="85"/>
      <c r="XF88" s="85"/>
      <c r="XG88" s="85"/>
      <c r="XH88" s="85"/>
      <c r="XI88" s="85"/>
      <c r="XJ88" s="85"/>
      <c r="XK88" s="85"/>
      <c r="XL88" s="85"/>
      <c r="XM88" s="85"/>
      <c r="XN88" s="85"/>
      <c r="XO88" s="85"/>
      <c r="XP88" s="85"/>
      <c r="XQ88" s="85"/>
      <c r="XR88" s="85"/>
      <c r="XS88" s="85"/>
      <c r="XT88" s="85"/>
      <c r="XU88" s="85"/>
      <c r="XV88" s="85"/>
      <c r="XW88" s="85"/>
      <c r="XX88" s="85"/>
      <c r="XY88" s="85"/>
      <c r="XZ88" s="85"/>
      <c r="YA88" s="85"/>
      <c r="YB88" s="85"/>
      <c r="YC88" s="85"/>
      <c r="YD88" s="85"/>
      <c r="YE88" s="85"/>
      <c r="YF88" s="85"/>
      <c r="YG88" s="85"/>
      <c r="YH88" s="85"/>
      <c r="YI88" s="85"/>
      <c r="YJ88" s="85"/>
      <c r="YK88" s="85"/>
      <c r="YL88" s="85"/>
      <c r="YM88" s="85"/>
      <c r="YN88" s="85"/>
      <c r="YO88" s="85"/>
      <c r="YP88" s="85"/>
      <c r="YQ88" s="85"/>
      <c r="YR88" s="85"/>
      <c r="YS88" s="85"/>
      <c r="YT88" s="85"/>
      <c r="YU88" s="85"/>
      <c r="YV88" s="85"/>
      <c r="YW88" s="85"/>
      <c r="YX88" s="85"/>
      <c r="YY88" s="85"/>
      <c r="YZ88" s="85"/>
      <c r="ZA88" s="85"/>
      <c r="ZB88" s="85"/>
      <c r="ZC88" s="85"/>
      <c r="ZD88" s="85"/>
      <c r="ZE88" s="85"/>
      <c r="ZF88" s="85"/>
      <c r="ZG88" s="85"/>
      <c r="ZH88" s="85"/>
      <c r="ZI88" s="85"/>
      <c r="ZJ88" s="85"/>
      <c r="ZK88" s="85"/>
      <c r="ZL88" s="85"/>
      <c r="ZM88" s="85"/>
      <c r="ZN88" s="85"/>
      <c r="ZO88" s="85"/>
      <c r="ZP88" s="85"/>
      <c r="ZQ88" s="85"/>
      <c r="ZR88" s="85"/>
      <c r="ZS88" s="85"/>
      <c r="ZT88" s="85"/>
      <c r="ZU88" s="85"/>
      <c r="ZV88" s="85"/>
      <c r="ZW88" s="85"/>
      <c r="ZX88" s="85"/>
      <c r="ZY88" s="85"/>
      <c r="ZZ88" s="85"/>
      <c r="AAA88" s="85"/>
      <c r="AAB88" s="85"/>
      <c r="AAC88" s="85"/>
      <c r="AAD88" s="85"/>
      <c r="AAE88" s="85"/>
      <c r="AAF88" s="85"/>
      <c r="AAG88" s="85"/>
      <c r="AAH88" s="85"/>
      <c r="AAI88" s="85"/>
      <c r="AAJ88" s="85"/>
      <c r="AAK88" s="85"/>
      <c r="AAL88" s="85"/>
      <c r="AAM88" s="85"/>
      <c r="AAN88" s="85"/>
      <c r="AAO88" s="85"/>
      <c r="AAP88" s="85"/>
      <c r="AAQ88" s="85"/>
      <c r="AAR88" s="85"/>
      <c r="AAS88" s="85"/>
      <c r="AAT88" s="85"/>
      <c r="AAU88" s="85"/>
      <c r="AAV88" s="85"/>
      <c r="AAW88" s="85"/>
      <c r="AAX88" s="85"/>
      <c r="AAY88" s="85"/>
      <c r="AAZ88" s="85"/>
      <c r="ABA88" s="85"/>
      <c r="ABB88" s="85"/>
      <c r="ABC88" s="85"/>
      <c r="ABD88" s="85"/>
      <c r="ABE88" s="85"/>
    </row>
    <row r="89" spans="1:733" s="323" customFormat="1" ht="12.75" customHeight="1">
      <c r="A89" s="85"/>
      <c r="B89" s="413"/>
      <c r="C89" s="413" t="s">
        <v>220</v>
      </c>
      <c r="D89" s="84">
        <v>300</v>
      </c>
      <c r="E89" s="84">
        <v>495</v>
      </c>
      <c r="F89" s="84">
        <v>25</v>
      </c>
      <c r="G89" s="151"/>
      <c r="H89" s="84">
        <v>1700</v>
      </c>
      <c r="I89" s="84">
        <v>2945</v>
      </c>
      <c r="J89" s="84">
        <v>100</v>
      </c>
      <c r="K89" s="151"/>
      <c r="L89" s="84">
        <v>2000</v>
      </c>
      <c r="M89" s="84">
        <v>3435</v>
      </c>
      <c r="N89" s="84">
        <v>125</v>
      </c>
      <c r="O89" s="85"/>
      <c r="P89" s="133"/>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5"/>
      <c r="CE89" s="85"/>
      <c r="CF89" s="85"/>
      <c r="CG89" s="85"/>
      <c r="CH89" s="85"/>
      <c r="CI89" s="85"/>
      <c r="CJ89" s="85"/>
      <c r="CK89" s="85"/>
      <c r="CL89" s="85"/>
      <c r="CM89" s="85"/>
      <c r="CN89" s="85"/>
      <c r="CO89" s="85"/>
      <c r="CP89" s="85"/>
      <c r="CQ89" s="85"/>
      <c r="CR89" s="85"/>
      <c r="CS89" s="85"/>
      <c r="CT89" s="85"/>
      <c r="CU89" s="85"/>
      <c r="CV89" s="85"/>
      <c r="CW89" s="85"/>
      <c r="CX89" s="85"/>
      <c r="CY89" s="85"/>
      <c r="CZ89" s="85"/>
      <c r="DA89" s="85"/>
      <c r="DB89" s="85"/>
      <c r="DC89" s="85"/>
      <c r="DD89" s="85"/>
      <c r="DE89" s="85"/>
      <c r="DF89" s="85"/>
      <c r="DG89" s="85"/>
      <c r="DH89" s="85"/>
      <c r="DI89" s="85"/>
      <c r="DJ89" s="85"/>
      <c r="DK89" s="85"/>
      <c r="DL89" s="85"/>
      <c r="DM89" s="85"/>
      <c r="DN89" s="85"/>
      <c r="DO89" s="85"/>
      <c r="DP89" s="85"/>
      <c r="DQ89" s="85"/>
      <c r="DR89" s="85"/>
      <c r="DS89" s="85"/>
      <c r="DT89" s="85"/>
      <c r="DU89" s="85"/>
      <c r="DV89" s="85"/>
      <c r="DW89" s="85"/>
      <c r="DX89" s="85"/>
      <c r="DY89" s="85"/>
      <c r="DZ89" s="85"/>
      <c r="EA89" s="85"/>
      <c r="EB89" s="85"/>
      <c r="EC89" s="85"/>
      <c r="ED89" s="85"/>
      <c r="EE89" s="85"/>
      <c r="EF89" s="85"/>
      <c r="EG89" s="85"/>
      <c r="EH89" s="85"/>
      <c r="EI89" s="85"/>
      <c r="EJ89" s="85"/>
      <c r="EK89" s="85"/>
      <c r="EL89" s="85"/>
      <c r="EM89" s="85"/>
      <c r="EN89" s="85"/>
      <c r="EO89" s="85"/>
      <c r="EP89" s="85"/>
      <c r="EQ89" s="85"/>
      <c r="ER89" s="85"/>
      <c r="ES89" s="85"/>
      <c r="ET89" s="85"/>
      <c r="EU89" s="85"/>
      <c r="EV89" s="85"/>
      <c r="EW89" s="85"/>
      <c r="EX89" s="85"/>
      <c r="EY89" s="85"/>
      <c r="EZ89" s="85"/>
      <c r="FA89" s="85"/>
      <c r="FB89" s="85"/>
      <c r="FC89" s="85"/>
      <c r="FD89" s="85"/>
      <c r="FE89" s="85"/>
      <c r="FF89" s="85"/>
      <c r="FG89" s="85"/>
      <c r="FH89" s="85"/>
      <c r="FI89" s="85"/>
      <c r="FJ89" s="85"/>
      <c r="FK89" s="85"/>
      <c r="FL89" s="85"/>
      <c r="FM89" s="85"/>
      <c r="FN89" s="85"/>
      <c r="FO89" s="85"/>
      <c r="FP89" s="85"/>
      <c r="FQ89" s="85"/>
      <c r="FR89" s="85"/>
      <c r="FS89" s="85"/>
      <c r="FT89" s="85"/>
      <c r="FU89" s="85"/>
      <c r="FV89" s="85"/>
      <c r="FW89" s="85"/>
      <c r="FX89" s="85"/>
      <c r="FY89" s="85"/>
      <c r="FZ89" s="85"/>
      <c r="GA89" s="85"/>
      <c r="GB89" s="85"/>
      <c r="GC89" s="85"/>
      <c r="GD89" s="85"/>
      <c r="GE89" s="85"/>
      <c r="GF89" s="85"/>
      <c r="GG89" s="85"/>
      <c r="GH89" s="85"/>
      <c r="GI89" s="85"/>
      <c r="GJ89" s="85"/>
      <c r="GK89" s="85"/>
      <c r="GL89" s="85"/>
      <c r="GM89" s="85"/>
      <c r="GN89" s="85"/>
      <c r="GO89" s="85"/>
      <c r="GP89" s="85"/>
      <c r="GQ89" s="85"/>
      <c r="GR89" s="85"/>
      <c r="GS89" s="85"/>
      <c r="GT89" s="85"/>
      <c r="GU89" s="85"/>
      <c r="GV89" s="85"/>
      <c r="GW89" s="85"/>
      <c r="GX89" s="85"/>
      <c r="GY89" s="85"/>
      <c r="GZ89" s="85"/>
      <c r="HA89" s="85"/>
      <c r="HB89" s="85"/>
      <c r="HC89" s="85"/>
      <c r="HD89" s="85"/>
      <c r="HE89" s="85"/>
      <c r="HF89" s="85"/>
      <c r="HG89" s="85"/>
      <c r="HH89" s="85"/>
      <c r="HI89" s="85"/>
      <c r="HJ89" s="85"/>
      <c r="HK89" s="85"/>
      <c r="HL89" s="85"/>
      <c r="HM89" s="85"/>
      <c r="HN89" s="85"/>
      <c r="HO89" s="85"/>
      <c r="HP89" s="85"/>
      <c r="HQ89" s="85"/>
      <c r="HR89" s="85"/>
      <c r="HS89" s="85"/>
      <c r="HT89" s="85"/>
      <c r="HU89" s="85"/>
      <c r="HV89" s="85"/>
      <c r="HW89" s="85"/>
      <c r="HX89" s="85"/>
      <c r="HY89" s="85"/>
      <c r="HZ89" s="85"/>
      <c r="IA89" s="85"/>
      <c r="IB89" s="85"/>
      <c r="IC89" s="85"/>
      <c r="ID89" s="85"/>
      <c r="IE89" s="85"/>
      <c r="IF89" s="85"/>
      <c r="IG89" s="85"/>
      <c r="IH89" s="85"/>
      <c r="II89" s="85"/>
      <c r="IJ89" s="85"/>
      <c r="IK89" s="85"/>
      <c r="IL89" s="85"/>
      <c r="IM89" s="85"/>
      <c r="IN89" s="85"/>
      <c r="IO89" s="85"/>
      <c r="IP89" s="85"/>
      <c r="IQ89" s="85"/>
      <c r="IR89" s="85"/>
      <c r="IS89" s="85"/>
      <c r="IT89" s="85"/>
      <c r="IU89" s="85"/>
      <c r="IV89" s="85"/>
      <c r="IW89" s="85"/>
      <c r="IX89" s="85"/>
      <c r="IY89" s="85"/>
      <c r="IZ89" s="85"/>
      <c r="JA89" s="85"/>
      <c r="JB89" s="85"/>
      <c r="JC89" s="85"/>
      <c r="JD89" s="85"/>
      <c r="JE89" s="85"/>
      <c r="JF89" s="85"/>
      <c r="JG89" s="85"/>
      <c r="JH89" s="85"/>
      <c r="JI89" s="85"/>
      <c r="JJ89" s="85"/>
      <c r="JK89" s="85"/>
      <c r="JL89" s="85"/>
      <c r="JM89" s="85"/>
      <c r="JN89" s="85"/>
      <c r="JO89" s="85"/>
      <c r="JP89" s="85"/>
      <c r="JQ89" s="85"/>
      <c r="JR89" s="85"/>
      <c r="JS89" s="85"/>
      <c r="JT89" s="85"/>
      <c r="JU89" s="85"/>
      <c r="JV89" s="85"/>
      <c r="JW89" s="85"/>
      <c r="JX89" s="85"/>
      <c r="JY89" s="85"/>
      <c r="JZ89" s="85"/>
      <c r="KA89" s="85"/>
      <c r="KB89" s="85"/>
      <c r="KC89" s="85"/>
      <c r="KD89" s="85"/>
      <c r="KE89" s="85"/>
      <c r="KF89" s="85"/>
      <c r="KG89" s="85"/>
      <c r="KH89" s="85"/>
      <c r="KI89" s="85"/>
      <c r="KJ89" s="85"/>
      <c r="KK89" s="85"/>
      <c r="KL89" s="85"/>
      <c r="KM89" s="85"/>
      <c r="KN89" s="85"/>
      <c r="KO89" s="85"/>
      <c r="KP89" s="85"/>
      <c r="KQ89" s="85"/>
      <c r="KR89" s="85"/>
      <c r="KS89" s="85"/>
      <c r="KT89" s="85"/>
      <c r="KU89" s="85"/>
      <c r="KV89" s="85"/>
      <c r="KW89" s="85"/>
      <c r="KX89" s="85"/>
      <c r="KY89" s="85"/>
      <c r="KZ89" s="85"/>
      <c r="LA89" s="85"/>
      <c r="LB89" s="85"/>
      <c r="LC89" s="85"/>
      <c r="LD89" s="85"/>
      <c r="LE89" s="85"/>
      <c r="LF89" s="85"/>
      <c r="LG89" s="85"/>
      <c r="LH89" s="85"/>
      <c r="LI89" s="85"/>
      <c r="LJ89" s="85"/>
      <c r="LK89" s="85"/>
      <c r="LL89" s="85"/>
      <c r="LM89" s="85"/>
      <c r="LN89" s="85"/>
      <c r="LO89" s="85"/>
      <c r="LP89" s="85"/>
      <c r="LQ89" s="85"/>
      <c r="LR89" s="85"/>
      <c r="LS89" s="85"/>
      <c r="LT89" s="85"/>
      <c r="LU89" s="85"/>
      <c r="LV89" s="85"/>
      <c r="LW89" s="85"/>
      <c r="LX89" s="85"/>
      <c r="LY89" s="85"/>
      <c r="LZ89" s="85"/>
      <c r="MA89" s="85"/>
      <c r="MB89" s="85"/>
      <c r="MC89" s="85"/>
      <c r="MD89" s="85"/>
      <c r="ME89" s="85"/>
      <c r="MF89" s="85"/>
      <c r="MG89" s="85"/>
      <c r="MH89" s="85"/>
      <c r="MI89" s="85"/>
      <c r="MJ89" s="85"/>
      <c r="MK89" s="85"/>
      <c r="ML89" s="85"/>
      <c r="MM89" s="85"/>
      <c r="MN89" s="85"/>
      <c r="MO89" s="85"/>
      <c r="MP89" s="85"/>
      <c r="MQ89" s="85"/>
      <c r="MR89" s="85"/>
      <c r="MS89" s="85"/>
      <c r="MT89" s="85"/>
      <c r="MU89" s="85"/>
      <c r="MV89" s="85"/>
      <c r="MW89" s="85"/>
      <c r="MX89" s="85"/>
      <c r="MY89" s="85"/>
      <c r="MZ89" s="85"/>
      <c r="NA89" s="85"/>
      <c r="NB89" s="85"/>
      <c r="NC89" s="85"/>
      <c r="ND89" s="85"/>
      <c r="NE89" s="85"/>
      <c r="NF89" s="85"/>
      <c r="NG89" s="85"/>
      <c r="NH89" s="85"/>
      <c r="NI89" s="85"/>
      <c r="NJ89" s="85"/>
      <c r="NK89" s="85"/>
      <c r="NL89" s="85"/>
      <c r="NM89" s="85"/>
      <c r="NN89" s="85"/>
      <c r="NO89" s="85"/>
      <c r="NP89" s="85"/>
      <c r="NQ89" s="85"/>
      <c r="NR89" s="85"/>
      <c r="NS89" s="85"/>
      <c r="NT89" s="85"/>
      <c r="NU89" s="85"/>
      <c r="NV89" s="85"/>
      <c r="NW89" s="85"/>
      <c r="NX89" s="85"/>
      <c r="NY89" s="85"/>
      <c r="NZ89" s="85"/>
      <c r="OA89" s="85"/>
      <c r="OB89" s="85"/>
      <c r="OC89" s="85"/>
      <c r="OD89" s="85"/>
      <c r="OE89" s="85"/>
      <c r="OF89" s="85"/>
      <c r="OG89" s="85"/>
      <c r="OH89" s="85"/>
      <c r="OI89" s="85"/>
      <c r="OJ89" s="85"/>
      <c r="OK89" s="85"/>
      <c r="OL89" s="85"/>
      <c r="OM89" s="85"/>
      <c r="ON89" s="85"/>
      <c r="OO89" s="85"/>
      <c r="OP89" s="85"/>
      <c r="OQ89" s="85"/>
      <c r="OR89" s="85"/>
      <c r="OS89" s="85"/>
      <c r="OT89" s="85"/>
      <c r="OU89" s="85"/>
      <c r="OV89" s="85"/>
      <c r="OW89" s="85"/>
      <c r="OX89" s="85"/>
      <c r="OY89" s="85"/>
      <c r="OZ89" s="85"/>
      <c r="PA89" s="85"/>
      <c r="PB89" s="85"/>
      <c r="PC89" s="85"/>
      <c r="PD89" s="85"/>
      <c r="PE89" s="85"/>
      <c r="PF89" s="85"/>
      <c r="PG89" s="85"/>
      <c r="PH89" s="85"/>
      <c r="PI89" s="85"/>
      <c r="PJ89" s="85"/>
      <c r="PK89" s="85"/>
      <c r="PL89" s="85"/>
      <c r="PM89" s="85"/>
      <c r="PN89" s="85"/>
      <c r="PO89" s="85"/>
      <c r="PP89" s="85"/>
      <c r="PQ89" s="85"/>
      <c r="PR89" s="85"/>
      <c r="PS89" s="85"/>
      <c r="PT89" s="85"/>
      <c r="PU89" s="85"/>
      <c r="PV89" s="85"/>
      <c r="PW89" s="85"/>
      <c r="PX89" s="85"/>
      <c r="PY89" s="85"/>
      <c r="PZ89" s="85"/>
      <c r="QA89" s="85"/>
      <c r="QB89" s="85"/>
      <c r="QC89" s="85"/>
      <c r="QD89" s="85"/>
      <c r="QE89" s="85"/>
      <c r="QF89" s="85"/>
      <c r="QG89" s="85"/>
      <c r="QH89" s="85"/>
      <c r="QI89" s="85"/>
      <c r="QJ89" s="85"/>
      <c r="QK89" s="85"/>
      <c r="QL89" s="85"/>
      <c r="QM89" s="85"/>
      <c r="QN89" s="85"/>
      <c r="QO89" s="85"/>
      <c r="QP89" s="85"/>
      <c r="QQ89" s="85"/>
      <c r="QR89" s="85"/>
      <c r="QS89" s="85"/>
      <c r="QT89" s="85"/>
      <c r="QU89" s="85"/>
      <c r="QV89" s="85"/>
      <c r="QW89" s="85"/>
      <c r="QX89" s="85"/>
      <c r="QY89" s="85"/>
      <c r="QZ89" s="85"/>
      <c r="RA89" s="85"/>
      <c r="RB89" s="85"/>
      <c r="RC89" s="85"/>
      <c r="RD89" s="85"/>
      <c r="RE89" s="85"/>
      <c r="RF89" s="85"/>
      <c r="RG89" s="85"/>
      <c r="RH89" s="85"/>
      <c r="RI89" s="85"/>
      <c r="RJ89" s="85"/>
      <c r="RK89" s="85"/>
      <c r="RL89" s="85"/>
      <c r="RM89" s="85"/>
      <c r="RN89" s="85"/>
      <c r="RO89" s="85"/>
      <c r="RP89" s="85"/>
      <c r="RQ89" s="85"/>
      <c r="RR89" s="85"/>
      <c r="RS89" s="85"/>
      <c r="RT89" s="85"/>
      <c r="RU89" s="85"/>
      <c r="RV89" s="85"/>
      <c r="RW89" s="85"/>
      <c r="RX89" s="85"/>
      <c r="RY89" s="85"/>
      <c r="RZ89" s="85"/>
      <c r="SA89" s="85"/>
      <c r="SB89" s="85"/>
      <c r="SC89" s="85"/>
      <c r="SD89" s="85"/>
      <c r="SE89" s="85"/>
      <c r="SF89" s="85"/>
      <c r="SG89" s="85"/>
      <c r="SH89" s="85"/>
      <c r="SI89" s="85"/>
      <c r="SJ89" s="85"/>
      <c r="SK89" s="85"/>
      <c r="SL89" s="85"/>
      <c r="SM89" s="85"/>
      <c r="SN89" s="85"/>
      <c r="SO89" s="85"/>
      <c r="SP89" s="85"/>
      <c r="SQ89" s="85"/>
      <c r="SR89" s="85"/>
      <c r="SS89" s="85"/>
      <c r="ST89" s="85"/>
      <c r="SU89" s="85"/>
      <c r="SV89" s="85"/>
      <c r="SW89" s="85"/>
      <c r="SX89" s="85"/>
      <c r="SY89" s="85"/>
      <c r="SZ89" s="85"/>
      <c r="TA89" s="85"/>
      <c r="TB89" s="85"/>
      <c r="TC89" s="85"/>
      <c r="TD89" s="85"/>
      <c r="TE89" s="85"/>
      <c r="TF89" s="85"/>
      <c r="TG89" s="85"/>
      <c r="TH89" s="85"/>
      <c r="TI89" s="85"/>
      <c r="TJ89" s="85"/>
      <c r="TK89" s="85"/>
      <c r="TL89" s="85"/>
      <c r="TM89" s="85"/>
      <c r="TN89" s="85"/>
      <c r="TO89" s="85"/>
      <c r="TP89" s="85"/>
      <c r="TQ89" s="85"/>
      <c r="TR89" s="85"/>
      <c r="TS89" s="85"/>
      <c r="TT89" s="85"/>
      <c r="TU89" s="85"/>
      <c r="TV89" s="85"/>
      <c r="TW89" s="85"/>
      <c r="TX89" s="85"/>
      <c r="TY89" s="85"/>
      <c r="TZ89" s="85"/>
      <c r="UA89" s="85"/>
      <c r="UB89" s="85"/>
      <c r="UC89" s="85"/>
      <c r="UD89" s="85"/>
      <c r="UE89" s="85"/>
      <c r="UF89" s="85"/>
      <c r="UG89" s="85"/>
      <c r="UH89" s="85"/>
      <c r="UI89" s="85"/>
      <c r="UJ89" s="85"/>
      <c r="UK89" s="85"/>
      <c r="UL89" s="85"/>
      <c r="UM89" s="85"/>
      <c r="UN89" s="85"/>
      <c r="UO89" s="85"/>
      <c r="UP89" s="85"/>
      <c r="UQ89" s="85"/>
      <c r="UR89" s="85"/>
      <c r="US89" s="85"/>
      <c r="UT89" s="85"/>
      <c r="UU89" s="85"/>
      <c r="UV89" s="85"/>
      <c r="UW89" s="85"/>
      <c r="UX89" s="85"/>
      <c r="UY89" s="85"/>
      <c r="UZ89" s="85"/>
      <c r="VA89" s="85"/>
      <c r="VB89" s="85"/>
      <c r="VC89" s="85"/>
      <c r="VD89" s="85"/>
      <c r="VE89" s="85"/>
      <c r="VF89" s="85"/>
      <c r="VG89" s="85"/>
      <c r="VH89" s="85"/>
      <c r="VI89" s="85"/>
      <c r="VJ89" s="85"/>
      <c r="VK89" s="85"/>
      <c r="VL89" s="85"/>
      <c r="VM89" s="85"/>
      <c r="VN89" s="85"/>
      <c r="VO89" s="85"/>
      <c r="VP89" s="85"/>
      <c r="VQ89" s="85"/>
      <c r="VR89" s="85"/>
      <c r="VS89" s="85"/>
      <c r="VT89" s="85"/>
      <c r="VU89" s="85"/>
      <c r="VV89" s="85"/>
      <c r="VW89" s="85"/>
      <c r="VX89" s="85"/>
      <c r="VY89" s="85"/>
      <c r="VZ89" s="85"/>
      <c r="WA89" s="85"/>
      <c r="WB89" s="85"/>
      <c r="WC89" s="85"/>
      <c r="WD89" s="85"/>
      <c r="WE89" s="85"/>
      <c r="WF89" s="85"/>
      <c r="WG89" s="85"/>
      <c r="WH89" s="85"/>
      <c r="WI89" s="85"/>
      <c r="WJ89" s="85"/>
      <c r="WK89" s="85"/>
      <c r="WL89" s="85"/>
      <c r="WM89" s="85"/>
      <c r="WN89" s="85"/>
      <c r="WO89" s="85"/>
      <c r="WP89" s="85"/>
      <c r="WQ89" s="85"/>
      <c r="WR89" s="85"/>
      <c r="WS89" s="85"/>
      <c r="WT89" s="85"/>
      <c r="WU89" s="85"/>
      <c r="WV89" s="85"/>
      <c r="WW89" s="85"/>
      <c r="WX89" s="85"/>
      <c r="WY89" s="85"/>
      <c r="WZ89" s="85"/>
      <c r="XA89" s="85"/>
      <c r="XB89" s="85"/>
      <c r="XC89" s="85"/>
      <c r="XD89" s="85"/>
      <c r="XE89" s="85"/>
      <c r="XF89" s="85"/>
      <c r="XG89" s="85"/>
      <c r="XH89" s="85"/>
      <c r="XI89" s="85"/>
      <c r="XJ89" s="85"/>
      <c r="XK89" s="85"/>
      <c r="XL89" s="85"/>
      <c r="XM89" s="85"/>
      <c r="XN89" s="85"/>
      <c r="XO89" s="85"/>
      <c r="XP89" s="85"/>
      <c r="XQ89" s="85"/>
      <c r="XR89" s="85"/>
      <c r="XS89" s="85"/>
      <c r="XT89" s="85"/>
      <c r="XU89" s="85"/>
      <c r="XV89" s="85"/>
      <c r="XW89" s="85"/>
      <c r="XX89" s="85"/>
      <c r="XY89" s="85"/>
      <c r="XZ89" s="85"/>
      <c r="YA89" s="85"/>
      <c r="YB89" s="85"/>
      <c r="YC89" s="85"/>
      <c r="YD89" s="85"/>
      <c r="YE89" s="85"/>
      <c r="YF89" s="85"/>
      <c r="YG89" s="85"/>
      <c r="YH89" s="85"/>
      <c r="YI89" s="85"/>
      <c r="YJ89" s="85"/>
      <c r="YK89" s="85"/>
      <c r="YL89" s="85"/>
      <c r="YM89" s="85"/>
      <c r="YN89" s="85"/>
      <c r="YO89" s="85"/>
      <c r="YP89" s="85"/>
      <c r="YQ89" s="85"/>
      <c r="YR89" s="85"/>
      <c r="YS89" s="85"/>
      <c r="YT89" s="85"/>
      <c r="YU89" s="85"/>
      <c r="YV89" s="85"/>
      <c r="YW89" s="85"/>
      <c r="YX89" s="85"/>
      <c r="YY89" s="85"/>
      <c r="YZ89" s="85"/>
      <c r="ZA89" s="85"/>
      <c r="ZB89" s="85"/>
      <c r="ZC89" s="85"/>
      <c r="ZD89" s="85"/>
      <c r="ZE89" s="85"/>
      <c r="ZF89" s="85"/>
      <c r="ZG89" s="85"/>
      <c r="ZH89" s="85"/>
      <c r="ZI89" s="85"/>
      <c r="ZJ89" s="85"/>
      <c r="ZK89" s="85"/>
      <c r="ZL89" s="85"/>
      <c r="ZM89" s="85"/>
      <c r="ZN89" s="85"/>
      <c r="ZO89" s="85"/>
      <c r="ZP89" s="85"/>
      <c r="ZQ89" s="85"/>
      <c r="ZR89" s="85"/>
      <c r="ZS89" s="85"/>
      <c r="ZT89" s="85"/>
      <c r="ZU89" s="85"/>
      <c r="ZV89" s="85"/>
      <c r="ZW89" s="85"/>
      <c r="ZX89" s="85"/>
      <c r="ZY89" s="85"/>
      <c r="ZZ89" s="85"/>
      <c r="AAA89" s="85"/>
      <c r="AAB89" s="85"/>
      <c r="AAC89" s="85"/>
      <c r="AAD89" s="85"/>
      <c r="AAE89" s="85"/>
      <c r="AAF89" s="85"/>
      <c r="AAG89" s="85"/>
      <c r="AAH89" s="85"/>
      <c r="AAI89" s="85"/>
      <c r="AAJ89" s="85"/>
      <c r="AAK89" s="85"/>
      <c r="AAL89" s="85"/>
      <c r="AAM89" s="85"/>
      <c r="AAN89" s="85"/>
      <c r="AAO89" s="85"/>
      <c r="AAP89" s="85"/>
      <c r="AAQ89" s="85"/>
      <c r="AAR89" s="85"/>
      <c r="AAS89" s="85"/>
      <c r="AAT89" s="85"/>
      <c r="AAU89" s="85"/>
      <c r="AAV89" s="85"/>
      <c r="AAW89" s="85"/>
      <c r="AAX89" s="85"/>
      <c r="AAY89" s="85"/>
      <c r="AAZ89" s="85"/>
      <c r="ABA89" s="85"/>
      <c r="ABB89" s="85"/>
      <c r="ABC89" s="85"/>
      <c r="ABD89" s="85"/>
      <c r="ABE89" s="85"/>
    </row>
    <row r="90" spans="1:733" s="323" customFormat="1" ht="12.75" customHeight="1">
      <c r="A90" s="85"/>
      <c r="B90" s="413"/>
      <c r="C90" s="413" t="s">
        <v>253</v>
      </c>
      <c r="D90" s="84">
        <v>400</v>
      </c>
      <c r="E90" s="84">
        <v>1880</v>
      </c>
      <c r="F90" s="84">
        <v>110</v>
      </c>
      <c r="G90" s="151"/>
      <c r="H90" s="84">
        <v>7500</v>
      </c>
      <c r="I90" s="84">
        <v>84440</v>
      </c>
      <c r="J90" s="84">
        <v>2475</v>
      </c>
      <c r="K90" s="151"/>
      <c r="L90" s="84">
        <v>7900</v>
      </c>
      <c r="M90" s="84">
        <v>86325</v>
      </c>
      <c r="N90" s="84">
        <v>2580</v>
      </c>
      <c r="O90" s="85"/>
      <c r="P90" s="133"/>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5"/>
      <c r="BY90" s="85"/>
      <c r="BZ90" s="85"/>
      <c r="CA90" s="85"/>
      <c r="CB90" s="85"/>
      <c r="CC90" s="85"/>
      <c r="CD90" s="85"/>
      <c r="CE90" s="85"/>
      <c r="CF90" s="85"/>
      <c r="CG90" s="85"/>
      <c r="CH90" s="85"/>
      <c r="CI90" s="85"/>
      <c r="CJ90" s="85"/>
      <c r="CK90" s="85"/>
      <c r="CL90" s="85"/>
      <c r="CM90" s="85"/>
      <c r="CN90" s="85"/>
      <c r="CO90" s="85"/>
      <c r="CP90" s="85"/>
      <c r="CQ90" s="85"/>
      <c r="CR90" s="85"/>
      <c r="CS90" s="85"/>
      <c r="CT90" s="85"/>
      <c r="CU90" s="85"/>
      <c r="CV90" s="85"/>
      <c r="CW90" s="85"/>
      <c r="CX90" s="85"/>
      <c r="CY90" s="85"/>
      <c r="CZ90" s="85"/>
      <c r="DA90" s="85"/>
      <c r="DB90" s="85"/>
      <c r="DC90" s="85"/>
      <c r="DD90" s="85"/>
      <c r="DE90" s="85"/>
      <c r="DF90" s="85"/>
      <c r="DG90" s="85"/>
      <c r="DH90" s="85"/>
      <c r="DI90" s="85"/>
      <c r="DJ90" s="85"/>
      <c r="DK90" s="85"/>
      <c r="DL90" s="85"/>
      <c r="DM90" s="85"/>
      <c r="DN90" s="85"/>
      <c r="DO90" s="85"/>
      <c r="DP90" s="85"/>
      <c r="DQ90" s="85"/>
      <c r="DR90" s="85"/>
      <c r="DS90" s="85"/>
      <c r="DT90" s="85"/>
      <c r="DU90" s="85"/>
      <c r="DV90" s="85"/>
      <c r="DW90" s="85"/>
      <c r="DX90" s="85"/>
      <c r="DY90" s="85"/>
      <c r="DZ90" s="85"/>
      <c r="EA90" s="85"/>
      <c r="EB90" s="85"/>
      <c r="EC90" s="85"/>
      <c r="ED90" s="85"/>
      <c r="EE90" s="85"/>
      <c r="EF90" s="85"/>
      <c r="EG90" s="85"/>
      <c r="EH90" s="85"/>
      <c r="EI90" s="85"/>
      <c r="EJ90" s="85"/>
      <c r="EK90" s="85"/>
      <c r="EL90" s="85"/>
      <c r="EM90" s="85"/>
      <c r="EN90" s="85"/>
      <c r="EO90" s="85"/>
      <c r="EP90" s="85"/>
      <c r="EQ90" s="85"/>
      <c r="ER90" s="85"/>
      <c r="ES90" s="85"/>
      <c r="ET90" s="85"/>
      <c r="EU90" s="85"/>
      <c r="EV90" s="85"/>
      <c r="EW90" s="85"/>
      <c r="EX90" s="85"/>
      <c r="EY90" s="85"/>
      <c r="EZ90" s="85"/>
      <c r="FA90" s="85"/>
      <c r="FB90" s="85"/>
      <c r="FC90" s="85"/>
      <c r="FD90" s="85"/>
      <c r="FE90" s="85"/>
      <c r="FF90" s="85"/>
      <c r="FG90" s="85"/>
      <c r="FH90" s="85"/>
      <c r="FI90" s="85"/>
      <c r="FJ90" s="85"/>
      <c r="FK90" s="85"/>
      <c r="FL90" s="85"/>
      <c r="FM90" s="85"/>
      <c r="FN90" s="85"/>
      <c r="FO90" s="85"/>
      <c r="FP90" s="85"/>
      <c r="FQ90" s="85"/>
      <c r="FR90" s="85"/>
      <c r="FS90" s="85"/>
      <c r="FT90" s="85"/>
      <c r="FU90" s="85"/>
      <c r="FV90" s="85"/>
      <c r="FW90" s="85"/>
      <c r="FX90" s="85"/>
      <c r="FY90" s="85"/>
      <c r="FZ90" s="85"/>
      <c r="GA90" s="85"/>
      <c r="GB90" s="85"/>
      <c r="GC90" s="85"/>
      <c r="GD90" s="85"/>
      <c r="GE90" s="85"/>
      <c r="GF90" s="85"/>
      <c r="GG90" s="85"/>
      <c r="GH90" s="85"/>
      <c r="GI90" s="85"/>
      <c r="GJ90" s="85"/>
      <c r="GK90" s="85"/>
      <c r="GL90" s="85"/>
      <c r="GM90" s="85"/>
      <c r="GN90" s="85"/>
      <c r="GO90" s="85"/>
      <c r="GP90" s="85"/>
      <c r="GQ90" s="85"/>
      <c r="GR90" s="85"/>
      <c r="GS90" s="85"/>
      <c r="GT90" s="85"/>
      <c r="GU90" s="85"/>
      <c r="GV90" s="85"/>
      <c r="GW90" s="85"/>
      <c r="GX90" s="85"/>
      <c r="GY90" s="85"/>
      <c r="GZ90" s="85"/>
      <c r="HA90" s="85"/>
      <c r="HB90" s="85"/>
      <c r="HC90" s="85"/>
      <c r="HD90" s="85"/>
      <c r="HE90" s="85"/>
      <c r="HF90" s="85"/>
      <c r="HG90" s="85"/>
      <c r="HH90" s="85"/>
      <c r="HI90" s="85"/>
      <c r="HJ90" s="85"/>
      <c r="HK90" s="85"/>
      <c r="HL90" s="85"/>
      <c r="HM90" s="85"/>
      <c r="HN90" s="85"/>
      <c r="HO90" s="85"/>
      <c r="HP90" s="85"/>
      <c r="HQ90" s="85"/>
      <c r="HR90" s="85"/>
      <c r="HS90" s="85"/>
      <c r="HT90" s="85"/>
      <c r="HU90" s="85"/>
      <c r="HV90" s="85"/>
      <c r="HW90" s="85"/>
      <c r="HX90" s="85"/>
      <c r="HY90" s="85"/>
      <c r="HZ90" s="85"/>
      <c r="IA90" s="85"/>
      <c r="IB90" s="85"/>
      <c r="IC90" s="85"/>
      <c r="ID90" s="85"/>
      <c r="IE90" s="85"/>
      <c r="IF90" s="85"/>
      <c r="IG90" s="85"/>
      <c r="IH90" s="85"/>
      <c r="II90" s="85"/>
      <c r="IJ90" s="85"/>
      <c r="IK90" s="85"/>
      <c r="IL90" s="85"/>
      <c r="IM90" s="85"/>
      <c r="IN90" s="85"/>
      <c r="IO90" s="85"/>
      <c r="IP90" s="85"/>
      <c r="IQ90" s="85"/>
      <c r="IR90" s="85"/>
      <c r="IS90" s="85"/>
      <c r="IT90" s="85"/>
      <c r="IU90" s="85"/>
      <c r="IV90" s="85"/>
      <c r="IW90" s="85"/>
      <c r="IX90" s="85"/>
      <c r="IY90" s="85"/>
      <c r="IZ90" s="85"/>
      <c r="JA90" s="85"/>
      <c r="JB90" s="85"/>
      <c r="JC90" s="85"/>
      <c r="JD90" s="85"/>
      <c r="JE90" s="85"/>
      <c r="JF90" s="85"/>
      <c r="JG90" s="85"/>
      <c r="JH90" s="85"/>
      <c r="JI90" s="85"/>
      <c r="JJ90" s="85"/>
      <c r="JK90" s="85"/>
      <c r="JL90" s="85"/>
      <c r="JM90" s="85"/>
      <c r="JN90" s="85"/>
      <c r="JO90" s="85"/>
      <c r="JP90" s="85"/>
      <c r="JQ90" s="85"/>
      <c r="JR90" s="85"/>
      <c r="JS90" s="85"/>
      <c r="JT90" s="85"/>
      <c r="JU90" s="85"/>
      <c r="JV90" s="85"/>
      <c r="JW90" s="85"/>
      <c r="JX90" s="85"/>
      <c r="JY90" s="85"/>
      <c r="JZ90" s="85"/>
      <c r="KA90" s="85"/>
      <c r="KB90" s="85"/>
      <c r="KC90" s="85"/>
      <c r="KD90" s="85"/>
      <c r="KE90" s="85"/>
      <c r="KF90" s="85"/>
      <c r="KG90" s="85"/>
      <c r="KH90" s="85"/>
      <c r="KI90" s="85"/>
      <c r="KJ90" s="85"/>
      <c r="KK90" s="85"/>
      <c r="KL90" s="85"/>
      <c r="KM90" s="85"/>
      <c r="KN90" s="85"/>
      <c r="KO90" s="85"/>
      <c r="KP90" s="85"/>
      <c r="KQ90" s="85"/>
      <c r="KR90" s="85"/>
      <c r="KS90" s="85"/>
      <c r="KT90" s="85"/>
      <c r="KU90" s="85"/>
      <c r="KV90" s="85"/>
      <c r="KW90" s="85"/>
      <c r="KX90" s="85"/>
      <c r="KY90" s="85"/>
      <c r="KZ90" s="85"/>
      <c r="LA90" s="85"/>
      <c r="LB90" s="85"/>
      <c r="LC90" s="85"/>
      <c r="LD90" s="85"/>
      <c r="LE90" s="85"/>
      <c r="LF90" s="85"/>
      <c r="LG90" s="85"/>
      <c r="LH90" s="85"/>
      <c r="LI90" s="85"/>
      <c r="LJ90" s="85"/>
      <c r="LK90" s="85"/>
      <c r="LL90" s="85"/>
      <c r="LM90" s="85"/>
      <c r="LN90" s="85"/>
      <c r="LO90" s="85"/>
      <c r="LP90" s="85"/>
      <c r="LQ90" s="85"/>
      <c r="LR90" s="85"/>
      <c r="LS90" s="85"/>
      <c r="LT90" s="85"/>
      <c r="LU90" s="85"/>
      <c r="LV90" s="85"/>
      <c r="LW90" s="85"/>
      <c r="LX90" s="85"/>
      <c r="LY90" s="85"/>
      <c r="LZ90" s="85"/>
      <c r="MA90" s="85"/>
      <c r="MB90" s="85"/>
      <c r="MC90" s="85"/>
      <c r="MD90" s="85"/>
      <c r="ME90" s="85"/>
      <c r="MF90" s="85"/>
      <c r="MG90" s="85"/>
      <c r="MH90" s="85"/>
      <c r="MI90" s="85"/>
      <c r="MJ90" s="85"/>
      <c r="MK90" s="85"/>
      <c r="ML90" s="85"/>
      <c r="MM90" s="85"/>
      <c r="MN90" s="85"/>
      <c r="MO90" s="85"/>
      <c r="MP90" s="85"/>
      <c r="MQ90" s="85"/>
      <c r="MR90" s="85"/>
      <c r="MS90" s="85"/>
      <c r="MT90" s="85"/>
      <c r="MU90" s="85"/>
      <c r="MV90" s="85"/>
      <c r="MW90" s="85"/>
      <c r="MX90" s="85"/>
      <c r="MY90" s="85"/>
      <c r="MZ90" s="85"/>
      <c r="NA90" s="85"/>
      <c r="NB90" s="85"/>
      <c r="NC90" s="85"/>
      <c r="ND90" s="85"/>
      <c r="NE90" s="85"/>
      <c r="NF90" s="85"/>
      <c r="NG90" s="85"/>
      <c r="NH90" s="85"/>
      <c r="NI90" s="85"/>
      <c r="NJ90" s="85"/>
      <c r="NK90" s="85"/>
      <c r="NL90" s="85"/>
      <c r="NM90" s="85"/>
      <c r="NN90" s="85"/>
      <c r="NO90" s="85"/>
      <c r="NP90" s="85"/>
      <c r="NQ90" s="85"/>
      <c r="NR90" s="85"/>
      <c r="NS90" s="85"/>
      <c r="NT90" s="85"/>
      <c r="NU90" s="85"/>
      <c r="NV90" s="85"/>
      <c r="NW90" s="85"/>
      <c r="NX90" s="85"/>
      <c r="NY90" s="85"/>
      <c r="NZ90" s="85"/>
      <c r="OA90" s="85"/>
      <c r="OB90" s="85"/>
      <c r="OC90" s="85"/>
      <c r="OD90" s="85"/>
      <c r="OE90" s="85"/>
      <c r="OF90" s="85"/>
      <c r="OG90" s="85"/>
      <c r="OH90" s="85"/>
      <c r="OI90" s="85"/>
      <c r="OJ90" s="85"/>
      <c r="OK90" s="85"/>
      <c r="OL90" s="85"/>
      <c r="OM90" s="85"/>
      <c r="ON90" s="85"/>
      <c r="OO90" s="85"/>
      <c r="OP90" s="85"/>
      <c r="OQ90" s="85"/>
      <c r="OR90" s="85"/>
      <c r="OS90" s="85"/>
      <c r="OT90" s="85"/>
      <c r="OU90" s="85"/>
      <c r="OV90" s="85"/>
      <c r="OW90" s="85"/>
      <c r="OX90" s="85"/>
      <c r="OY90" s="85"/>
      <c r="OZ90" s="85"/>
      <c r="PA90" s="85"/>
      <c r="PB90" s="85"/>
      <c r="PC90" s="85"/>
      <c r="PD90" s="85"/>
      <c r="PE90" s="85"/>
      <c r="PF90" s="85"/>
      <c r="PG90" s="85"/>
      <c r="PH90" s="85"/>
      <c r="PI90" s="85"/>
      <c r="PJ90" s="85"/>
      <c r="PK90" s="85"/>
      <c r="PL90" s="85"/>
      <c r="PM90" s="85"/>
      <c r="PN90" s="85"/>
      <c r="PO90" s="85"/>
      <c r="PP90" s="85"/>
      <c r="PQ90" s="85"/>
      <c r="PR90" s="85"/>
      <c r="PS90" s="85"/>
      <c r="PT90" s="85"/>
      <c r="PU90" s="85"/>
      <c r="PV90" s="85"/>
      <c r="PW90" s="85"/>
      <c r="PX90" s="85"/>
      <c r="PY90" s="85"/>
      <c r="PZ90" s="85"/>
      <c r="QA90" s="85"/>
      <c r="QB90" s="85"/>
      <c r="QC90" s="85"/>
      <c r="QD90" s="85"/>
      <c r="QE90" s="85"/>
      <c r="QF90" s="85"/>
      <c r="QG90" s="85"/>
      <c r="QH90" s="85"/>
      <c r="QI90" s="85"/>
      <c r="QJ90" s="85"/>
      <c r="QK90" s="85"/>
      <c r="QL90" s="85"/>
      <c r="QM90" s="85"/>
      <c r="QN90" s="85"/>
      <c r="QO90" s="85"/>
      <c r="QP90" s="85"/>
      <c r="QQ90" s="85"/>
      <c r="QR90" s="85"/>
      <c r="QS90" s="85"/>
      <c r="QT90" s="85"/>
      <c r="QU90" s="85"/>
      <c r="QV90" s="85"/>
      <c r="QW90" s="85"/>
      <c r="QX90" s="85"/>
      <c r="QY90" s="85"/>
      <c r="QZ90" s="85"/>
      <c r="RA90" s="85"/>
      <c r="RB90" s="85"/>
      <c r="RC90" s="85"/>
      <c r="RD90" s="85"/>
      <c r="RE90" s="85"/>
      <c r="RF90" s="85"/>
      <c r="RG90" s="85"/>
      <c r="RH90" s="85"/>
      <c r="RI90" s="85"/>
      <c r="RJ90" s="85"/>
      <c r="RK90" s="85"/>
      <c r="RL90" s="85"/>
      <c r="RM90" s="85"/>
      <c r="RN90" s="85"/>
      <c r="RO90" s="85"/>
      <c r="RP90" s="85"/>
      <c r="RQ90" s="85"/>
      <c r="RR90" s="85"/>
      <c r="RS90" s="85"/>
      <c r="RT90" s="85"/>
      <c r="RU90" s="85"/>
      <c r="RV90" s="85"/>
      <c r="RW90" s="85"/>
      <c r="RX90" s="85"/>
      <c r="RY90" s="85"/>
      <c r="RZ90" s="85"/>
      <c r="SA90" s="85"/>
      <c r="SB90" s="85"/>
      <c r="SC90" s="85"/>
      <c r="SD90" s="85"/>
      <c r="SE90" s="85"/>
      <c r="SF90" s="85"/>
      <c r="SG90" s="85"/>
      <c r="SH90" s="85"/>
      <c r="SI90" s="85"/>
      <c r="SJ90" s="85"/>
      <c r="SK90" s="85"/>
      <c r="SL90" s="85"/>
      <c r="SM90" s="85"/>
      <c r="SN90" s="85"/>
      <c r="SO90" s="85"/>
      <c r="SP90" s="85"/>
      <c r="SQ90" s="85"/>
      <c r="SR90" s="85"/>
      <c r="SS90" s="85"/>
      <c r="ST90" s="85"/>
      <c r="SU90" s="85"/>
      <c r="SV90" s="85"/>
      <c r="SW90" s="85"/>
      <c r="SX90" s="85"/>
      <c r="SY90" s="85"/>
      <c r="SZ90" s="85"/>
      <c r="TA90" s="85"/>
      <c r="TB90" s="85"/>
      <c r="TC90" s="85"/>
      <c r="TD90" s="85"/>
      <c r="TE90" s="85"/>
      <c r="TF90" s="85"/>
      <c r="TG90" s="85"/>
      <c r="TH90" s="85"/>
      <c r="TI90" s="85"/>
      <c r="TJ90" s="85"/>
      <c r="TK90" s="85"/>
      <c r="TL90" s="85"/>
      <c r="TM90" s="85"/>
      <c r="TN90" s="85"/>
      <c r="TO90" s="85"/>
      <c r="TP90" s="85"/>
      <c r="TQ90" s="85"/>
      <c r="TR90" s="85"/>
      <c r="TS90" s="85"/>
      <c r="TT90" s="85"/>
      <c r="TU90" s="85"/>
      <c r="TV90" s="85"/>
      <c r="TW90" s="85"/>
      <c r="TX90" s="85"/>
      <c r="TY90" s="85"/>
      <c r="TZ90" s="85"/>
      <c r="UA90" s="85"/>
      <c r="UB90" s="85"/>
      <c r="UC90" s="85"/>
      <c r="UD90" s="85"/>
      <c r="UE90" s="85"/>
      <c r="UF90" s="85"/>
      <c r="UG90" s="85"/>
      <c r="UH90" s="85"/>
      <c r="UI90" s="85"/>
      <c r="UJ90" s="85"/>
      <c r="UK90" s="85"/>
      <c r="UL90" s="85"/>
      <c r="UM90" s="85"/>
      <c r="UN90" s="85"/>
      <c r="UO90" s="85"/>
      <c r="UP90" s="85"/>
      <c r="UQ90" s="85"/>
      <c r="UR90" s="85"/>
      <c r="US90" s="85"/>
      <c r="UT90" s="85"/>
      <c r="UU90" s="85"/>
      <c r="UV90" s="85"/>
      <c r="UW90" s="85"/>
      <c r="UX90" s="85"/>
      <c r="UY90" s="85"/>
      <c r="UZ90" s="85"/>
      <c r="VA90" s="85"/>
      <c r="VB90" s="85"/>
      <c r="VC90" s="85"/>
      <c r="VD90" s="85"/>
      <c r="VE90" s="85"/>
      <c r="VF90" s="85"/>
      <c r="VG90" s="85"/>
      <c r="VH90" s="85"/>
      <c r="VI90" s="85"/>
      <c r="VJ90" s="85"/>
      <c r="VK90" s="85"/>
      <c r="VL90" s="85"/>
      <c r="VM90" s="85"/>
      <c r="VN90" s="85"/>
      <c r="VO90" s="85"/>
      <c r="VP90" s="85"/>
      <c r="VQ90" s="85"/>
      <c r="VR90" s="85"/>
      <c r="VS90" s="85"/>
      <c r="VT90" s="85"/>
      <c r="VU90" s="85"/>
      <c r="VV90" s="85"/>
      <c r="VW90" s="85"/>
      <c r="VX90" s="85"/>
      <c r="VY90" s="85"/>
      <c r="VZ90" s="85"/>
      <c r="WA90" s="85"/>
      <c r="WB90" s="85"/>
      <c r="WC90" s="85"/>
      <c r="WD90" s="85"/>
      <c r="WE90" s="85"/>
      <c r="WF90" s="85"/>
      <c r="WG90" s="85"/>
      <c r="WH90" s="85"/>
      <c r="WI90" s="85"/>
      <c r="WJ90" s="85"/>
      <c r="WK90" s="85"/>
      <c r="WL90" s="85"/>
      <c r="WM90" s="85"/>
      <c r="WN90" s="85"/>
      <c r="WO90" s="85"/>
      <c r="WP90" s="85"/>
      <c r="WQ90" s="85"/>
      <c r="WR90" s="85"/>
      <c r="WS90" s="85"/>
      <c r="WT90" s="85"/>
      <c r="WU90" s="85"/>
      <c r="WV90" s="85"/>
      <c r="WW90" s="85"/>
      <c r="WX90" s="85"/>
      <c r="WY90" s="85"/>
      <c r="WZ90" s="85"/>
      <c r="XA90" s="85"/>
      <c r="XB90" s="85"/>
      <c r="XC90" s="85"/>
      <c r="XD90" s="85"/>
      <c r="XE90" s="85"/>
      <c r="XF90" s="85"/>
      <c r="XG90" s="85"/>
      <c r="XH90" s="85"/>
      <c r="XI90" s="85"/>
      <c r="XJ90" s="85"/>
      <c r="XK90" s="85"/>
      <c r="XL90" s="85"/>
      <c r="XM90" s="85"/>
      <c r="XN90" s="85"/>
      <c r="XO90" s="85"/>
      <c r="XP90" s="85"/>
      <c r="XQ90" s="85"/>
      <c r="XR90" s="85"/>
      <c r="XS90" s="85"/>
      <c r="XT90" s="85"/>
      <c r="XU90" s="85"/>
      <c r="XV90" s="85"/>
      <c r="XW90" s="85"/>
      <c r="XX90" s="85"/>
      <c r="XY90" s="85"/>
      <c r="XZ90" s="85"/>
      <c r="YA90" s="85"/>
      <c r="YB90" s="85"/>
      <c r="YC90" s="85"/>
      <c r="YD90" s="85"/>
      <c r="YE90" s="85"/>
      <c r="YF90" s="85"/>
      <c r="YG90" s="85"/>
      <c r="YH90" s="85"/>
      <c r="YI90" s="85"/>
      <c r="YJ90" s="85"/>
      <c r="YK90" s="85"/>
      <c r="YL90" s="85"/>
      <c r="YM90" s="85"/>
      <c r="YN90" s="85"/>
      <c r="YO90" s="85"/>
      <c r="YP90" s="85"/>
      <c r="YQ90" s="85"/>
      <c r="YR90" s="85"/>
      <c r="YS90" s="85"/>
      <c r="YT90" s="85"/>
      <c r="YU90" s="85"/>
      <c r="YV90" s="85"/>
      <c r="YW90" s="85"/>
      <c r="YX90" s="85"/>
      <c r="YY90" s="85"/>
      <c r="YZ90" s="85"/>
      <c r="ZA90" s="85"/>
      <c r="ZB90" s="85"/>
      <c r="ZC90" s="85"/>
      <c r="ZD90" s="85"/>
      <c r="ZE90" s="85"/>
      <c r="ZF90" s="85"/>
      <c r="ZG90" s="85"/>
      <c r="ZH90" s="85"/>
      <c r="ZI90" s="85"/>
      <c r="ZJ90" s="85"/>
      <c r="ZK90" s="85"/>
      <c r="ZL90" s="85"/>
      <c r="ZM90" s="85"/>
      <c r="ZN90" s="85"/>
      <c r="ZO90" s="85"/>
      <c r="ZP90" s="85"/>
      <c r="ZQ90" s="85"/>
      <c r="ZR90" s="85"/>
      <c r="ZS90" s="85"/>
      <c r="ZT90" s="85"/>
      <c r="ZU90" s="85"/>
      <c r="ZV90" s="85"/>
      <c r="ZW90" s="85"/>
      <c r="ZX90" s="85"/>
      <c r="ZY90" s="85"/>
      <c r="ZZ90" s="85"/>
      <c r="AAA90" s="85"/>
      <c r="AAB90" s="85"/>
      <c r="AAC90" s="85"/>
      <c r="AAD90" s="85"/>
      <c r="AAE90" s="85"/>
      <c r="AAF90" s="85"/>
      <c r="AAG90" s="85"/>
      <c r="AAH90" s="85"/>
      <c r="AAI90" s="85"/>
      <c r="AAJ90" s="85"/>
      <c r="AAK90" s="85"/>
      <c r="AAL90" s="85"/>
      <c r="AAM90" s="85"/>
      <c r="AAN90" s="85"/>
      <c r="AAO90" s="85"/>
      <c r="AAP90" s="85"/>
      <c r="AAQ90" s="85"/>
      <c r="AAR90" s="85"/>
      <c r="AAS90" s="85"/>
      <c r="AAT90" s="85"/>
      <c r="AAU90" s="85"/>
      <c r="AAV90" s="85"/>
      <c r="AAW90" s="85"/>
      <c r="AAX90" s="85"/>
      <c r="AAY90" s="85"/>
      <c r="AAZ90" s="85"/>
      <c r="ABA90" s="85"/>
      <c r="ABB90" s="85"/>
      <c r="ABC90" s="85"/>
      <c r="ABD90" s="85"/>
      <c r="ABE90" s="85"/>
    </row>
    <row r="91" spans="1:733" s="329" customFormat="1" ht="6" customHeight="1" thickBot="1">
      <c r="A91" s="133"/>
      <c r="B91" s="154"/>
      <c r="C91" s="154"/>
      <c r="D91" s="596"/>
      <c r="E91" s="596"/>
      <c r="F91" s="596"/>
      <c r="G91" s="596"/>
      <c r="H91" s="596"/>
      <c r="I91" s="596"/>
      <c r="J91" s="596"/>
      <c r="K91" s="596"/>
      <c r="L91" s="596"/>
      <c r="M91" s="596"/>
      <c r="N91" s="596"/>
      <c r="O91" s="350"/>
      <c r="P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3"/>
      <c r="DM91" s="133"/>
      <c r="DN91" s="133"/>
      <c r="DO91" s="133"/>
      <c r="DP91" s="133"/>
      <c r="DQ91" s="133"/>
      <c r="DR91" s="133"/>
      <c r="DS91" s="133"/>
      <c r="DT91" s="133"/>
      <c r="DU91" s="133"/>
      <c r="DV91" s="133"/>
      <c r="DW91" s="133"/>
      <c r="DX91" s="133"/>
      <c r="DY91" s="133"/>
      <c r="DZ91" s="133"/>
      <c r="EA91" s="133"/>
      <c r="EB91" s="133"/>
      <c r="EC91" s="133"/>
      <c r="ED91" s="133"/>
      <c r="EE91" s="133"/>
      <c r="EF91" s="133"/>
      <c r="EG91" s="133"/>
      <c r="EH91" s="133"/>
      <c r="EI91" s="133"/>
      <c r="EJ91" s="133"/>
      <c r="EK91" s="133"/>
      <c r="EL91" s="133"/>
      <c r="EM91" s="133"/>
      <c r="EN91" s="133"/>
      <c r="EO91" s="133"/>
      <c r="EP91" s="133"/>
      <c r="EQ91" s="133"/>
      <c r="ER91" s="133"/>
      <c r="ES91" s="133"/>
      <c r="ET91" s="133"/>
      <c r="EU91" s="133"/>
      <c r="EV91" s="133"/>
      <c r="EW91" s="133"/>
      <c r="EX91" s="133"/>
      <c r="EY91" s="133"/>
      <c r="EZ91" s="133"/>
      <c r="FA91" s="133"/>
      <c r="FB91" s="133"/>
      <c r="FC91" s="133"/>
      <c r="FD91" s="133"/>
      <c r="FE91" s="133"/>
      <c r="FF91" s="133"/>
      <c r="FG91" s="133"/>
      <c r="FH91" s="133"/>
      <c r="FI91" s="133"/>
      <c r="FJ91" s="133"/>
      <c r="FK91" s="133"/>
      <c r="FL91" s="133"/>
      <c r="FM91" s="133"/>
      <c r="FN91" s="133"/>
      <c r="FO91" s="133"/>
      <c r="FP91" s="133"/>
      <c r="FQ91" s="133"/>
      <c r="FR91" s="133"/>
      <c r="FS91" s="133"/>
      <c r="FT91" s="133"/>
      <c r="FU91" s="133"/>
      <c r="FV91" s="133"/>
      <c r="FW91" s="133"/>
      <c r="FX91" s="133"/>
      <c r="FY91" s="133"/>
      <c r="FZ91" s="133"/>
      <c r="GA91" s="133"/>
      <c r="GB91" s="133"/>
      <c r="GC91" s="133"/>
      <c r="GD91" s="133"/>
      <c r="GE91" s="133"/>
      <c r="GF91" s="133"/>
      <c r="GG91" s="133"/>
      <c r="GH91" s="133"/>
      <c r="GI91" s="133"/>
      <c r="GJ91" s="133"/>
      <c r="GK91" s="133"/>
      <c r="GL91" s="133"/>
      <c r="GM91" s="133"/>
      <c r="GN91" s="133"/>
      <c r="GO91" s="133"/>
      <c r="GP91" s="133"/>
      <c r="GQ91" s="133"/>
      <c r="GR91" s="133"/>
      <c r="GS91" s="133"/>
      <c r="GT91" s="133"/>
      <c r="GU91" s="133"/>
      <c r="GV91" s="133"/>
      <c r="GW91" s="133"/>
      <c r="GX91" s="133"/>
      <c r="GY91" s="133"/>
      <c r="GZ91" s="133"/>
      <c r="HA91" s="133"/>
      <c r="HB91" s="133"/>
      <c r="HC91" s="133"/>
      <c r="HD91" s="133"/>
      <c r="HE91" s="133"/>
      <c r="HF91" s="133"/>
      <c r="HG91" s="133"/>
      <c r="HH91" s="133"/>
      <c r="HI91" s="133"/>
      <c r="HJ91" s="133"/>
      <c r="HK91" s="133"/>
      <c r="HL91" s="133"/>
      <c r="HM91" s="133"/>
      <c r="HN91" s="133"/>
      <c r="HO91" s="133"/>
      <c r="HP91" s="133"/>
      <c r="HQ91" s="133"/>
      <c r="HR91" s="133"/>
      <c r="HS91" s="133"/>
      <c r="HT91" s="133"/>
      <c r="HU91" s="133"/>
      <c r="HV91" s="133"/>
      <c r="HW91" s="133"/>
      <c r="HX91" s="133"/>
      <c r="HY91" s="133"/>
      <c r="HZ91" s="133"/>
      <c r="IA91" s="133"/>
      <c r="IB91" s="133"/>
      <c r="IC91" s="133"/>
      <c r="ID91" s="133"/>
      <c r="IE91" s="133"/>
      <c r="IF91" s="133"/>
      <c r="IG91" s="133"/>
      <c r="IH91" s="133"/>
      <c r="II91" s="133"/>
      <c r="IJ91" s="133"/>
      <c r="IK91" s="133"/>
      <c r="IL91" s="133"/>
      <c r="IM91" s="133"/>
      <c r="IN91" s="133"/>
      <c r="IO91" s="133"/>
      <c r="IP91" s="133"/>
      <c r="IQ91" s="133"/>
      <c r="IR91" s="133"/>
      <c r="IS91" s="133"/>
      <c r="IT91" s="133"/>
      <c r="IU91" s="133"/>
      <c r="IV91" s="133"/>
      <c r="IW91" s="133"/>
      <c r="IX91" s="133"/>
      <c r="IY91" s="133"/>
      <c r="IZ91" s="133"/>
      <c r="JA91" s="133"/>
      <c r="JB91" s="133"/>
      <c r="JC91" s="133"/>
      <c r="JD91" s="133"/>
      <c r="JE91" s="133"/>
      <c r="JF91" s="133"/>
      <c r="JG91" s="133"/>
      <c r="JH91" s="133"/>
      <c r="JI91" s="133"/>
      <c r="JJ91" s="133"/>
      <c r="JK91" s="133"/>
      <c r="JL91" s="133"/>
      <c r="JM91" s="133"/>
      <c r="JN91" s="133"/>
      <c r="JO91" s="133"/>
      <c r="JP91" s="133"/>
      <c r="JQ91" s="133"/>
      <c r="JR91" s="133"/>
      <c r="JS91" s="133"/>
      <c r="JT91" s="133"/>
      <c r="JU91" s="133"/>
      <c r="JV91" s="133"/>
      <c r="JW91" s="133"/>
      <c r="JX91" s="133"/>
      <c r="JY91" s="133"/>
      <c r="JZ91" s="133"/>
      <c r="KA91" s="133"/>
      <c r="KB91" s="133"/>
      <c r="KC91" s="133"/>
      <c r="KD91" s="133"/>
      <c r="KE91" s="133"/>
      <c r="KF91" s="133"/>
      <c r="KG91" s="133"/>
      <c r="KH91" s="133"/>
      <c r="KI91" s="133"/>
      <c r="KJ91" s="133"/>
      <c r="KK91" s="133"/>
      <c r="KL91" s="133"/>
      <c r="KM91" s="133"/>
      <c r="KN91" s="133"/>
      <c r="KO91" s="133"/>
      <c r="KP91" s="133"/>
      <c r="KQ91" s="133"/>
      <c r="KR91" s="133"/>
      <c r="KS91" s="133"/>
      <c r="KT91" s="133"/>
      <c r="KU91" s="133"/>
      <c r="KV91" s="133"/>
      <c r="KW91" s="133"/>
      <c r="KX91" s="133"/>
      <c r="KY91" s="133"/>
      <c r="KZ91" s="133"/>
      <c r="LA91" s="133"/>
      <c r="LB91" s="133"/>
      <c r="LC91" s="133"/>
      <c r="LD91" s="133"/>
      <c r="LE91" s="133"/>
      <c r="LF91" s="133"/>
      <c r="LG91" s="133"/>
      <c r="LH91" s="133"/>
      <c r="LI91" s="133"/>
      <c r="LJ91" s="133"/>
      <c r="LK91" s="133"/>
      <c r="LL91" s="133"/>
      <c r="LM91" s="133"/>
      <c r="LN91" s="133"/>
      <c r="LO91" s="133"/>
      <c r="LP91" s="133"/>
      <c r="LQ91" s="133"/>
      <c r="LR91" s="133"/>
      <c r="LS91" s="133"/>
      <c r="LT91" s="133"/>
      <c r="LU91" s="133"/>
      <c r="LV91" s="133"/>
      <c r="LW91" s="133"/>
      <c r="LX91" s="133"/>
      <c r="LY91" s="133"/>
      <c r="LZ91" s="133"/>
      <c r="MA91" s="133"/>
      <c r="MB91" s="133"/>
      <c r="MC91" s="133"/>
      <c r="MD91" s="133"/>
      <c r="ME91" s="133"/>
      <c r="MF91" s="133"/>
      <c r="MG91" s="133"/>
      <c r="MH91" s="133"/>
      <c r="MI91" s="133"/>
      <c r="MJ91" s="133"/>
      <c r="MK91" s="133"/>
      <c r="ML91" s="133"/>
      <c r="MM91" s="133"/>
      <c r="MN91" s="133"/>
      <c r="MO91" s="133"/>
      <c r="MP91" s="133"/>
      <c r="MQ91" s="133"/>
      <c r="MR91" s="133"/>
      <c r="MS91" s="133"/>
      <c r="MT91" s="133"/>
      <c r="MU91" s="133"/>
      <c r="MV91" s="133"/>
      <c r="MW91" s="133"/>
      <c r="MX91" s="133"/>
      <c r="MY91" s="133"/>
      <c r="MZ91" s="133"/>
      <c r="NA91" s="133"/>
      <c r="NB91" s="133"/>
      <c r="NC91" s="133"/>
      <c r="ND91" s="133"/>
      <c r="NE91" s="133"/>
      <c r="NF91" s="133"/>
      <c r="NG91" s="133"/>
      <c r="NH91" s="133"/>
      <c r="NI91" s="133"/>
      <c r="NJ91" s="133"/>
      <c r="NK91" s="133"/>
      <c r="NL91" s="133"/>
      <c r="NM91" s="133"/>
      <c r="NN91" s="133"/>
      <c r="NO91" s="133"/>
      <c r="NP91" s="133"/>
      <c r="NQ91" s="133"/>
      <c r="NR91" s="133"/>
      <c r="NS91" s="133"/>
      <c r="NT91" s="133"/>
      <c r="NU91" s="133"/>
      <c r="NV91" s="133"/>
      <c r="NW91" s="133"/>
      <c r="NX91" s="133"/>
      <c r="NY91" s="133"/>
      <c r="NZ91" s="133"/>
      <c r="OA91" s="133"/>
      <c r="OB91" s="133"/>
      <c r="OC91" s="133"/>
      <c r="OD91" s="133"/>
      <c r="OE91" s="133"/>
      <c r="OF91" s="133"/>
      <c r="OG91" s="133"/>
      <c r="OH91" s="133"/>
      <c r="OI91" s="133"/>
      <c r="OJ91" s="133"/>
      <c r="OK91" s="133"/>
      <c r="OL91" s="133"/>
      <c r="OM91" s="133"/>
      <c r="ON91" s="133"/>
      <c r="OO91" s="133"/>
      <c r="OP91" s="133"/>
      <c r="OQ91" s="133"/>
      <c r="OR91" s="133"/>
      <c r="OS91" s="133"/>
      <c r="OT91" s="133"/>
      <c r="OU91" s="133"/>
      <c r="OV91" s="133"/>
      <c r="OW91" s="133"/>
      <c r="OX91" s="133"/>
      <c r="OY91" s="133"/>
      <c r="OZ91" s="133"/>
      <c r="PA91" s="133"/>
      <c r="PB91" s="133"/>
      <c r="PC91" s="133"/>
      <c r="PD91" s="133"/>
      <c r="PE91" s="133"/>
      <c r="PF91" s="133"/>
      <c r="PG91" s="133"/>
      <c r="PH91" s="133"/>
      <c r="PI91" s="133"/>
      <c r="PJ91" s="133"/>
      <c r="PK91" s="133"/>
      <c r="PL91" s="133"/>
      <c r="PM91" s="133"/>
      <c r="PN91" s="133"/>
      <c r="PO91" s="133"/>
      <c r="PP91" s="133"/>
      <c r="PQ91" s="133"/>
      <c r="PR91" s="133"/>
      <c r="PS91" s="133"/>
      <c r="PT91" s="133"/>
      <c r="PU91" s="133"/>
      <c r="PV91" s="133"/>
      <c r="PW91" s="133"/>
      <c r="PX91" s="133"/>
      <c r="PY91" s="133"/>
      <c r="PZ91" s="133"/>
      <c r="QA91" s="133"/>
      <c r="QB91" s="133"/>
      <c r="QC91" s="133"/>
      <c r="QD91" s="133"/>
      <c r="QE91" s="133"/>
      <c r="QF91" s="133"/>
      <c r="QG91" s="133"/>
      <c r="QH91" s="133"/>
      <c r="QI91" s="133"/>
      <c r="QJ91" s="133"/>
      <c r="QK91" s="133"/>
      <c r="QL91" s="133"/>
      <c r="QM91" s="133"/>
      <c r="QN91" s="133"/>
      <c r="QO91" s="133"/>
      <c r="QP91" s="133"/>
      <c r="QQ91" s="133"/>
      <c r="QR91" s="133"/>
      <c r="QS91" s="133"/>
      <c r="QT91" s="133"/>
      <c r="QU91" s="133"/>
      <c r="QV91" s="133"/>
      <c r="QW91" s="133"/>
      <c r="QX91" s="133"/>
      <c r="QY91" s="133"/>
      <c r="QZ91" s="133"/>
      <c r="RA91" s="133"/>
      <c r="RB91" s="133"/>
      <c r="RC91" s="133"/>
      <c r="RD91" s="133"/>
      <c r="RE91" s="133"/>
      <c r="RF91" s="133"/>
      <c r="RG91" s="133"/>
      <c r="RH91" s="133"/>
      <c r="RI91" s="133"/>
      <c r="RJ91" s="133"/>
      <c r="RK91" s="133"/>
      <c r="RL91" s="133"/>
      <c r="RM91" s="133"/>
      <c r="RN91" s="133"/>
      <c r="RO91" s="133"/>
      <c r="RP91" s="133"/>
      <c r="RQ91" s="133"/>
      <c r="RR91" s="133"/>
      <c r="RS91" s="133"/>
      <c r="RT91" s="133"/>
      <c r="RU91" s="133"/>
      <c r="RV91" s="133"/>
      <c r="RW91" s="133"/>
      <c r="RX91" s="133"/>
      <c r="RY91" s="133"/>
      <c r="RZ91" s="133"/>
      <c r="SA91" s="133"/>
      <c r="SB91" s="133"/>
      <c r="SC91" s="133"/>
      <c r="SD91" s="133"/>
      <c r="SE91" s="133"/>
      <c r="SF91" s="133"/>
      <c r="SG91" s="133"/>
      <c r="SH91" s="133"/>
      <c r="SI91" s="133"/>
      <c r="SJ91" s="133"/>
      <c r="SK91" s="133"/>
      <c r="SL91" s="133"/>
      <c r="SM91" s="133"/>
      <c r="SN91" s="133"/>
      <c r="SO91" s="133"/>
      <c r="SP91" s="133"/>
      <c r="SQ91" s="133"/>
      <c r="SR91" s="133"/>
      <c r="SS91" s="133"/>
      <c r="ST91" s="133"/>
      <c r="SU91" s="133"/>
      <c r="SV91" s="133"/>
      <c r="SW91" s="133"/>
      <c r="SX91" s="133"/>
      <c r="SY91" s="133"/>
      <c r="SZ91" s="133"/>
      <c r="TA91" s="133"/>
      <c r="TB91" s="133"/>
      <c r="TC91" s="133"/>
      <c r="TD91" s="133"/>
      <c r="TE91" s="133"/>
      <c r="TF91" s="133"/>
      <c r="TG91" s="133"/>
      <c r="TH91" s="133"/>
      <c r="TI91" s="133"/>
      <c r="TJ91" s="133"/>
      <c r="TK91" s="133"/>
      <c r="TL91" s="133"/>
      <c r="TM91" s="133"/>
      <c r="TN91" s="133"/>
      <c r="TO91" s="133"/>
      <c r="TP91" s="133"/>
      <c r="TQ91" s="133"/>
      <c r="TR91" s="133"/>
      <c r="TS91" s="133"/>
      <c r="TT91" s="133"/>
      <c r="TU91" s="133"/>
      <c r="TV91" s="133"/>
      <c r="TW91" s="133"/>
      <c r="TX91" s="133"/>
      <c r="TY91" s="133"/>
      <c r="TZ91" s="133"/>
      <c r="UA91" s="133"/>
      <c r="UB91" s="133"/>
      <c r="UC91" s="133"/>
      <c r="UD91" s="133"/>
      <c r="UE91" s="133"/>
      <c r="UF91" s="133"/>
      <c r="UG91" s="133"/>
      <c r="UH91" s="133"/>
      <c r="UI91" s="133"/>
      <c r="UJ91" s="133"/>
      <c r="UK91" s="133"/>
      <c r="UL91" s="133"/>
      <c r="UM91" s="133"/>
      <c r="UN91" s="133"/>
      <c r="UO91" s="133"/>
      <c r="UP91" s="133"/>
      <c r="UQ91" s="133"/>
      <c r="UR91" s="133"/>
      <c r="US91" s="133"/>
      <c r="UT91" s="133"/>
      <c r="UU91" s="133"/>
      <c r="UV91" s="133"/>
      <c r="UW91" s="133"/>
      <c r="UX91" s="133"/>
      <c r="UY91" s="133"/>
      <c r="UZ91" s="133"/>
      <c r="VA91" s="133"/>
      <c r="VB91" s="133"/>
      <c r="VC91" s="133"/>
      <c r="VD91" s="133"/>
      <c r="VE91" s="133"/>
      <c r="VF91" s="133"/>
      <c r="VG91" s="133"/>
      <c r="VH91" s="133"/>
      <c r="VI91" s="133"/>
      <c r="VJ91" s="133"/>
      <c r="VK91" s="133"/>
      <c r="VL91" s="133"/>
      <c r="VM91" s="133"/>
      <c r="VN91" s="133"/>
      <c r="VO91" s="133"/>
      <c r="VP91" s="133"/>
      <c r="VQ91" s="133"/>
      <c r="VR91" s="133"/>
      <c r="VS91" s="133"/>
      <c r="VT91" s="133"/>
      <c r="VU91" s="133"/>
      <c r="VV91" s="133"/>
      <c r="VW91" s="133"/>
      <c r="VX91" s="133"/>
      <c r="VY91" s="133"/>
      <c r="VZ91" s="133"/>
      <c r="WA91" s="133"/>
      <c r="WB91" s="133"/>
      <c r="WC91" s="133"/>
      <c r="WD91" s="133"/>
      <c r="WE91" s="133"/>
      <c r="WF91" s="133"/>
      <c r="WG91" s="133"/>
      <c r="WH91" s="133"/>
      <c r="WI91" s="133"/>
      <c r="WJ91" s="133"/>
      <c r="WK91" s="133"/>
      <c r="WL91" s="133"/>
      <c r="WM91" s="133"/>
      <c r="WN91" s="133"/>
      <c r="WO91" s="133"/>
      <c r="WP91" s="133"/>
      <c r="WQ91" s="133"/>
      <c r="WR91" s="133"/>
      <c r="WS91" s="133"/>
      <c r="WT91" s="133"/>
      <c r="WU91" s="133"/>
      <c r="WV91" s="133"/>
      <c r="WW91" s="133"/>
      <c r="WX91" s="133"/>
      <c r="WY91" s="133"/>
      <c r="WZ91" s="133"/>
      <c r="XA91" s="133"/>
      <c r="XB91" s="133"/>
      <c r="XC91" s="133"/>
      <c r="XD91" s="133"/>
      <c r="XE91" s="133"/>
      <c r="XF91" s="133"/>
      <c r="XG91" s="133"/>
      <c r="XH91" s="133"/>
      <c r="XI91" s="133"/>
      <c r="XJ91" s="133"/>
      <c r="XK91" s="133"/>
      <c r="XL91" s="133"/>
      <c r="XM91" s="133"/>
      <c r="XN91" s="133"/>
      <c r="XO91" s="133"/>
      <c r="XP91" s="133"/>
      <c r="XQ91" s="133"/>
      <c r="XR91" s="133"/>
      <c r="XS91" s="133"/>
      <c r="XT91" s="133"/>
      <c r="XU91" s="133"/>
      <c r="XV91" s="133"/>
      <c r="XW91" s="133"/>
      <c r="XX91" s="133"/>
      <c r="XY91" s="133"/>
      <c r="XZ91" s="133"/>
      <c r="YA91" s="133"/>
      <c r="YB91" s="133"/>
      <c r="YC91" s="133"/>
      <c r="YD91" s="133"/>
      <c r="YE91" s="133"/>
      <c r="YF91" s="133"/>
      <c r="YG91" s="133"/>
      <c r="YH91" s="133"/>
      <c r="YI91" s="133"/>
      <c r="YJ91" s="133"/>
      <c r="YK91" s="133"/>
      <c r="YL91" s="133"/>
      <c r="YM91" s="133"/>
      <c r="YN91" s="133"/>
      <c r="YO91" s="133"/>
      <c r="YP91" s="133"/>
      <c r="YQ91" s="133"/>
      <c r="YR91" s="133"/>
      <c r="YS91" s="133"/>
      <c r="YT91" s="133"/>
      <c r="YU91" s="133"/>
      <c r="YV91" s="133"/>
      <c r="YW91" s="133"/>
      <c r="YX91" s="133"/>
      <c r="YY91" s="133"/>
      <c r="YZ91" s="133"/>
      <c r="ZA91" s="133"/>
      <c r="ZB91" s="133"/>
      <c r="ZC91" s="133"/>
      <c r="ZD91" s="133"/>
      <c r="ZE91" s="133"/>
      <c r="ZF91" s="133"/>
      <c r="ZG91" s="133"/>
      <c r="ZH91" s="133"/>
      <c r="ZI91" s="133"/>
      <c r="ZJ91" s="133"/>
      <c r="ZK91" s="133"/>
      <c r="ZL91" s="133"/>
      <c r="ZM91" s="133"/>
      <c r="ZN91" s="133"/>
      <c r="ZO91" s="133"/>
      <c r="ZP91" s="133"/>
      <c r="ZQ91" s="133"/>
      <c r="ZR91" s="133"/>
      <c r="ZS91" s="133"/>
      <c r="ZT91" s="133"/>
      <c r="ZU91" s="133"/>
      <c r="ZV91" s="133"/>
      <c r="ZW91" s="133"/>
      <c r="ZX91" s="133"/>
      <c r="ZY91" s="133"/>
      <c r="ZZ91" s="133"/>
      <c r="AAA91" s="133"/>
      <c r="AAB91" s="133"/>
      <c r="AAC91" s="133"/>
      <c r="AAD91" s="133"/>
      <c r="AAE91" s="133"/>
      <c r="AAF91" s="133"/>
      <c r="AAG91" s="133"/>
      <c r="AAH91" s="133"/>
      <c r="AAI91" s="133"/>
      <c r="AAJ91" s="133"/>
      <c r="AAK91" s="133"/>
      <c r="AAL91" s="133"/>
      <c r="AAM91" s="133"/>
      <c r="AAN91" s="133"/>
      <c r="AAO91" s="133"/>
      <c r="AAP91" s="133"/>
      <c r="AAQ91" s="133"/>
      <c r="AAR91" s="133"/>
      <c r="AAS91" s="133"/>
      <c r="AAT91" s="133"/>
      <c r="AAU91" s="133"/>
      <c r="AAV91" s="133"/>
      <c r="AAW91" s="133"/>
      <c r="AAX91" s="133"/>
      <c r="AAY91" s="133"/>
      <c r="AAZ91" s="133"/>
      <c r="ABA91" s="133"/>
      <c r="ABB91" s="133"/>
      <c r="ABC91" s="133"/>
      <c r="ABD91" s="133"/>
      <c r="ABE91" s="133"/>
    </row>
    <row r="92" spans="1:733" s="329" customFormat="1" ht="6" customHeight="1">
      <c r="A92" s="133"/>
      <c r="B92" s="150"/>
      <c r="C92" s="150"/>
      <c r="D92" s="150"/>
      <c r="E92" s="597"/>
      <c r="F92" s="597"/>
      <c r="G92" s="597"/>
      <c r="H92" s="150"/>
      <c r="I92" s="597"/>
      <c r="J92" s="597"/>
      <c r="K92" s="597"/>
      <c r="L92" s="150"/>
      <c r="M92" s="597"/>
      <c r="N92" s="597"/>
      <c r="O92" s="350"/>
      <c r="P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33"/>
      <c r="DM92" s="133"/>
      <c r="DN92" s="133"/>
      <c r="DO92" s="133"/>
      <c r="DP92" s="133"/>
      <c r="DQ92" s="133"/>
      <c r="DR92" s="133"/>
      <c r="DS92" s="133"/>
      <c r="DT92" s="133"/>
      <c r="DU92" s="133"/>
      <c r="DV92" s="133"/>
      <c r="DW92" s="133"/>
      <c r="DX92" s="133"/>
      <c r="DY92" s="133"/>
      <c r="DZ92" s="133"/>
      <c r="EA92" s="133"/>
      <c r="EB92" s="133"/>
      <c r="EC92" s="133"/>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133"/>
      <c r="FF92" s="133"/>
      <c r="FG92" s="133"/>
      <c r="FH92" s="133"/>
      <c r="FI92" s="133"/>
      <c r="FJ92" s="133"/>
      <c r="FK92" s="133"/>
      <c r="FL92" s="133"/>
      <c r="FM92" s="133"/>
      <c r="FN92" s="133"/>
      <c r="FO92" s="133"/>
      <c r="FP92" s="133"/>
      <c r="FQ92" s="133"/>
      <c r="FR92" s="133"/>
      <c r="FS92" s="133"/>
      <c r="FT92" s="133"/>
      <c r="FU92" s="133"/>
      <c r="FV92" s="133"/>
      <c r="FW92" s="133"/>
      <c r="FX92" s="133"/>
      <c r="FY92" s="133"/>
      <c r="FZ92" s="133"/>
      <c r="GA92" s="133"/>
      <c r="GB92" s="133"/>
      <c r="GC92" s="133"/>
      <c r="GD92" s="133"/>
      <c r="GE92" s="133"/>
      <c r="GF92" s="133"/>
      <c r="GG92" s="133"/>
      <c r="GH92" s="133"/>
      <c r="GI92" s="133"/>
      <c r="GJ92" s="133"/>
      <c r="GK92" s="133"/>
      <c r="GL92" s="133"/>
      <c r="GM92" s="133"/>
      <c r="GN92" s="133"/>
      <c r="GO92" s="133"/>
      <c r="GP92" s="133"/>
      <c r="GQ92" s="133"/>
      <c r="GR92" s="133"/>
      <c r="GS92" s="133"/>
      <c r="GT92" s="133"/>
      <c r="GU92" s="133"/>
      <c r="GV92" s="133"/>
      <c r="GW92" s="133"/>
      <c r="GX92" s="133"/>
      <c r="GY92" s="133"/>
      <c r="GZ92" s="133"/>
      <c r="HA92" s="133"/>
      <c r="HB92" s="133"/>
      <c r="HC92" s="133"/>
      <c r="HD92" s="133"/>
      <c r="HE92" s="133"/>
      <c r="HF92" s="133"/>
      <c r="HG92" s="133"/>
      <c r="HH92" s="133"/>
      <c r="HI92" s="133"/>
      <c r="HJ92" s="133"/>
      <c r="HK92" s="133"/>
      <c r="HL92" s="133"/>
      <c r="HM92" s="133"/>
      <c r="HN92" s="133"/>
      <c r="HO92" s="133"/>
      <c r="HP92" s="133"/>
      <c r="HQ92" s="133"/>
      <c r="HR92" s="133"/>
      <c r="HS92" s="133"/>
      <c r="HT92" s="133"/>
      <c r="HU92" s="133"/>
      <c r="HV92" s="133"/>
      <c r="HW92" s="133"/>
      <c r="HX92" s="133"/>
      <c r="HY92" s="133"/>
      <c r="HZ92" s="133"/>
      <c r="IA92" s="133"/>
      <c r="IB92" s="133"/>
      <c r="IC92" s="133"/>
      <c r="ID92" s="133"/>
      <c r="IE92" s="133"/>
      <c r="IF92" s="133"/>
      <c r="IG92" s="133"/>
      <c r="IH92" s="133"/>
      <c r="II92" s="133"/>
      <c r="IJ92" s="133"/>
      <c r="IK92" s="133"/>
      <c r="IL92" s="133"/>
      <c r="IM92" s="133"/>
      <c r="IN92" s="133"/>
      <c r="IO92" s="133"/>
      <c r="IP92" s="133"/>
      <c r="IQ92" s="133"/>
      <c r="IR92" s="133"/>
      <c r="IS92" s="133"/>
      <c r="IT92" s="133"/>
      <c r="IU92" s="133"/>
      <c r="IV92" s="133"/>
      <c r="IW92" s="133"/>
      <c r="IX92" s="133"/>
      <c r="IY92" s="133"/>
      <c r="IZ92" s="133"/>
      <c r="JA92" s="133"/>
      <c r="JB92" s="133"/>
      <c r="JC92" s="133"/>
      <c r="JD92" s="133"/>
      <c r="JE92" s="133"/>
      <c r="JF92" s="133"/>
      <c r="JG92" s="133"/>
      <c r="JH92" s="133"/>
      <c r="JI92" s="133"/>
      <c r="JJ92" s="133"/>
      <c r="JK92" s="133"/>
      <c r="JL92" s="133"/>
      <c r="JM92" s="133"/>
      <c r="JN92" s="133"/>
      <c r="JO92" s="133"/>
      <c r="JP92" s="133"/>
      <c r="JQ92" s="133"/>
      <c r="JR92" s="133"/>
      <c r="JS92" s="133"/>
      <c r="JT92" s="133"/>
      <c r="JU92" s="133"/>
      <c r="JV92" s="133"/>
      <c r="JW92" s="133"/>
      <c r="JX92" s="133"/>
      <c r="JY92" s="133"/>
      <c r="JZ92" s="133"/>
      <c r="KA92" s="133"/>
      <c r="KB92" s="133"/>
      <c r="KC92" s="133"/>
      <c r="KD92" s="133"/>
      <c r="KE92" s="133"/>
      <c r="KF92" s="133"/>
      <c r="KG92" s="133"/>
      <c r="KH92" s="133"/>
      <c r="KI92" s="133"/>
      <c r="KJ92" s="133"/>
      <c r="KK92" s="133"/>
      <c r="KL92" s="133"/>
      <c r="KM92" s="133"/>
      <c r="KN92" s="133"/>
      <c r="KO92" s="133"/>
      <c r="KP92" s="133"/>
      <c r="KQ92" s="133"/>
      <c r="KR92" s="133"/>
      <c r="KS92" s="133"/>
      <c r="KT92" s="133"/>
      <c r="KU92" s="133"/>
      <c r="KV92" s="133"/>
      <c r="KW92" s="133"/>
      <c r="KX92" s="133"/>
      <c r="KY92" s="133"/>
      <c r="KZ92" s="133"/>
      <c r="LA92" s="133"/>
      <c r="LB92" s="133"/>
      <c r="LC92" s="133"/>
      <c r="LD92" s="133"/>
      <c r="LE92" s="133"/>
      <c r="LF92" s="133"/>
      <c r="LG92" s="133"/>
      <c r="LH92" s="133"/>
      <c r="LI92" s="133"/>
      <c r="LJ92" s="133"/>
      <c r="LK92" s="133"/>
      <c r="LL92" s="133"/>
      <c r="LM92" s="133"/>
      <c r="LN92" s="133"/>
      <c r="LO92" s="133"/>
      <c r="LP92" s="133"/>
      <c r="LQ92" s="133"/>
      <c r="LR92" s="133"/>
      <c r="LS92" s="133"/>
      <c r="LT92" s="133"/>
      <c r="LU92" s="133"/>
      <c r="LV92" s="133"/>
      <c r="LW92" s="133"/>
      <c r="LX92" s="133"/>
      <c r="LY92" s="133"/>
      <c r="LZ92" s="133"/>
      <c r="MA92" s="133"/>
      <c r="MB92" s="133"/>
      <c r="MC92" s="133"/>
      <c r="MD92" s="133"/>
      <c r="ME92" s="133"/>
      <c r="MF92" s="133"/>
      <c r="MG92" s="133"/>
      <c r="MH92" s="133"/>
      <c r="MI92" s="133"/>
      <c r="MJ92" s="133"/>
      <c r="MK92" s="133"/>
      <c r="ML92" s="133"/>
      <c r="MM92" s="133"/>
      <c r="MN92" s="133"/>
      <c r="MO92" s="133"/>
      <c r="MP92" s="133"/>
      <c r="MQ92" s="133"/>
      <c r="MR92" s="133"/>
      <c r="MS92" s="133"/>
      <c r="MT92" s="133"/>
      <c r="MU92" s="133"/>
      <c r="MV92" s="133"/>
      <c r="MW92" s="133"/>
      <c r="MX92" s="133"/>
      <c r="MY92" s="133"/>
      <c r="MZ92" s="133"/>
      <c r="NA92" s="133"/>
      <c r="NB92" s="133"/>
      <c r="NC92" s="133"/>
      <c r="ND92" s="133"/>
      <c r="NE92" s="133"/>
      <c r="NF92" s="133"/>
      <c r="NG92" s="133"/>
      <c r="NH92" s="133"/>
      <c r="NI92" s="133"/>
      <c r="NJ92" s="133"/>
      <c r="NK92" s="133"/>
      <c r="NL92" s="133"/>
      <c r="NM92" s="133"/>
      <c r="NN92" s="133"/>
      <c r="NO92" s="133"/>
      <c r="NP92" s="133"/>
      <c r="NQ92" s="133"/>
      <c r="NR92" s="133"/>
      <c r="NS92" s="133"/>
      <c r="NT92" s="133"/>
      <c r="NU92" s="133"/>
      <c r="NV92" s="133"/>
      <c r="NW92" s="133"/>
      <c r="NX92" s="133"/>
      <c r="NY92" s="133"/>
      <c r="NZ92" s="133"/>
      <c r="OA92" s="133"/>
      <c r="OB92" s="133"/>
      <c r="OC92" s="133"/>
      <c r="OD92" s="133"/>
      <c r="OE92" s="133"/>
      <c r="OF92" s="133"/>
      <c r="OG92" s="133"/>
      <c r="OH92" s="133"/>
      <c r="OI92" s="133"/>
      <c r="OJ92" s="133"/>
      <c r="OK92" s="133"/>
      <c r="OL92" s="133"/>
      <c r="OM92" s="133"/>
      <c r="ON92" s="133"/>
      <c r="OO92" s="133"/>
      <c r="OP92" s="133"/>
      <c r="OQ92" s="133"/>
      <c r="OR92" s="133"/>
      <c r="OS92" s="133"/>
      <c r="OT92" s="133"/>
      <c r="OU92" s="133"/>
      <c r="OV92" s="133"/>
      <c r="OW92" s="133"/>
      <c r="OX92" s="133"/>
      <c r="OY92" s="133"/>
      <c r="OZ92" s="133"/>
      <c r="PA92" s="133"/>
      <c r="PB92" s="133"/>
      <c r="PC92" s="133"/>
      <c r="PD92" s="133"/>
      <c r="PE92" s="133"/>
      <c r="PF92" s="133"/>
      <c r="PG92" s="133"/>
      <c r="PH92" s="133"/>
      <c r="PI92" s="133"/>
      <c r="PJ92" s="133"/>
      <c r="PK92" s="133"/>
      <c r="PL92" s="133"/>
      <c r="PM92" s="133"/>
      <c r="PN92" s="133"/>
      <c r="PO92" s="133"/>
      <c r="PP92" s="133"/>
      <c r="PQ92" s="133"/>
      <c r="PR92" s="133"/>
      <c r="PS92" s="133"/>
      <c r="PT92" s="133"/>
      <c r="PU92" s="133"/>
      <c r="PV92" s="133"/>
      <c r="PW92" s="133"/>
      <c r="PX92" s="133"/>
      <c r="PY92" s="133"/>
      <c r="PZ92" s="133"/>
      <c r="QA92" s="133"/>
      <c r="QB92" s="133"/>
      <c r="QC92" s="133"/>
      <c r="QD92" s="133"/>
      <c r="QE92" s="133"/>
      <c r="QF92" s="133"/>
      <c r="QG92" s="133"/>
      <c r="QH92" s="133"/>
      <c r="QI92" s="133"/>
      <c r="QJ92" s="133"/>
      <c r="QK92" s="133"/>
      <c r="QL92" s="133"/>
      <c r="QM92" s="133"/>
      <c r="QN92" s="133"/>
      <c r="QO92" s="133"/>
      <c r="QP92" s="133"/>
      <c r="QQ92" s="133"/>
      <c r="QR92" s="133"/>
      <c r="QS92" s="133"/>
      <c r="QT92" s="133"/>
      <c r="QU92" s="133"/>
      <c r="QV92" s="133"/>
      <c r="QW92" s="133"/>
      <c r="QX92" s="133"/>
      <c r="QY92" s="133"/>
      <c r="QZ92" s="133"/>
      <c r="RA92" s="133"/>
      <c r="RB92" s="133"/>
      <c r="RC92" s="133"/>
      <c r="RD92" s="133"/>
      <c r="RE92" s="133"/>
      <c r="RF92" s="133"/>
      <c r="RG92" s="133"/>
      <c r="RH92" s="133"/>
      <c r="RI92" s="133"/>
      <c r="RJ92" s="133"/>
      <c r="RK92" s="133"/>
      <c r="RL92" s="133"/>
      <c r="RM92" s="133"/>
      <c r="RN92" s="133"/>
      <c r="RO92" s="133"/>
      <c r="RP92" s="133"/>
      <c r="RQ92" s="133"/>
      <c r="RR92" s="133"/>
      <c r="RS92" s="133"/>
      <c r="RT92" s="133"/>
      <c r="RU92" s="133"/>
      <c r="RV92" s="133"/>
      <c r="RW92" s="133"/>
      <c r="RX92" s="133"/>
      <c r="RY92" s="133"/>
      <c r="RZ92" s="133"/>
      <c r="SA92" s="133"/>
      <c r="SB92" s="133"/>
      <c r="SC92" s="133"/>
      <c r="SD92" s="133"/>
      <c r="SE92" s="133"/>
      <c r="SF92" s="133"/>
      <c r="SG92" s="133"/>
      <c r="SH92" s="133"/>
      <c r="SI92" s="133"/>
      <c r="SJ92" s="133"/>
      <c r="SK92" s="133"/>
      <c r="SL92" s="133"/>
      <c r="SM92" s="133"/>
      <c r="SN92" s="133"/>
      <c r="SO92" s="133"/>
      <c r="SP92" s="133"/>
      <c r="SQ92" s="133"/>
      <c r="SR92" s="133"/>
      <c r="SS92" s="133"/>
      <c r="ST92" s="133"/>
      <c r="SU92" s="133"/>
      <c r="SV92" s="133"/>
      <c r="SW92" s="133"/>
      <c r="SX92" s="133"/>
      <c r="SY92" s="133"/>
      <c r="SZ92" s="133"/>
      <c r="TA92" s="133"/>
      <c r="TB92" s="133"/>
      <c r="TC92" s="133"/>
      <c r="TD92" s="133"/>
      <c r="TE92" s="133"/>
      <c r="TF92" s="133"/>
      <c r="TG92" s="133"/>
      <c r="TH92" s="133"/>
      <c r="TI92" s="133"/>
      <c r="TJ92" s="133"/>
      <c r="TK92" s="133"/>
      <c r="TL92" s="133"/>
      <c r="TM92" s="133"/>
      <c r="TN92" s="133"/>
      <c r="TO92" s="133"/>
      <c r="TP92" s="133"/>
      <c r="TQ92" s="133"/>
      <c r="TR92" s="133"/>
      <c r="TS92" s="133"/>
      <c r="TT92" s="133"/>
      <c r="TU92" s="133"/>
      <c r="TV92" s="133"/>
      <c r="TW92" s="133"/>
      <c r="TX92" s="133"/>
      <c r="TY92" s="133"/>
      <c r="TZ92" s="133"/>
      <c r="UA92" s="133"/>
      <c r="UB92" s="133"/>
      <c r="UC92" s="133"/>
      <c r="UD92" s="133"/>
      <c r="UE92" s="133"/>
      <c r="UF92" s="133"/>
      <c r="UG92" s="133"/>
      <c r="UH92" s="133"/>
      <c r="UI92" s="133"/>
      <c r="UJ92" s="133"/>
      <c r="UK92" s="133"/>
      <c r="UL92" s="133"/>
      <c r="UM92" s="133"/>
      <c r="UN92" s="133"/>
      <c r="UO92" s="133"/>
      <c r="UP92" s="133"/>
      <c r="UQ92" s="133"/>
      <c r="UR92" s="133"/>
      <c r="US92" s="133"/>
      <c r="UT92" s="133"/>
      <c r="UU92" s="133"/>
      <c r="UV92" s="133"/>
      <c r="UW92" s="133"/>
      <c r="UX92" s="133"/>
      <c r="UY92" s="133"/>
      <c r="UZ92" s="133"/>
      <c r="VA92" s="133"/>
      <c r="VB92" s="133"/>
      <c r="VC92" s="133"/>
      <c r="VD92" s="133"/>
      <c r="VE92" s="133"/>
      <c r="VF92" s="133"/>
      <c r="VG92" s="133"/>
      <c r="VH92" s="133"/>
      <c r="VI92" s="133"/>
      <c r="VJ92" s="133"/>
      <c r="VK92" s="133"/>
      <c r="VL92" s="133"/>
      <c r="VM92" s="133"/>
      <c r="VN92" s="133"/>
      <c r="VO92" s="133"/>
      <c r="VP92" s="133"/>
      <c r="VQ92" s="133"/>
      <c r="VR92" s="133"/>
      <c r="VS92" s="133"/>
      <c r="VT92" s="133"/>
      <c r="VU92" s="133"/>
      <c r="VV92" s="133"/>
      <c r="VW92" s="133"/>
      <c r="VX92" s="133"/>
      <c r="VY92" s="133"/>
      <c r="VZ92" s="133"/>
      <c r="WA92" s="133"/>
      <c r="WB92" s="133"/>
      <c r="WC92" s="133"/>
      <c r="WD92" s="133"/>
      <c r="WE92" s="133"/>
      <c r="WF92" s="133"/>
      <c r="WG92" s="133"/>
      <c r="WH92" s="133"/>
      <c r="WI92" s="133"/>
      <c r="WJ92" s="133"/>
      <c r="WK92" s="133"/>
      <c r="WL92" s="133"/>
      <c r="WM92" s="133"/>
      <c r="WN92" s="133"/>
      <c r="WO92" s="133"/>
      <c r="WP92" s="133"/>
      <c r="WQ92" s="133"/>
      <c r="WR92" s="133"/>
      <c r="WS92" s="133"/>
      <c r="WT92" s="133"/>
      <c r="WU92" s="133"/>
      <c r="WV92" s="133"/>
      <c r="WW92" s="133"/>
      <c r="WX92" s="133"/>
      <c r="WY92" s="133"/>
      <c r="WZ92" s="133"/>
      <c r="XA92" s="133"/>
      <c r="XB92" s="133"/>
      <c r="XC92" s="133"/>
      <c r="XD92" s="133"/>
      <c r="XE92" s="133"/>
      <c r="XF92" s="133"/>
      <c r="XG92" s="133"/>
      <c r="XH92" s="133"/>
      <c r="XI92" s="133"/>
      <c r="XJ92" s="133"/>
      <c r="XK92" s="133"/>
      <c r="XL92" s="133"/>
      <c r="XM92" s="133"/>
      <c r="XN92" s="133"/>
      <c r="XO92" s="133"/>
      <c r="XP92" s="133"/>
      <c r="XQ92" s="133"/>
      <c r="XR92" s="133"/>
      <c r="XS92" s="133"/>
      <c r="XT92" s="133"/>
      <c r="XU92" s="133"/>
      <c r="XV92" s="133"/>
      <c r="XW92" s="133"/>
      <c r="XX92" s="133"/>
      <c r="XY92" s="133"/>
      <c r="XZ92" s="133"/>
      <c r="YA92" s="133"/>
      <c r="YB92" s="133"/>
      <c r="YC92" s="133"/>
      <c r="YD92" s="133"/>
      <c r="YE92" s="133"/>
      <c r="YF92" s="133"/>
      <c r="YG92" s="133"/>
      <c r="YH92" s="133"/>
      <c r="YI92" s="133"/>
      <c r="YJ92" s="133"/>
      <c r="YK92" s="133"/>
      <c r="YL92" s="133"/>
      <c r="YM92" s="133"/>
      <c r="YN92" s="133"/>
      <c r="YO92" s="133"/>
      <c r="YP92" s="133"/>
      <c r="YQ92" s="133"/>
      <c r="YR92" s="133"/>
      <c r="YS92" s="133"/>
      <c r="YT92" s="133"/>
      <c r="YU92" s="133"/>
      <c r="YV92" s="133"/>
      <c r="YW92" s="133"/>
      <c r="YX92" s="133"/>
      <c r="YY92" s="133"/>
      <c r="YZ92" s="133"/>
      <c r="ZA92" s="133"/>
      <c r="ZB92" s="133"/>
      <c r="ZC92" s="133"/>
      <c r="ZD92" s="133"/>
      <c r="ZE92" s="133"/>
      <c r="ZF92" s="133"/>
      <c r="ZG92" s="133"/>
      <c r="ZH92" s="133"/>
      <c r="ZI92" s="133"/>
      <c r="ZJ92" s="133"/>
      <c r="ZK92" s="133"/>
      <c r="ZL92" s="133"/>
      <c r="ZM92" s="133"/>
      <c r="ZN92" s="133"/>
      <c r="ZO92" s="133"/>
      <c r="ZP92" s="133"/>
      <c r="ZQ92" s="133"/>
      <c r="ZR92" s="133"/>
      <c r="ZS92" s="133"/>
      <c r="ZT92" s="133"/>
      <c r="ZU92" s="133"/>
      <c r="ZV92" s="133"/>
      <c r="ZW92" s="133"/>
      <c r="ZX92" s="133"/>
      <c r="ZY92" s="133"/>
      <c r="ZZ92" s="133"/>
      <c r="AAA92" s="133"/>
      <c r="AAB92" s="133"/>
      <c r="AAC92" s="133"/>
      <c r="AAD92" s="133"/>
      <c r="AAE92" s="133"/>
      <c r="AAF92" s="133"/>
      <c r="AAG92" s="133"/>
      <c r="AAH92" s="133"/>
      <c r="AAI92" s="133"/>
      <c r="AAJ92" s="133"/>
      <c r="AAK92" s="133"/>
      <c r="AAL92" s="133"/>
      <c r="AAM92" s="133"/>
      <c r="AAN92" s="133"/>
      <c r="AAO92" s="133"/>
      <c r="AAP92" s="133"/>
      <c r="AAQ92" s="133"/>
      <c r="AAR92" s="133"/>
      <c r="AAS92" s="133"/>
      <c r="AAT92" s="133"/>
      <c r="AAU92" s="133"/>
      <c r="AAV92" s="133"/>
      <c r="AAW92" s="133"/>
      <c r="AAX92" s="133"/>
      <c r="AAY92" s="133"/>
      <c r="AAZ92" s="133"/>
      <c r="ABA92" s="133"/>
      <c r="ABB92" s="133"/>
      <c r="ABC92" s="133"/>
      <c r="ABD92" s="133"/>
      <c r="ABE92" s="133"/>
    </row>
    <row r="93" spans="1:733" s="329" customFormat="1" ht="14.65" customHeight="1">
      <c r="A93" s="133"/>
      <c r="B93" s="765" t="s">
        <v>148</v>
      </c>
      <c r="C93" s="745"/>
      <c r="D93" s="745"/>
      <c r="E93" s="745"/>
      <c r="F93" s="745"/>
      <c r="G93" s="745"/>
      <c r="H93" s="745"/>
      <c r="I93" s="745"/>
      <c r="J93" s="745"/>
      <c r="K93" s="745"/>
      <c r="L93" s="745"/>
      <c r="M93" s="745"/>
      <c r="N93" s="745"/>
      <c r="O93" s="350"/>
      <c r="P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3"/>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133"/>
      <c r="FF93" s="133"/>
      <c r="FG93" s="133"/>
      <c r="FH93" s="133"/>
      <c r="FI93" s="133"/>
      <c r="FJ93" s="133"/>
      <c r="FK93" s="133"/>
      <c r="FL93" s="133"/>
      <c r="FM93" s="133"/>
      <c r="FN93" s="133"/>
      <c r="FO93" s="133"/>
      <c r="FP93" s="133"/>
      <c r="FQ93" s="133"/>
      <c r="FR93" s="133"/>
      <c r="FS93" s="133"/>
      <c r="FT93" s="133"/>
      <c r="FU93" s="133"/>
      <c r="FV93" s="133"/>
      <c r="FW93" s="133"/>
      <c r="FX93" s="133"/>
      <c r="FY93" s="133"/>
      <c r="FZ93" s="133"/>
      <c r="GA93" s="133"/>
      <c r="GB93" s="133"/>
      <c r="GC93" s="133"/>
      <c r="GD93" s="133"/>
      <c r="GE93" s="133"/>
      <c r="GF93" s="133"/>
      <c r="GG93" s="133"/>
      <c r="GH93" s="133"/>
      <c r="GI93" s="133"/>
      <c r="GJ93" s="133"/>
      <c r="GK93" s="133"/>
      <c r="GL93" s="133"/>
      <c r="GM93" s="133"/>
      <c r="GN93" s="133"/>
      <c r="GO93" s="133"/>
      <c r="GP93" s="133"/>
      <c r="GQ93" s="133"/>
      <c r="GR93" s="133"/>
      <c r="GS93" s="133"/>
      <c r="GT93" s="133"/>
      <c r="GU93" s="133"/>
      <c r="GV93" s="133"/>
      <c r="GW93" s="133"/>
      <c r="GX93" s="133"/>
      <c r="GY93" s="133"/>
      <c r="GZ93" s="133"/>
      <c r="HA93" s="133"/>
      <c r="HB93" s="133"/>
      <c r="HC93" s="133"/>
      <c r="HD93" s="133"/>
      <c r="HE93" s="133"/>
      <c r="HF93" s="133"/>
      <c r="HG93" s="133"/>
      <c r="HH93" s="133"/>
      <c r="HI93" s="133"/>
      <c r="HJ93" s="133"/>
      <c r="HK93" s="133"/>
      <c r="HL93" s="133"/>
      <c r="HM93" s="133"/>
      <c r="HN93" s="133"/>
      <c r="HO93" s="133"/>
      <c r="HP93" s="133"/>
      <c r="HQ93" s="133"/>
      <c r="HR93" s="133"/>
      <c r="HS93" s="133"/>
      <c r="HT93" s="133"/>
      <c r="HU93" s="133"/>
      <c r="HV93" s="133"/>
      <c r="HW93" s="133"/>
      <c r="HX93" s="133"/>
      <c r="HY93" s="133"/>
      <c r="HZ93" s="133"/>
      <c r="IA93" s="133"/>
      <c r="IB93" s="133"/>
      <c r="IC93" s="133"/>
      <c r="ID93" s="133"/>
      <c r="IE93" s="133"/>
      <c r="IF93" s="133"/>
      <c r="IG93" s="133"/>
      <c r="IH93" s="133"/>
      <c r="II93" s="133"/>
      <c r="IJ93" s="133"/>
      <c r="IK93" s="133"/>
      <c r="IL93" s="133"/>
      <c r="IM93" s="133"/>
      <c r="IN93" s="133"/>
      <c r="IO93" s="133"/>
      <c r="IP93" s="133"/>
      <c r="IQ93" s="133"/>
      <c r="IR93" s="133"/>
      <c r="IS93" s="133"/>
      <c r="IT93" s="133"/>
      <c r="IU93" s="133"/>
      <c r="IV93" s="133"/>
      <c r="IW93" s="133"/>
      <c r="IX93" s="133"/>
      <c r="IY93" s="133"/>
      <c r="IZ93" s="133"/>
      <c r="JA93" s="133"/>
      <c r="JB93" s="133"/>
      <c r="JC93" s="133"/>
      <c r="JD93" s="133"/>
      <c r="JE93" s="133"/>
      <c r="JF93" s="133"/>
      <c r="JG93" s="133"/>
      <c r="JH93" s="133"/>
      <c r="JI93" s="133"/>
      <c r="JJ93" s="133"/>
      <c r="JK93" s="133"/>
      <c r="JL93" s="133"/>
      <c r="JM93" s="133"/>
      <c r="JN93" s="133"/>
      <c r="JO93" s="133"/>
      <c r="JP93" s="133"/>
      <c r="JQ93" s="133"/>
      <c r="JR93" s="133"/>
      <c r="JS93" s="133"/>
      <c r="JT93" s="133"/>
      <c r="JU93" s="133"/>
      <c r="JV93" s="133"/>
      <c r="JW93" s="133"/>
      <c r="JX93" s="133"/>
      <c r="JY93" s="133"/>
      <c r="JZ93" s="133"/>
      <c r="KA93" s="133"/>
      <c r="KB93" s="133"/>
      <c r="KC93" s="133"/>
      <c r="KD93" s="133"/>
      <c r="KE93" s="133"/>
      <c r="KF93" s="133"/>
      <c r="KG93" s="133"/>
      <c r="KH93" s="133"/>
      <c r="KI93" s="133"/>
      <c r="KJ93" s="133"/>
      <c r="KK93" s="133"/>
      <c r="KL93" s="133"/>
      <c r="KM93" s="133"/>
      <c r="KN93" s="133"/>
      <c r="KO93" s="133"/>
      <c r="KP93" s="133"/>
      <c r="KQ93" s="133"/>
      <c r="KR93" s="133"/>
      <c r="KS93" s="133"/>
      <c r="KT93" s="133"/>
      <c r="KU93" s="133"/>
      <c r="KV93" s="133"/>
      <c r="KW93" s="133"/>
      <c r="KX93" s="133"/>
      <c r="KY93" s="133"/>
      <c r="KZ93" s="133"/>
      <c r="LA93" s="133"/>
      <c r="LB93" s="133"/>
      <c r="LC93" s="133"/>
      <c r="LD93" s="133"/>
      <c r="LE93" s="133"/>
      <c r="LF93" s="133"/>
      <c r="LG93" s="133"/>
      <c r="LH93" s="133"/>
      <c r="LI93" s="133"/>
      <c r="LJ93" s="133"/>
      <c r="LK93" s="133"/>
      <c r="LL93" s="133"/>
      <c r="LM93" s="133"/>
      <c r="LN93" s="133"/>
      <c r="LO93" s="133"/>
      <c r="LP93" s="133"/>
      <c r="LQ93" s="133"/>
      <c r="LR93" s="133"/>
      <c r="LS93" s="133"/>
      <c r="LT93" s="133"/>
      <c r="LU93" s="133"/>
      <c r="LV93" s="133"/>
      <c r="LW93" s="133"/>
      <c r="LX93" s="133"/>
      <c r="LY93" s="133"/>
      <c r="LZ93" s="133"/>
      <c r="MA93" s="133"/>
      <c r="MB93" s="133"/>
      <c r="MC93" s="133"/>
      <c r="MD93" s="133"/>
      <c r="ME93" s="133"/>
      <c r="MF93" s="133"/>
      <c r="MG93" s="133"/>
      <c r="MH93" s="133"/>
      <c r="MI93" s="133"/>
      <c r="MJ93" s="133"/>
      <c r="MK93" s="133"/>
      <c r="ML93" s="133"/>
      <c r="MM93" s="133"/>
      <c r="MN93" s="133"/>
      <c r="MO93" s="133"/>
      <c r="MP93" s="133"/>
      <c r="MQ93" s="133"/>
      <c r="MR93" s="133"/>
      <c r="MS93" s="133"/>
      <c r="MT93" s="133"/>
      <c r="MU93" s="133"/>
      <c r="MV93" s="133"/>
      <c r="MW93" s="133"/>
      <c r="MX93" s="133"/>
      <c r="MY93" s="133"/>
      <c r="MZ93" s="133"/>
      <c r="NA93" s="133"/>
      <c r="NB93" s="133"/>
      <c r="NC93" s="133"/>
      <c r="ND93" s="133"/>
      <c r="NE93" s="133"/>
      <c r="NF93" s="133"/>
      <c r="NG93" s="133"/>
      <c r="NH93" s="133"/>
      <c r="NI93" s="133"/>
      <c r="NJ93" s="133"/>
      <c r="NK93" s="133"/>
      <c r="NL93" s="133"/>
      <c r="NM93" s="133"/>
      <c r="NN93" s="133"/>
      <c r="NO93" s="133"/>
      <c r="NP93" s="133"/>
      <c r="NQ93" s="133"/>
      <c r="NR93" s="133"/>
      <c r="NS93" s="133"/>
      <c r="NT93" s="133"/>
      <c r="NU93" s="133"/>
      <c r="NV93" s="133"/>
      <c r="NW93" s="133"/>
      <c r="NX93" s="133"/>
      <c r="NY93" s="133"/>
      <c r="NZ93" s="133"/>
      <c r="OA93" s="133"/>
      <c r="OB93" s="133"/>
      <c r="OC93" s="133"/>
      <c r="OD93" s="133"/>
      <c r="OE93" s="133"/>
      <c r="OF93" s="133"/>
      <c r="OG93" s="133"/>
      <c r="OH93" s="133"/>
      <c r="OI93" s="133"/>
      <c r="OJ93" s="133"/>
      <c r="OK93" s="133"/>
      <c r="OL93" s="133"/>
      <c r="OM93" s="133"/>
      <c r="ON93" s="133"/>
      <c r="OO93" s="133"/>
      <c r="OP93" s="133"/>
      <c r="OQ93" s="133"/>
      <c r="OR93" s="133"/>
      <c r="OS93" s="133"/>
      <c r="OT93" s="133"/>
      <c r="OU93" s="133"/>
      <c r="OV93" s="133"/>
      <c r="OW93" s="133"/>
      <c r="OX93" s="133"/>
      <c r="OY93" s="133"/>
      <c r="OZ93" s="133"/>
      <c r="PA93" s="133"/>
      <c r="PB93" s="133"/>
      <c r="PC93" s="133"/>
      <c r="PD93" s="133"/>
      <c r="PE93" s="133"/>
      <c r="PF93" s="133"/>
      <c r="PG93" s="133"/>
      <c r="PH93" s="133"/>
      <c r="PI93" s="133"/>
      <c r="PJ93" s="133"/>
      <c r="PK93" s="133"/>
      <c r="PL93" s="133"/>
      <c r="PM93" s="133"/>
      <c r="PN93" s="133"/>
      <c r="PO93" s="133"/>
      <c r="PP93" s="133"/>
      <c r="PQ93" s="133"/>
      <c r="PR93" s="133"/>
      <c r="PS93" s="133"/>
      <c r="PT93" s="133"/>
      <c r="PU93" s="133"/>
      <c r="PV93" s="133"/>
      <c r="PW93" s="133"/>
      <c r="PX93" s="133"/>
      <c r="PY93" s="133"/>
      <c r="PZ93" s="133"/>
      <c r="QA93" s="133"/>
      <c r="QB93" s="133"/>
      <c r="QC93" s="133"/>
      <c r="QD93" s="133"/>
      <c r="QE93" s="133"/>
      <c r="QF93" s="133"/>
      <c r="QG93" s="133"/>
      <c r="QH93" s="133"/>
      <c r="QI93" s="133"/>
      <c r="QJ93" s="133"/>
      <c r="QK93" s="133"/>
      <c r="QL93" s="133"/>
      <c r="QM93" s="133"/>
      <c r="QN93" s="133"/>
      <c r="QO93" s="133"/>
      <c r="QP93" s="133"/>
      <c r="QQ93" s="133"/>
      <c r="QR93" s="133"/>
      <c r="QS93" s="133"/>
      <c r="QT93" s="133"/>
      <c r="QU93" s="133"/>
      <c r="QV93" s="133"/>
      <c r="QW93" s="133"/>
      <c r="QX93" s="133"/>
      <c r="QY93" s="133"/>
      <c r="QZ93" s="133"/>
      <c r="RA93" s="133"/>
      <c r="RB93" s="133"/>
      <c r="RC93" s="133"/>
      <c r="RD93" s="133"/>
      <c r="RE93" s="133"/>
      <c r="RF93" s="133"/>
      <c r="RG93" s="133"/>
      <c r="RH93" s="133"/>
      <c r="RI93" s="133"/>
      <c r="RJ93" s="133"/>
      <c r="RK93" s="133"/>
      <c r="RL93" s="133"/>
      <c r="RM93" s="133"/>
      <c r="RN93" s="133"/>
      <c r="RO93" s="133"/>
      <c r="RP93" s="133"/>
      <c r="RQ93" s="133"/>
      <c r="RR93" s="133"/>
      <c r="RS93" s="133"/>
      <c r="RT93" s="133"/>
      <c r="RU93" s="133"/>
      <c r="RV93" s="133"/>
      <c r="RW93" s="133"/>
      <c r="RX93" s="133"/>
      <c r="RY93" s="133"/>
      <c r="RZ93" s="133"/>
      <c r="SA93" s="133"/>
      <c r="SB93" s="133"/>
      <c r="SC93" s="133"/>
      <c r="SD93" s="133"/>
      <c r="SE93" s="133"/>
      <c r="SF93" s="133"/>
      <c r="SG93" s="133"/>
      <c r="SH93" s="133"/>
      <c r="SI93" s="133"/>
      <c r="SJ93" s="133"/>
      <c r="SK93" s="133"/>
      <c r="SL93" s="133"/>
      <c r="SM93" s="133"/>
      <c r="SN93" s="133"/>
      <c r="SO93" s="133"/>
      <c r="SP93" s="133"/>
      <c r="SQ93" s="133"/>
      <c r="SR93" s="133"/>
      <c r="SS93" s="133"/>
      <c r="ST93" s="133"/>
      <c r="SU93" s="133"/>
      <c r="SV93" s="133"/>
      <c r="SW93" s="133"/>
      <c r="SX93" s="133"/>
      <c r="SY93" s="133"/>
      <c r="SZ93" s="133"/>
      <c r="TA93" s="133"/>
      <c r="TB93" s="133"/>
      <c r="TC93" s="133"/>
      <c r="TD93" s="133"/>
      <c r="TE93" s="133"/>
      <c r="TF93" s="133"/>
      <c r="TG93" s="133"/>
      <c r="TH93" s="133"/>
      <c r="TI93" s="133"/>
      <c r="TJ93" s="133"/>
      <c r="TK93" s="133"/>
      <c r="TL93" s="133"/>
      <c r="TM93" s="133"/>
      <c r="TN93" s="133"/>
      <c r="TO93" s="133"/>
      <c r="TP93" s="133"/>
      <c r="TQ93" s="133"/>
      <c r="TR93" s="133"/>
      <c r="TS93" s="133"/>
      <c r="TT93" s="133"/>
      <c r="TU93" s="133"/>
      <c r="TV93" s="133"/>
      <c r="TW93" s="133"/>
      <c r="TX93" s="133"/>
      <c r="TY93" s="133"/>
      <c r="TZ93" s="133"/>
      <c r="UA93" s="133"/>
      <c r="UB93" s="133"/>
      <c r="UC93" s="133"/>
      <c r="UD93" s="133"/>
      <c r="UE93" s="133"/>
      <c r="UF93" s="133"/>
      <c r="UG93" s="133"/>
      <c r="UH93" s="133"/>
      <c r="UI93" s="133"/>
      <c r="UJ93" s="133"/>
      <c r="UK93" s="133"/>
      <c r="UL93" s="133"/>
      <c r="UM93" s="133"/>
      <c r="UN93" s="133"/>
      <c r="UO93" s="133"/>
      <c r="UP93" s="133"/>
      <c r="UQ93" s="133"/>
      <c r="UR93" s="133"/>
      <c r="US93" s="133"/>
      <c r="UT93" s="133"/>
      <c r="UU93" s="133"/>
      <c r="UV93" s="133"/>
      <c r="UW93" s="133"/>
      <c r="UX93" s="133"/>
      <c r="UY93" s="133"/>
      <c r="UZ93" s="133"/>
      <c r="VA93" s="133"/>
      <c r="VB93" s="133"/>
      <c r="VC93" s="133"/>
      <c r="VD93" s="133"/>
      <c r="VE93" s="133"/>
      <c r="VF93" s="133"/>
      <c r="VG93" s="133"/>
      <c r="VH93" s="133"/>
      <c r="VI93" s="133"/>
      <c r="VJ93" s="133"/>
      <c r="VK93" s="133"/>
      <c r="VL93" s="133"/>
      <c r="VM93" s="133"/>
      <c r="VN93" s="133"/>
      <c r="VO93" s="133"/>
      <c r="VP93" s="133"/>
      <c r="VQ93" s="133"/>
      <c r="VR93" s="133"/>
      <c r="VS93" s="133"/>
      <c r="VT93" s="133"/>
      <c r="VU93" s="133"/>
      <c r="VV93" s="133"/>
      <c r="VW93" s="133"/>
      <c r="VX93" s="133"/>
      <c r="VY93" s="133"/>
      <c r="VZ93" s="133"/>
      <c r="WA93" s="133"/>
      <c r="WB93" s="133"/>
      <c r="WC93" s="133"/>
      <c r="WD93" s="133"/>
      <c r="WE93" s="133"/>
      <c r="WF93" s="133"/>
      <c r="WG93" s="133"/>
      <c r="WH93" s="133"/>
      <c r="WI93" s="133"/>
      <c r="WJ93" s="133"/>
      <c r="WK93" s="133"/>
      <c r="WL93" s="133"/>
      <c r="WM93" s="133"/>
      <c r="WN93" s="133"/>
      <c r="WO93" s="133"/>
      <c r="WP93" s="133"/>
      <c r="WQ93" s="133"/>
      <c r="WR93" s="133"/>
      <c r="WS93" s="133"/>
      <c r="WT93" s="133"/>
      <c r="WU93" s="133"/>
      <c r="WV93" s="133"/>
      <c r="WW93" s="133"/>
      <c r="WX93" s="133"/>
      <c r="WY93" s="133"/>
      <c r="WZ93" s="133"/>
      <c r="XA93" s="133"/>
      <c r="XB93" s="133"/>
      <c r="XC93" s="133"/>
      <c r="XD93" s="133"/>
      <c r="XE93" s="133"/>
      <c r="XF93" s="133"/>
      <c r="XG93" s="133"/>
      <c r="XH93" s="133"/>
      <c r="XI93" s="133"/>
      <c r="XJ93" s="133"/>
      <c r="XK93" s="133"/>
      <c r="XL93" s="133"/>
      <c r="XM93" s="133"/>
      <c r="XN93" s="133"/>
      <c r="XO93" s="133"/>
      <c r="XP93" s="133"/>
      <c r="XQ93" s="133"/>
      <c r="XR93" s="133"/>
      <c r="XS93" s="133"/>
      <c r="XT93" s="133"/>
      <c r="XU93" s="133"/>
      <c r="XV93" s="133"/>
      <c r="XW93" s="133"/>
      <c r="XX93" s="133"/>
      <c r="XY93" s="133"/>
      <c r="XZ93" s="133"/>
      <c r="YA93" s="133"/>
      <c r="YB93" s="133"/>
      <c r="YC93" s="133"/>
      <c r="YD93" s="133"/>
      <c r="YE93" s="133"/>
      <c r="YF93" s="133"/>
      <c r="YG93" s="133"/>
      <c r="YH93" s="133"/>
      <c r="YI93" s="133"/>
      <c r="YJ93" s="133"/>
      <c r="YK93" s="133"/>
      <c r="YL93" s="133"/>
      <c r="YM93" s="133"/>
      <c r="YN93" s="133"/>
      <c r="YO93" s="133"/>
      <c r="YP93" s="133"/>
      <c r="YQ93" s="133"/>
      <c r="YR93" s="133"/>
      <c r="YS93" s="133"/>
      <c r="YT93" s="133"/>
      <c r="YU93" s="133"/>
      <c r="YV93" s="133"/>
      <c r="YW93" s="133"/>
      <c r="YX93" s="133"/>
      <c r="YY93" s="133"/>
      <c r="YZ93" s="133"/>
      <c r="ZA93" s="133"/>
      <c r="ZB93" s="133"/>
      <c r="ZC93" s="133"/>
      <c r="ZD93" s="133"/>
      <c r="ZE93" s="133"/>
      <c r="ZF93" s="133"/>
      <c r="ZG93" s="133"/>
      <c r="ZH93" s="133"/>
      <c r="ZI93" s="133"/>
      <c r="ZJ93" s="133"/>
      <c r="ZK93" s="133"/>
      <c r="ZL93" s="133"/>
      <c r="ZM93" s="133"/>
      <c r="ZN93" s="133"/>
      <c r="ZO93" s="133"/>
      <c r="ZP93" s="133"/>
      <c r="ZQ93" s="133"/>
      <c r="ZR93" s="133"/>
      <c r="ZS93" s="133"/>
      <c r="ZT93" s="133"/>
      <c r="ZU93" s="133"/>
      <c r="ZV93" s="133"/>
      <c r="ZW93" s="133"/>
      <c r="ZX93" s="133"/>
      <c r="ZY93" s="133"/>
      <c r="ZZ93" s="133"/>
      <c r="AAA93" s="133"/>
      <c r="AAB93" s="133"/>
      <c r="AAC93" s="133"/>
      <c r="AAD93" s="133"/>
      <c r="AAE93" s="133"/>
      <c r="AAF93" s="133"/>
      <c r="AAG93" s="133"/>
      <c r="AAH93" s="133"/>
      <c r="AAI93" s="133"/>
      <c r="AAJ93" s="133"/>
      <c r="AAK93" s="133"/>
      <c r="AAL93" s="133"/>
      <c r="AAM93" s="133"/>
      <c r="AAN93" s="133"/>
      <c r="AAO93" s="133"/>
      <c r="AAP93" s="133"/>
      <c r="AAQ93" s="133"/>
      <c r="AAR93" s="133"/>
      <c r="AAS93" s="133"/>
      <c r="AAT93" s="133"/>
      <c r="AAU93" s="133"/>
      <c r="AAV93" s="133"/>
      <c r="AAW93" s="133"/>
      <c r="AAX93" s="133"/>
      <c r="AAY93" s="133"/>
      <c r="AAZ93" s="133"/>
      <c r="ABA93" s="133"/>
      <c r="ABB93" s="133"/>
      <c r="ABC93" s="133"/>
      <c r="ABD93" s="133"/>
      <c r="ABE93" s="133"/>
    </row>
    <row r="94" spans="1:733" s="329" customFormat="1" ht="14.65" customHeight="1">
      <c r="A94" s="133"/>
      <c r="B94" s="764" t="s">
        <v>230</v>
      </c>
      <c r="C94" s="745"/>
      <c r="D94" s="745"/>
      <c r="E94" s="745"/>
      <c r="F94" s="745"/>
      <c r="G94" s="745"/>
      <c r="H94" s="745"/>
      <c r="I94" s="745"/>
      <c r="J94" s="745"/>
      <c r="K94" s="745"/>
      <c r="L94" s="745"/>
      <c r="M94" s="745"/>
      <c r="N94" s="745"/>
      <c r="O94" s="350"/>
      <c r="P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33"/>
      <c r="BR94" s="133"/>
      <c r="BS94" s="133"/>
      <c r="BT94" s="133"/>
      <c r="BU94" s="133"/>
      <c r="BV94" s="133"/>
      <c r="BW94" s="133"/>
      <c r="BX94" s="133"/>
      <c r="BY94" s="133"/>
      <c r="BZ94" s="133"/>
      <c r="CA94" s="133"/>
      <c r="CB94" s="133"/>
      <c r="CC94" s="133"/>
      <c r="CD94" s="133"/>
      <c r="CE94" s="133"/>
      <c r="CF94" s="133"/>
      <c r="CG94" s="133"/>
      <c r="CH94" s="133"/>
      <c r="CI94" s="133"/>
      <c r="CJ94" s="133"/>
      <c r="CK94" s="133"/>
      <c r="CL94" s="133"/>
      <c r="CM94" s="133"/>
      <c r="CN94" s="133"/>
      <c r="CO94" s="133"/>
      <c r="CP94" s="133"/>
      <c r="CQ94" s="133"/>
      <c r="CR94" s="133"/>
      <c r="CS94" s="133"/>
      <c r="CT94" s="133"/>
      <c r="CU94" s="133"/>
      <c r="CV94" s="133"/>
      <c r="CW94" s="133"/>
      <c r="CX94" s="133"/>
      <c r="CY94" s="133"/>
      <c r="CZ94" s="133"/>
      <c r="DA94" s="133"/>
      <c r="DB94" s="133"/>
      <c r="DC94" s="133"/>
      <c r="DD94" s="133"/>
      <c r="DE94" s="133"/>
      <c r="DF94" s="133"/>
      <c r="DG94" s="133"/>
      <c r="DH94" s="133"/>
      <c r="DI94" s="133"/>
      <c r="DJ94" s="133"/>
      <c r="DK94" s="133"/>
      <c r="DL94" s="133"/>
      <c r="DM94" s="133"/>
      <c r="DN94" s="133"/>
      <c r="DO94" s="133"/>
      <c r="DP94" s="133"/>
      <c r="DQ94" s="133"/>
      <c r="DR94" s="133"/>
      <c r="DS94" s="133"/>
      <c r="DT94" s="133"/>
      <c r="DU94" s="133"/>
      <c r="DV94" s="133"/>
      <c r="DW94" s="133"/>
      <c r="DX94" s="133"/>
      <c r="DY94" s="133"/>
      <c r="DZ94" s="133"/>
      <c r="EA94" s="133"/>
      <c r="EB94" s="133"/>
      <c r="EC94" s="133"/>
      <c r="ED94" s="133"/>
      <c r="EE94" s="133"/>
      <c r="EF94" s="133"/>
      <c r="EG94" s="133"/>
      <c r="EH94" s="133"/>
      <c r="EI94" s="133"/>
      <c r="EJ94" s="133"/>
      <c r="EK94" s="133"/>
      <c r="EL94" s="133"/>
      <c r="EM94" s="133"/>
      <c r="EN94" s="133"/>
      <c r="EO94" s="133"/>
      <c r="EP94" s="133"/>
      <c r="EQ94" s="133"/>
      <c r="ER94" s="133"/>
      <c r="ES94" s="133"/>
      <c r="ET94" s="133"/>
      <c r="EU94" s="133"/>
      <c r="EV94" s="133"/>
      <c r="EW94" s="133"/>
      <c r="EX94" s="133"/>
      <c r="EY94" s="133"/>
      <c r="EZ94" s="133"/>
      <c r="FA94" s="133"/>
      <c r="FB94" s="133"/>
      <c r="FC94" s="133"/>
      <c r="FD94" s="133"/>
      <c r="FE94" s="133"/>
      <c r="FF94" s="133"/>
      <c r="FG94" s="133"/>
      <c r="FH94" s="133"/>
      <c r="FI94" s="133"/>
      <c r="FJ94" s="133"/>
      <c r="FK94" s="133"/>
      <c r="FL94" s="133"/>
      <c r="FM94" s="133"/>
      <c r="FN94" s="133"/>
      <c r="FO94" s="133"/>
      <c r="FP94" s="133"/>
      <c r="FQ94" s="133"/>
      <c r="FR94" s="133"/>
      <c r="FS94" s="133"/>
      <c r="FT94" s="133"/>
      <c r="FU94" s="133"/>
      <c r="FV94" s="133"/>
      <c r="FW94" s="133"/>
      <c r="FX94" s="133"/>
      <c r="FY94" s="133"/>
      <c r="FZ94" s="133"/>
      <c r="GA94" s="133"/>
      <c r="GB94" s="133"/>
      <c r="GC94" s="133"/>
      <c r="GD94" s="133"/>
      <c r="GE94" s="133"/>
      <c r="GF94" s="133"/>
      <c r="GG94" s="133"/>
      <c r="GH94" s="133"/>
      <c r="GI94" s="133"/>
      <c r="GJ94" s="133"/>
      <c r="GK94" s="133"/>
      <c r="GL94" s="133"/>
      <c r="GM94" s="133"/>
      <c r="GN94" s="133"/>
      <c r="GO94" s="133"/>
      <c r="GP94" s="133"/>
      <c r="GQ94" s="133"/>
      <c r="GR94" s="133"/>
      <c r="GS94" s="133"/>
      <c r="GT94" s="133"/>
      <c r="GU94" s="133"/>
      <c r="GV94" s="133"/>
      <c r="GW94" s="133"/>
      <c r="GX94" s="133"/>
      <c r="GY94" s="133"/>
      <c r="GZ94" s="133"/>
      <c r="HA94" s="133"/>
      <c r="HB94" s="133"/>
      <c r="HC94" s="133"/>
      <c r="HD94" s="133"/>
      <c r="HE94" s="133"/>
      <c r="HF94" s="133"/>
      <c r="HG94" s="133"/>
      <c r="HH94" s="133"/>
      <c r="HI94" s="133"/>
      <c r="HJ94" s="133"/>
      <c r="HK94" s="133"/>
      <c r="HL94" s="133"/>
      <c r="HM94" s="133"/>
      <c r="HN94" s="133"/>
      <c r="HO94" s="133"/>
      <c r="HP94" s="133"/>
      <c r="HQ94" s="133"/>
      <c r="HR94" s="133"/>
      <c r="HS94" s="133"/>
      <c r="HT94" s="133"/>
      <c r="HU94" s="133"/>
      <c r="HV94" s="133"/>
      <c r="HW94" s="133"/>
      <c r="HX94" s="133"/>
      <c r="HY94" s="133"/>
      <c r="HZ94" s="133"/>
      <c r="IA94" s="133"/>
      <c r="IB94" s="133"/>
      <c r="IC94" s="133"/>
      <c r="ID94" s="133"/>
      <c r="IE94" s="133"/>
      <c r="IF94" s="133"/>
      <c r="IG94" s="133"/>
      <c r="IH94" s="133"/>
      <c r="II94" s="133"/>
      <c r="IJ94" s="133"/>
      <c r="IK94" s="133"/>
      <c r="IL94" s="133"/>
      <c r="IM94" s="133"/>
      <c r="IN94" s="133"/>
      <c r="IO94" s="133"/>
      <c r="IP94" s="133"/>
      <c r="IQ94" s="133"/>
      <c r="IR94" s="133"/>
      <c r="IS94" s="133"/>
      <c r="IT94" s="133"/>
      <c r="IU94" s="133"/>
      <c r="IV94" s="133"/>
      <c r="IW94" s="133"/>
      <c r="IX94" s="133"/>
      <c r="IY94" s="133"/>
      <c r="IZ94" s="133"/>
      <c r="JA94" s="133"/>
      <c r="JB94" s="133"/>
      <c r="JC94" s="133"/>
      <c r="JD94" s="133"/>
      <c r="JE94" s="133"/>
      <c r="JF94" s="133"/>
      <c r="JG94" s="133"/>
      <c r="JH94" s="133"/>
      <c r="JI94" s="133"/>
      <c r="JJ94" s="133"/>
      <c r="JK94" s="133"/>
      <c r="JL94" s="133"/>
      <c r="JM94" s="133"/>
      <c r="JN94" s="133"/>
      <c r="JO94" s="133"/>
      <c r="JP94" s="133"/>
      <c r="JQ94" s="133"/>
      <c r="JR94" s="133"/>
      <c r="JS94" s="133"/>
      <c r="JT94" s="133"/>
      <c r="JU94" s="133"/>
      <c r="JV94" s="133"/>
      <c r="JW94" s="133"/>
      <c r="JX94" s="133"/>
      <c r="JY94" s="133"/>
      <c r="JZ94" s="133"/>
      <c r="KA94" s="133"/>
      <c r="KB94" s="133"/>
      <c r="KC94" s="133"/>
      <c r="KD94" s="133"/>
      <c r="KE94" s="133"/>
      <c r="KF94" s="133"/>
      <c r="KG94" s="133"/>
      <c r="KH94" s="133"/>
      <c r="KI94" s="133"/>
      <c r="KJ94" s="133"/>
      <c r="KK94" s="133"/>
      <c r="KL94" s="133"/>
      <c r="KM94" s="133"/>
      <c r="KN94" s="133"/>
      <c r="KO94" s="133"/>
      <c r="KP94" s="133"/>
      <c r="KQ94" s="133"/>
      <c r="KR94" s="133"/>
      <c r="KS94" s="133"/>
      <c r="KT94" s="133"/>
      <c r="KU94" s="133"/>
      <c r="KV94" s="133"/>
      <c r="KW94" s="133"/>
      <c r="KX94" s="133"/>
      <c r="KY94" s="133"/>
      <c r="KZ94" s="133"/>
      <c r="LA94" s="133"/>
      <c r="LB94" s="133"/>
      <c r="LC94" s="133"/>
      <c r="LD94" s="133"/>
      <c r="LE94" s="133"/>
      <c r="LF94" s="133"/>
      <c r="LG94" s="133"/>
      <c r="LH94" s="133"/>
      <c r="LI94" s="133"/>
      <c r="LJ94" s="133"/>
      <c r="LK94" s="133"/>
      <c r="LL94" s="133"/>
      <c r="LM94" s="133"/>
      <c r="LN94" s="133"/>
      <c r="LO94" s="133"/>
      <c r="LP94" s="133"/>
      <c r="LQ94" s="133"/>
      <c r="LR94" s="133"/>
      <c r="LS94" s="133"/>
      <c r="LT94" s="133"/>
      <c r="LU94" s="133"/>
      <c r="LV94" s="133"/>
      <c r="LW94" s="133"/>
      <c r="LX94" s="133"/>
      <c r="LY94" s="133"/>
      <c r="LZ94" s="133"/>
      <c r="MA94" s="133"/>
      <c r="MB94" s="133"/>
      <c r="MC94" s="133"/>
      <c r="MD94" s="133"/>
      <c r="ME94" s="133"/>
      <c r="MF94" s="133"/>
      <c r="MG94" s="133"/>
      <c r="MH94" s="133"/>
      <c r="MI94" s="133"/>
      <c r="MJ94" s="133"/>
      <c r="MK94" s="133"/>
      <c r="ML94" s="133"/>
      <c r="MM94" s="133"/>
      <c r="MN94" s="133"/>
      <c r="MO94" s="133"/>
      <c r="MP94" s="133"/>
      <c r="MQ94" s="133"/>
      <c r="MR94" s="133"/>
      <c r="MS94" s="133"/>
      <c r="MT94" s="133"/>
      <c r="MU94" s="133"/>
      <c r="MV94" s="133"/>
      <c r="MW94" s="133"/>
      <c r="MX94" s="133"/>
      <c r="MY94" s="133"/>
      <c r="MZ94" s="133"/>
      <c r="NA94" s="133"/>
      <c r="NB94" s="133"/>
      <c r="NC94" s="133"/>
      <c r="ND94" s="133"/>
      <c r="NE94" s="133"/>
      <c r="NF94" s="133"/>
      <c r="NG94" s="133"/>
      <c r="NH94" s="133"/>
      <c r="NI94" s="133"/>
      <c r="NJ94" s="133"/>
      <c r="NK94" s="133"/>
      <c r="NL94" s="133"/>
      <c r="NM94" s="133"/>
      <c r="NN94" s="133"/>
      <c r="NO94" s="133"/>
      <c r="NP94" s="133"/>
      <c r="NQ94" s="133"/>
      <c r="NR94" s="133"/>
      <c r="NS94" s="133"/>
      <c r="NT94" s="133"/>
      <c r="NU94" s="133"/>
      <c r="NV94" s="133"/>
      <c r="NW94" s="133"/>
      <c r="NX94" s="133"/>
      <c r="NY94" s="133"/>
      <c r="NZ94" s="133"/>
      <c r="OA94" s="133"/>
      <c r="OB94" s="133"/>
      <c r="OC94" s="133"/>
      <c r="OD94" s="133"/>
      <c r="OE94" s="133"/>
      <c r="OF94" s="133"/>
      <c r="OG94" s="133"/>
      <c r="OH94" s="133"/>
      <c r="OI94" s="133"/>
      <c r="OJ94" s="133"/>
      <c r="OK94" s="133"/>
      <c r="OL94" s="133"/>
      <c r="OM94" s="133"/>
      <c r="ON94" s="133"/>
      <c r="OO94" s="133"/>
      <c r="OP94" s="133"/>
      <c r="OQ94" s="133"/>
      <c r="OR94" s="133"/>
      <c r="OS94" s="133"/>
      <c r="OT94" s="133"/>
      <c r="OU94" s="133"/>
      <c r="OV94" s="133"/>
      <c r="OW94" s="133"/>
      <c r="OX94" s="133"/>
      <c r="OY94" s="133"/>
      <c r="OZ94" s="133"/>
      <c r="PA94" s="133"/>
      <c r="PB94" s="133"/>
      <c r="PC94" s="133"/>
      <c r="PD94" s="133"/>
      <c r="PE94" s="133"/>
      <c r="PF94" s="133"/>
      <c r="PG94" s="133"/>
      <c r="PH94" s="133"/>
      <c r="PI94" s="133"/>
      <c r="PJ94" s="133"/>
      <c r="PK94" s="133"/>
      <c r="PL94" s="133"/>
      <c r="PM94" s="133"/>
      <c r="PN94" s="133"/>
      <c r="PO94" s="133"/>
      <c r="PP94" s="133"/>
      <c r="PQ94" s="133"/>
      <c r="PR94" s="133"/>
      <c r="PS94" s="133"/>
      <c r="PT94" s="133"/>
      <c r="PU94" s="133"/>
      <c r="PV94" s="133"/>
      <c r="PW94" s="133"/>
      <c r="PX94" s="133"/>
      <c r="PY94" s="133"/>
      <c r="PZ94" s="133"/>
      <c r="QA94" s="133"/>
      <c r="QB94" s="133"/>
      <c r="QC94" s="133"/>
      <c r="QD94" s="133"/>
      <c r="QE94" s="133"/>
      <c r="QF94" s="133"/>
      <c r="QG94" s="133"/>
      <c r="QH94" s="133"/>
      <c r="QI94" s="133"/>
      <c r="QJ94" s="133"/>
      <c r="QK94" s="133"/>
      <c r="QL94" s="133"/>
      <c r="QM94" s="133"/>
      <c r="QN94" s="133"/>
      <c r="QO94" s="133"/>
      <c r="QP94" s="133"/>
      <c r="QQ94" s="133"/>
      <c r="QR94" s="133"/>
      <c r="QS94" s="133"/>
      <c r="QT94" s="133"/>
      <c r="QU94" s="133"/>
      <c r="QV94" s="133"/>
      <c r="QW94" s="133"/>
      <c r="QX94" s="133"/>
      <c r="QY94" s="133"/>
      <c r="QZ94" s="133"/>
      <c r="RA94" s="133"/>
      <c r="RB94" s="133"/>
      <c r="RC94" s="133"/>
      <c r="RD94" s="133"/>
      <c r="RE94" s="133"/>
      <c r="RF94" s="133"/>
      <c r="RG94" s="133"/>
      <c r="RH94" s="133"/>
      <c r="RI94" s="133"/>
      <c r="RJ94" s="133"/>
      <c r="RK94" s="133"/>
      <c r="RL94" s="133"/>
      <c r="RM94" s="133"/>
      <c r="RN94" s="133"/>
      <c r="RO94" s="133"/>
      <c r="RP94" s="133"/>
      <c r="RQ94" s="133"/>
      <c r="RR94" s="133"/>
      <c r="RS94" s="133"/>
      <c r="RT94" s="133"/>
      <c r="RU94" s="133"/>
      <c r="RV94" s="133"/>
      <c r="RW94" s="133"/>
      <c r="RX94" s="133"/>
      <c r="RY94" s="133"/>
      <c r="RZ94" s="133"/>
      <c r="SA94" s="133"/>
      <c r="SB94" s="133"/>
      <c r="SC94" s="133"/>
      <c r="SD94" s="133"/>
      <c r="SE94" s="133"/>
      <c r="SF94" s="133"/>
      <c r="SG94" s="133"/>
      <c r="SH94" s="133"/>
      <c r="SI94" s="133"/>
      <c r="SJ94" s="133"/>
      <c r="SK94" s="133"/>
      <c r="SL94" s="133"/>
      <c r="SM94" s="133"/>
      <c r="SN94" s="133"/>
      <c r="SO94" s="133"/>
      <c r="SP94" s="133"/>
      <c r="SQ94" s="133"/>
      <c r="SR94" s="133"/>
      <c r="SS94" s="133"/>
      <c r="ST94" s="133"/>
      <c r="SU94" s="133"/>
      <c r="SV94" s="133"/>
      <c r="SW94" s="133"/>
      <c r="SX94" s="133"/>
      <c r="SY94" s="133"/>
      <c r="SZ94" s="133"/>
      <c r="TA94" s="133"/>
      <c r="TB94" s="133"/>
      <c r="TC94" s="133"/>
      <c r="TD94" s="133"/>
      <c r="TE94" s="133"/>
      <c r="TF94" s="133"/>
      <c r="TG94" s="133"/>
      <c r="TH94" s="133"/>
      <c r="TI94" s="133"/>
      <c r="TJ94" s="133"/>
      <c r="TK94" s="133"/>
      <c r="TL94" s="133"/>
      <c r="TM94" s="133"/>
      <c r="TN94" s="133"/>
      <c r="TO94" s="133"/>
      <c r="TP94" s="133"/>
      <c r="TQ94" s="133"/>
      <c r="TR94" s="133"/>
      <c r="TS94" s="133"/>
      <c r="TT94" s="133"/>
      <c r="TU94" s="133"/>
      <c r="TV94" s="133"/>
      <c r="TW94" s="133"/>
      <c r="TX94" s="133"/>
      <c r="TY94" s="133"/>
      <c r="TZ94" s="133"/>
      <c r="UA94" s="133"/>
      <c r="UB94" s="133"/>
      <c r="UC94" s="133"/>
      <c r="UD94" s="133"/>
      <c r="UE94" s="133"/>
      <c r="UF94" s="133"/>
      <c r="UG94" s="133"/>
      <c r="UH94" s="133"/>
      <c r="UI94" s="133"/>
      <c r="UJ94" s="133"/>
      <c r="UK94" s="133"/>
      <c r="UL94" s="133"/>
      <c r="UM94" s="133"/>
      <c r="UN94" s="133"/>
      <c r="UO94" s="133"/>
      <c r="UP94" s="133"/>
      <c r="UQ94" s="133"/>
      <c r="UR94" s="133"/>
      <c r="US94" s="133"/>
      <c r="UT94" s="133"/>
      <c r="UU94" s="133"/>
      <c r="UV94" s="133"/>
      <c r="UW94" s="133"/>
      <c r="UX94" s="133"/>
      <c r="UY94" s="133"/>
      <c r="UZ94" s="133"/>
      <c r="VA94" s="133"/>
      <c r="VB94" s="133"/>
      <c r="VC94" s="133"/>
      <c r="VD94" s="133"/>
      <c r="VE94" s="133"/>
      <c r="VF94" s="133"/>
      <c r="VG94" s="133"/>
      <c r="VH94" s="133"/>
      <c r="VI94" s="133"/>
      <c r="VJ94" s="133"/>
      <c r="VK94" s="133"/>
      <c r="VL94" s="133"/>
      <c r="VM94" s="133"/>
      <c r="VN94" s="133"/>
      <c r="VO94" s="133"/>
      <c r="VP94" s="133"/>
      <c r="VQ94" s="133"/>
      <c r="VR94" s="133"/>
      <c r="VS94" s="133"/>
      <c r="VT94" s="133"/>
      <c r="VU94" s="133"/>
      <c r="VV94" s="133"/>
      <c r="VW94" s="133"/>
      <c r="VX94" s="133"/>
      <c r="VY94" s="133"/>
      <c r="VZ94" s="133"/>
      <c r="WA94" s="133"/>
      <c r="WB94" s="133"/>
      <c r="WC94" s="133"/>
      <c r="WD94" s="133"/>
      <c r="WE94" s="133"/>
      <c r="WF94" s="133"/>
      <c r="WG94" s="133"/>
      <c r="WH94" s="133"/>
      <c r="WI94" s="133"/>
      <c r="WJ94" s="133"/>
      <c r="WK94" s="133"/>
      <c r="WL94" s="133"/>
      <c r="WM94" s="133"/>
      <c r="WN94" s="133"/>
      <c r="WO94" s="133"/>
      <c r="WP94" s="133"/>
      <c r="WQ94" s="133"/>
      <c r="WR94" s="133"/>
      <c r="WS94" s="133"/>
      <c r="WT94" s="133"/>
      <c r="WU94" s="133"/>
      <c r="WV94" s="133"/>
      <c r="WW94" s="133"/>
      <c r="WX94" s="133"/>
      <c r="WY94" s="133"/>
      <c r="WZ94" s="133"/>
      <c r="XA94" s="133"/>
      <c r="XB94" s="133"/>
      <c r="XC94" s="133"/>
      <c r="XD94" s="133"/>
      <c r="XE94" s="133"/>
      <c r="XF94" s="133"/>
      <c r="XG94" s="133"/>
      <c r="XH94" s="133"/>
      <c r="XI94" s="133"/>
      <c r="XJ94" s="133"/>
      <c r="XK94" s="133"/>
      <c r="XL94" s="133"/>
      <c r="XM94" s="133"/>
      <c r="XN94" s="133"/>
      <c r="XO94" s="133"/>
      <c r="XP94" s="133"/>
      <c r="XQ94" s="133"/>
      <c r="XR94" s="133"/>
      <c r="XS94" s="133"/>
      <c r="XT94" s="133"/>
      <c r="XU94" s="133"/>
      <c r="XV94" s="133"/>
      <c r="XW94" s="133"/>
      <c r="XX94" s="133"/>
      <c r="XY94" s="133"/>
      <c r="XZ94" s="133"/>
      <c r="YA94" s="133"/>
      <c r="YB94" s="133"/>
      <c r="YC94" s="133"/>
      <c r="YD94" s="133"/>
      <c r="YE94" s="133"/>
      <c r="YF94" s="133"/>
      <c r="YG94" s="133"/>
      <c r="YH94" s="133"/>
      <c r="YI94" s="133"/>
      <c r="YJ94" s="133"/>
      <c r="YK94" s="133"/>
      <c r="YL94" s="133"/>
      <c r="YM94" s="133"/>
      <c r="YN94" s="133"/>
      <c r="YO94" s="133"/>
      <c r="YP94" s="133"/>
      <c r="YQ94" s="133"/>
      <c r="YR94" s="133"/>
      <c r="YS94" s="133"/>
      <c r="YT94" s="133"/>
      <c r="YU94" s="133"/>
      <c r="YV94" s="133"/>
      <c r="YW94" s="133"/>
      <c r="YX94" s="133"/>
      <c r="YY94" s="133"/>
      <c r="YZ94" s="133"/>
      <c r="ZA94" s="133"/>
      <c r="ZB94" s="133"/>
      <c r="ZC94" s="133"/>
      <c r="ZD94" s="133"/>
      <c r="ZE94" s="133"/>
      <c r="ZF94" s="133"/>
      <c r="ZG94" s="133"/>
      <c r="ZH94" s="133"/>
      <c r="ZI94" s="133"/>
      <c r="ZJ94" s="133"/>
      <c r="ZK94" s="133"/>
      <c r="ZL94" s="133"/>
      <c r="ZM94" s="133"/>
      <c r="ZN94" s="133"/>
      <c r="ZO94" s="133"/>
      <c r="ZP94" s="133"/>
      <c r="ZQ94" s="133"/>
      <c r="ZR94" s="133"/>
      <c r="ZS94" s="133"/>
      <c r="ZT94" s="133"/>
      <c r="ZU94" s="133"/>
      <c r="ZV94" s="133"/>
      <c r="ZW94" s="133"/>
      <c r="ZX94" s="133"/>
      <c r="ZY94" s="133"/>
      <c r="ZZ94" s="133"/>
      <c r="AAA94" s="133"/>
      <c r="AAB94" s="133"/>
      <c r="AAC94" s="133"/>
      <c r="AAD94" s="133"/>
      <c r="AAE94" s="133"/>
      <c r="AAF94" s="133"/>
      <c r="AAG94" s="133"/>
      <c r="AAH94" s="133"/>
      <c r="AAI94" s="133"/>
      <c r="AAJ94" s="133"/>
      <c r="AAK94" s="133"/>
      <c r="AAL94" s="133"/>
      <c r="AAM94" s="133"/>
      <c r="AAN94" s="133"/>
      <c r="AAO94" s="133"/>
      <c r="AAP94" s="133"/>
      <c r="AAQ94" s="133"/>
      <c r="AAR94" s="133"/>
      <c r="AAS94" s="133"/>
      <c r="AAT94" s="133"/>
      <c r="AAU94" s="133"/>
      <c r="AAV94" s="133"/>
      <c r="AAW94" s="133"/>
      <c r="AAX94" s="133"/>
      <c r="AAY94" s="133"/>
      <c r="AAZ94" s="133"/>
      <c r="ABA94" s="133"/>
      <c r="ABB94" s="133"/>
      <c r="ABC94" s="133"/>
      <c r="ABD94" s="133"/>
      <c r="ABE94" s="133"/>
    </row>
    <row r="95" spans="1:733" s="329" customFormat="1" ht="14.65" customHeight="1">
      <c r="A95" s="133"/>
      <c r="B95" s="765" t="s">
        <v>197</v>
      </c>
      <c r="C95" s="745"/>
      <c r="D95" s="745"/>
      <c r="E95" s="745"/>
      <c r="F95" s="745"/>
      <c r="G95" s="745"/>
      <c r="H95" s="745"/>
      <c r="I95" s="745"/>
      <c r="J95" s="745"/>
      <c r="K95" s="745"/>
      <c r="L95" s="745"/>
      <c r="M95" s="745"/>
      <c r="N95" s="745"/>
      <c r="O95" s="350"/>
      <c r="P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33"/>
      <c r="BP95" s="133"/>
      <c r="BQ95" s="133"/>
      <c r="BR95" s="133"/>
      <c r="BS95" s="133"/>
      <c r="BT95" s="133"/>
      <c r="BU95" s="133"/>
      <c r="BV95" s="133"/>
      <c r="BW95" s="133"/>
      <c r="BX95" s="133"/>
      <c r="BY95" s="133"/>
      <c r="BZ95" s="133"/>
      <c r="CA95" s="133"/>
      <c r="CB95" s="133"/>
      <c r="CC95" s="133"/>
      <c r="CD95" s="133"/>
      <c r="CE95" s="133"/>
      <c r="CF95" s="133"/>
      <c r="CG95" s="133"/>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133"/>
      <c r="DT95" s="133"/>
      <c r="DU95" s="133"/>
      <c r="DV95" s="133"/>
      <c r="DW95" s="133"/>
      <c r="DX95" s="133"/>
      <c r="DY95" s="133"/>
      <c r="DZ95" s="133"/>
      <c r="EA95" s="133"/>
      <c r="EB95" s="133"/>
      <c r="EC95" s="133"/>
      <c r="ED95" s="133"/>
      <c r="EE95" s="133"/>
      <c r="EF95" s="133"/>
      <c r="EG95" s="133"/>
      <c r="EH95" s="133"/>
      <c r="EI95" s="133"/>
      <c r="EJ95" s="133"/>
      <c r="EK95" s="133"/>
      <c r="EL95" s="133"/>
      <c r="EM95" s="133"/>
      <c r="EN95" s="133"/>
      <c r="EO95" s="133"/>
      <c r="EP95" s="133"/>
      <c r="EQ95" s="133"/>
      <c r="ER95" s="133"/>
      <c r="ES95" s="133"/>
      <c r="ET95" s="133"/>
      <c r="EU95" s="133"/>
      <c r="EV95" s="133"/>
      <c r="EW95" s="133"/>
      <c r="EX95" s="133"/>
      <c r="EY95" s="133"/>
      <c r="EZ95" s="133"/>
      <c r="FA95" s="133"/>
      <c r="FB95" s="133"/>
      <c r="FC95" s="133"/>
      <c r="FD95" s="133"/>
      <c r="FE95" s="133"/>
      <c r="FF95" s="133"/>
      <c r="FG95" s="133"/>
      <c r="FH95" s="133"/>
      <c r="FI95" s="133"/>
      <c r="FJ95" s="133"/>
      <c r="FK95" s="133"/>
      <c r="FL95" s="133"/>
      <c r="FM95" s="133"/>
      <c r="FN95" s="133"/>
      <c r="FO95" s="133"/>
      <c r="FP95" s="133"/>
      <c r="FQ95" s="133"/>
      <c r="FR95" s="133"/>
      <c r="FS95" s="133"/>
      <c r="FT95" s="133"/>
      <c r="FU95" s="133"/>
      <c r="FV95" s="133"/>
      <c r="FW95" s="133"/>
      <c r="FX95" s="133"/>
      <c r="FY95" s="133"/>
      <c r="FZ95" s="133"/>
      <c r="GA95" s="133"/>
      <c r="GB95" s="133"/>
      <c r="GC95" s="133"/>
      <c r="GD95" s="133"/>
      <c r="GE95" s="133"/>
      <c r="GF95" s="133"/>
      <c r="GG95" s="133"/>
      <c r="GH95" s="133"/>
      <c r="GI95" s="133"/>
      <c r="GJ95" s="133"/>
      <c r="GK95" s="133"/>
      <c r="GL95" s="133"/>
      <c r="GM95" s="133"/>
      <c r="GN95" s="133"/>
      <c r="GO95" s="133"/>
      <c r="GP95" s="133"/>
      <c r="GQ95" s="133"/>
      <c r="GR95" s="133"/>
      <c r="GS95" s="133"/>
      <c r="GT95" s="133"/>
      <c r="GU95" s="133"/>
      <c r="GV95" s="133"/>
      <c r="GW95" s="133"/>
      <c r="GX95" s="133"/>
      <c r="GY95" s="133"/>
      <c r="GZ95" s="133"/>
      <c r="HA95" s="133"/>
      <c r="HB95" s="133"/>
      <c r="HC95" s="133"/>
      <c r="HD95" s="133"/>
      <c r="HE95" s="133"/>
      <c r="HF95" s="133"/>
      <c r="HG95" s="133"/>
      <c r="HH95" s="133"/>
      <c r="HI95" s="133"/>
      <c r="HJ95" s="133"/>
      <c r="HK95" s="133"/>
      <c r="HL95" s="133"/>
      <c r="HM95" s="133"/>
      <c r="HN95" s="133"/>
      <c r="HO95" s="133"/>
      <c r="HP95" s="133"/>
      <c r="HQ95" s="133"/>
      <c r="HR95" s="133"/>
      <c r="HS95" s="133"/>
      <c r="HT95" s="133"/>
      <c r="HU95" s="133"/>
      <c r="HV95" s="133"/>
      <c r="HW95" s="133"/>
      <c r="HX95" s="133"/>
      <c r="HY95" s="133"/>
      <c r="HZ95" s="133"/>
      <c r="IA95" s="133"/>
      <c r="IB95" s="133"/>
      <c r="IC95" s="133"/>
      <c r="ID95" s="133"/>
      <c r="IE95" s="133"/>
      <c r="IF95" s="133"/>
      <c r="IG95" s="133"/>
      <c r="IH95" s="133"/>
      <c r="II95" s="133"/>
      <c r="IJ95" s="133"/>
      <c r="IK95" s="133"/>
      <c r="IL95" s="133"/>
      <c r="IM95" s="133"/>
      <c r="IN95" s="133"/>
      <c r="IO95" s="133"/>
      <c r="IP95" s="133"/>
      <c r="IQ95" s="133"/>
      <c r="IR95" s="133"/>
      <c r="IS95" s="133"/>
      <c r="IT95" s="133"/>
      <c r="IU95" s="133"/>
      <c r="IV95" s="133"/>
      <c r="IW95" s="133"/>
      <c r="IX95" s="133"/>
      <c r="IY95" s="133"/>
      <c r="IZ95" s="133"/>
      <c r="JA95" s="133"/>
      <c r="JB95" s="133"/>
      <c r="JC95" s="133"/>
      <c r="JD95" s="133"/>
      <c r="JE95" s="133"/>
      <c r="JF95" s="133"/>
      <c r="JG95" s="133"/>
      <c r="JH95" s="133"/>
      <c r="JI95" s="133"/>
      <c r="JJ95" s="133"/>
      <c r="JK95" s="133"/>
      <c r="JL95" s="133"/>
      <c r="JM95" s="133"/>
      <c r="JN95" s="133"/>
      <c r="JO95" s="133"/>
      <c r="JP95" s="133"/>
      <c r="JQ95" s="133"/>
      <c r="JR95" s="133"/>
      <c r="JS95" s="133"/>
      <c r="JT95" s="133"/>
      <c r="JU95" s="133"/>
      <c r="JV95" s="133"/>
      <c r="JW95" s="133"/>
      <c r="JX95" s="133"/>
      <c r="JY95" s="133"/>
      <c r="JZ95" s="133"/>
      <c r="KA95" s="133"/>
      <c r="KB95" s="133"/>
      <c r="KC95" s="133"/>
      <c r="KD95" s="133"/>
      <c r="KE95" s="133"/>
      <c r="KF95" s="133"/>
      <c r="KG95" s="133"/>
      <c r="KH95" s="133"/>
      <c r="KI95" s="133"/>
      <c r="KJ95" s="133"/>
      <c r="KK95" s="133"/>
      <c r="KL95" s="133"/>
      <c r="KM95" s="133"/>
      <c r="KN95" s="133"/>
      <c r="KO95" s="133"/>
      <c r="KP95" s="133"/>
      <c r="KQ95" s="133"/>
      <c r="KR95" s="133"/>
      <c r="KS95" s="133"/>
      <c r="KT95" s="133"/>
      <c r="KU95" s="133"/>
      <c r="KV95" s="133"/>
      <c r="KW95" s="133"/>
      <c r="KX95" s="133"/>
      <c r="KY95" s="133"/>
      <c r="KZ95" s="133"/>
      <c r="LA95" s="133"/>
      <c r="LB95" s="133"/>
      <c r="LC95" s="133"/>
      <c r="LD95" s="133"/>
      <c r="LE95" s="133"/>
      <c r="LF95" s="133"/>
      <c r="LG95" s="133"/>
      <c r="LH95" s="133"/>
      <c r="LI95" s="133"/>
      <c r="LJ95" s="133"/>
      <c r="LK95" s="133"/>
      <c r="LL95" s="133"/>
      <c r="LM95" s="133"/>
      <c r="LN95" s="133"/>
      <c r="LO95" s="133"/>
      <c r="LP95" s="133"/>
      <c r="LQ95" s="133"/>
      <c r="LR95" s="133"/>
      <c r="LS95" s="133"/>
      <c r="LT95" s="133"/>
      <c r="LU95" s="133"/>
      <c r="LV95" s="133"/>
      <c r="LW95" s="133"/>
      <c r="LX95" s="133"/>
      <c r="LY95" s="133"/>
      <c r="LZ95" s="133"/>
      <c r="MA95" s="133"/>
      <c r="MB95" s="133"/>
      <c r="MC95" s="133"/>
      <c r="MD95" s="133"/>
      <c r="ME95" s="133"/>
      <c r="MF95" s="133"/>
      <c r="MG95" s="133"/>
      <c r="MH95" s="133"/>
      <c r="MI95" s="133"/>
      <c r="MJ95" s="133"/>
      <c r="MK95" s="133"/>
      <c r="ML95" s="133"/>
      <c r="MM95" s="133"/>
      <c r="MN95" s="133"/>
      <c r="MO95" s="133"/>
      <c r="MP95" s="133"/>
      <c r="MQ95" s="133"/>
      <c r="MR95" s="133"/>
      <c r="MS95" s="133"/>
      <c r="MT95" s="133"/>
      <c r="MU95" s="133"/>
      <c r="MV95" s="133"/>
      <c r="MW95" s="133"/>
      <c r="MX95" s="133"/>
      <c r="MY95" s="133"/>
      <c r="MZ95" s="133"/>
      <c r="NA95" s="133"/>
      <c r="NB95" s="133"/>
      <c r="NC95" s="133"/>
      <c r="ND95" s="133"/>
      <c r="NE95" s="133"/>
      <c r="NF95" s="133"/>
      <c r="NG95" s="133"/>
      <c r="NH95" s="133"/>
      <c r="NI95" s="133"/>
      <c r="NJ95" s="133"/>
      <c r="NK95" s="133"/>
      <c r="NL95" s="133"/>
      <c r="NM95" s="133"/>
      <c r="NN95" s="133"/>
      <c r="NO95" s="133"/>
      <c r="NP95" s="133"/>
      <c r="NQ95" s="133"/>
      <c r="NR95" s="133"/>
      <c r="NS95" s="133"/>
      <c r="NT95" s="133"/>
      <c r="NU95" s="133"/>
      <c r="NV95" s="133"/>
      <c r="NW95" s="133"/>
      <c r="NX95" s="133"/>
      <c r="NY95" s="133"/>
      <c r="NZ95" s="133"/>
      <c r="OA95" s="133"/>
      <c r="OB95" s="133"/>
      <c r="OC95" s="133"/>
      <c r="OD95" s="133"/>
      <c r="OE95" s="133"/>
      <c r="OF95" s="133"/>
      <c r="OG95" s="133"/>
      <c r="OH95" s="133"/>
      <c r="OI95" s="133"/>
      <c r="OJ95" s="133"/>
      <c r="OK95" s="133"/>
      <c r="OL95" s="133"/>
      <c r="OM95" s="133"/>
      <c r="ON95" s="133"/>
      <c r="OO95" s="133"/>
      <c r="OP95" s="133"/>
      <c r="OQ95" s="133"/>
      <c r="OR95" s="133"/>
      <c r="OS95" s="133"/>
      <c r="OT95" s="133"/>
      <c r="OU95" s="133"/>
      <c r="OV95" s="133"/>
      <c r="OW95" s="133"/>
      <c r="OX95" s="133"/>
      <c r="OY95" s="133"/>
      <c r="OZ95" s="133"/>
      <c r="PA95" s="133"/>
      <c r="PB95" s="133"/>
      <c r="PC95" s="133"/>
      <c r="PD95" s="133"/>
      <c r="PE95" s="133"/>
      <c r="PF95" s="133"/>
      <c r="PG95" s="133"/>
      <c r="PH95" s="133"/>
      <c r="PI95" s="133"/>
      <c r="PJ95" s="133"/>
      <c r="PK95" s="133"/>
      <c r="PL95" s="133"/>
      <c r="PM95" s="133"/>
      <c r="PN95" s="133"/>
      <c r="PO95" s="133"/>
      <c r="PP95" s="133"/>
      <c r="PQ95" s="133"/>
      <c r="PR95" s="133"/>
      <c r="PS95" s="133"/>
      <c r="PT95" s="133"/>
      <c r="PU95" s="133"/>
      <c r="PV95" s="133"/>
      <c r="PW95" s="133"/>
      <c r="PX95" s="133"/>
      <c r="PY95" s="133"/>
      <c r="PZ95" s="133"/>
      <c r="QA95" s="133"/>
      <c r="QB95" s="133"/>
      <c r="QC95" s="133"/>
      <c r="QD95" s="133"/>
      <c r="QE95" s="133"/>
      <c r="QF95" s="133"/>
      <c r="QG95" s="133"/>
      <c r="QH95" s="133"/>
      <c r="QI95" s="133"/>
      <c r="QJ95" s="133"/>
      <c r="QK95" s="133"/>
      <c r="QL95" s="133"/>
      <c r="QM95" s="133"/>
      <c r="QN95" s="133"/>
      <c r="QO95" s="133"/>
      <c r="QP95" s="133"/>
      <c r="QQ95" s="133"/>
      <c r="QR95" s="133"/>
      <c r="QS95" s="133"/>
      <c r="QT95" s="133"/>
      <c r="QU95" s="133"/>
      <c r="QV95" s="133"/>
      <c r="QW95" s="133"/>
      <c r="QX95" s="133"/>
      <c r="QY95" s="133"/>
      <c r="QZ95" s="133"/>
      <c r="RA95" s="133"/>
      <c r="RB95" s="133"/>
      <c r="RC95" s="133"/>
      <c r="RD95" s="133"/>
      <c r="RE95" s="133"/>
      <c r="RF95" s="133"/>
      <c r="RG95" s="133"/>
      <c r="RH95" s="133"/>
      <c r="RI95" s="133"/>
      <c r="RJ95" s="133"/>
      <c r="RK95" s="133"/>
      <c r="RL95" s="133"/>
      <c r="RM95" s="133"/>
      <c r="RN95" s="133"/>
      <c r="RO95" s="133"/>
      <c r="RP95" s="133"/>
      <c r="RQ95" s="133"/>
      <c r="RR95" s="133"/>
      <c r="RS95" s="133"/>
      <c r="RT95" s="133"/>
      <c r="RU95" s="133"/>
      <c r="RV95" s="133"/>
      <c r="RW95" s="133"/>
      <c r="RX95" s="133"/>
      <c r="RY95" s="133"/>
      <c r="RZ95" s="133"/>
      <c r="SA95" s="133"/>
      <c r="SB95" s="133"/>
      <c r="SC95" s="133"/>
      <c r="SD95" s="133"/>
      <c r="SE95" s="133"/>
      <c r="SF95" s="133"/>
      <c r="SG95" s="133"/>
      <c r="SH95" s="133"/>
      <c r="SI95" s="133"/>
      <c r="SJ95" s="133"/>
      <c r="SK95" s="133"/>
      <c r="SL95" s="133"/>
      <c r="SM95" s="133"/>
      <c r="SN95" s="133"/>
      <c r="SO95" s="133"/>
      <c r="SP95" s="133"/>
      <c r="SQ95" s="133"/>
      <c r="SR95" s="133"/>
      <c r="SS95" s="133"/>
      <c r="ST95" s="133"/>
      <c r="SU95" s="133"/>
      <c r="SV95" s="133"/>
      <c r="SW95" s="133"/>
      <c r="SX95" s="133"/>
      <c r="SY95" s="133"/>
      <c r="SZ95" s="133"/>
      <c r="TA95" s="133"/>
      <c r="TB95" s="133"/>
      <c r="TC95" s="133"/>
      <c r="TD95" s="133"/>
      <c r="TE95" s="133"/>
      <c r="TF95" s="133"/>
      <c r="TG95" s="133"/>
      <c r="TH95" s="133"/>
      <c r="TI95" s="133"/>
      <c r="TJ95" s="133"/>
      <c r="TK95" s="133"/>
      <c r="TL95" s="133"/>
      <c r="TM95" s="133"/>
      <c r="TN95" s="133"/>
      <c r="TO95" s="133"/>
      <c r="TP95" s="133"/>
      <c r="TQ95" s="133"/>
      <c r="TR95" s="133"/>
      <c r="TS95" s="133"/>
      <c r="TT95" s="133"/>
      <c r="TU95" s="133"/>
      <c r="TV95" s="133"/>
      <c r="TW95" s="133"/>
      <c r="TX95" s="133"/>
      <c r="TY95" s="133"/>
      <c r="TZ95" s="133"/>
      <c r="UA95" s="133"/>
      <c r="UB95" s="133"/>
      <c r="UC95" s="133"/>
      <c r="UD95" s="133"/>
      <c r="UE95" s="133"/>
      <c r="UF95" s="133"/>
      <c r="UG95" s="133"/>
      <c r="UH95" s="133"/>
      <c r="UI95" s="133"/>
      <c r="UJ95" s="133"/>
      <c r="UK95" s="133"/>
      <c r="UL95" s="133"/>
      <c r="UM95" s="133"/>
      <c r="UN95" s="133"/>
      <c r="UO95" s="133"/>
      <c r="UP95" s="133"/>
      <c r="UQ95" s="133"/>
      <c r="UR95" s="133"/>
      <c r="US95" s="133"/>
      <c r="UT95" s="133"/>
      <c r="UU95" s="133"/>
      <c r="UV95" s="133"/>
      <c r="UW95" s="133"/>
      <c r="UX95" s="133"/>
      <c r="UY95" s="133"/>
      <c r="UZ95" s="133"/>
      <c r="VA95" s="133"/>
      <c r="VB95" s="133"/>
      <c r="VC95" s="133"/>
      <c r="VD95" s="133"/>
      <c r="VE95" s="133"/>
      <c r="VF95" s="133"/>
      <c r="VG95" s="133"/>
      <c r="VH95" s="133"/>
      <c r="VI95" s="133"/>
      <c r="VJ95" s="133"/>
      <c r="VK95" s="133"/>
      <c r="VL95" s="133"/>
      <c r="VM95" s="133"/>
      <c r="VN95" s="133"/>
      <c r="VO95" s="133"/>
      <c r="VP95" s="133"/>
      <c r="VQ95" s="133"/>
      <c r="VR95" s="133"/>
      <c r="VS95" s="133"/>
      <c r="VT95" s="133"/>
      <c r="VU95" s="133"/>
      <c r="VV95" s="133"/>
      <c r="VW95" s="133"/>
      <c r="VX95" s="133"/>
      <c r="VY95" s="133"/>
      <c r="VZ95" s="133"/>
      <c r="WA95" s="133"/>
      <c r="WB95" s="133"/>
      <c r="WC95" s="133"/>
      <c r="WD95" s="133"/>
      <c r="WE95" s="133"/>
      <c r="WF95" s="133"/>
      <c r="WG95" s="133"/>
      <c r="WH95" s="133"/>
      <c r="WI95" s="133"/>
      <c r="WJ95" s="133"/>
      <c r="WK95" s="133"/>
      <c r="WL95" s="133"/>
      <c r="WM95" s="133"/>
      <c r="WN95" s="133"/>
      <c r="WO95" s="133"/>
      <c r="WP95" s="133"/>
      <c r="WQ95" s="133"/>
      <c r="WR95" s="133"/>
      <c r="WS95" s="133"/>
      <c r="WT95" s="133"/>
      <c r="WU95" s="133"/>
      <c r="WV95" s="133"/>
      <c r="WW95" s="133"/>
      <c r="WX95" s="133"/>
      <c r="WY95" s="133"/>
      <c r="WZ95" s="133"/>
      <c r="XA95" s="133"/>
      <c r="XB95" s="133"/>
      <c r="XC95" s="133"/>
      <c r="XD95" s="133"/>
      <c r="XE95" s="133"/>
      <c r="XF95" s="133"/>
      <c r="XG95" s="133"/>
      <c r="XH95" s="133"/>
      <c r="XI95" s="133"/>
      <c r="XJ95" s="133"/>
      <c r="XK95" s="133"/>
      <c r="XL95" s="133"/>
      <c r="XM95" s="133"/>
      <c r="XN95" s="133"/>
      <c r="XO95" s="133"/>
      <c r="XP95" s="133"/>
      <c r="XQ95" s="133"/>
      <c r="XR95" s="133"/>
      <c r="XS95" s="133"/>
      <c r="XT95" s="133"/>
      <c r="XU95" s="133"/>
      <c r="XV95" s="133"/>
      <c r="XW95" s="133"/>
      <c r="XX95" s="133"/>
      <c r="XY95" s="133"/>
      <c r="XZ95" s="133"/>
      <c r="YA95" s="133"/>
      <c r="YB95" s="133"/>
      <c r="YC95" s="133"/>
      <c r="YD95" s="133"/>
      <c r="YE95" s="133"/>
      <c r="YF95" s="133"/>
      <c r="YG95" s="133"/>
      <c r="YH95" s="133"/>
      <c r="YI95" s="133"/>
      <c r="YJ95" s="133"/>
      <c r="YK95" s="133"/>
      <c r="YL95" s="133"/>
      <c r="YM95" s="133"/>
      <c r="YN95" s="133"/>
      <c r="YO95" s="133"/>
      <c r="YP95" s="133"/>
      <c r="YQ95" s="133"/>
      <c r="YR95" s="133"/>
      <c r="YS95" s="133"/>
      <c r="YT95" s="133"/>
      <c r="YU95" s="133"/>
      <c r="YV95" s="133"/>
      <c r="YW95" s="133"/>
      <c r="YX95" s="133"/>
      <c r="YY95" s="133"/>
      <c r="YZ95" s="133"/>
      <c r="ZA95" s="133"/>
      <c r="ZB95" s="133"/>
      <c r="ZC95" s="133"/>
      <c r="ZD95" s="133"/>
      <c r="ZE95" s="133"/>
      <c r="ZF95" s="133"/>
      <c r="ZG95" s="133"/>
      <c r="ZH95" s="133"/>
      <c r="ZI95" s="133"/>
      <c r="ZJ95" s="133"/>
      <c r="ZK95" s="133"/>
      <c r="ZL95" s="133"/>
      <c r="ZM95" s="133"/>
      <c r="ZN95" s="133"/>
      <c r="ZO95" s="133"/>
      <c r="ZP95" s="133"/>
      <c r="ZQ95" s="133"/>
      <c r="ZR95" s="133"/>
      <c r="ZS95" s="133"/>
      <c r="ZT95" s="133"/>
      <c r="ZU95" s="133"/>
      <c r="ZV95" s="133"/>
      <c r="ZW95" s="133"/>
      <c r="ZX95" s="133"/>
      <c r="ZY95" s="133"/>
      <c r="ZZ95" s="133"/>
      <c r="AAA95" s="133"/>
      <c r="AAB95" s="133"/>
      <c r="AAC95" s="133"/>
      <c r="AAD95" s="133"/>
      <c r="AAE95" s="133"/>
      <c r="AAF95" s="133"/>
      <c r="AAG95" s="133"/>
      <c r="AAH95" s="133"/>
      <c r="AAI95" s="133"/>
      <c r="AAJ95" s="133"/>
      <c r="AAK95" s="133"/>
      <c r="AAL95" s="133"/>
      <c r="AAM95" s="133"/>
      <c r="AAN95" s="133"/>
      <c r="AAO95" s="133"/>
      <c r="AAP95" s="133"/>
      <c r="AAQ95" s="133"/>
      <c r="AAR95" s="133"/>
      <c r="AAS95" s="133"/>
      <c r="AAT95" s="133"/>
      <c r="AAU95" s="133"/>
      <c r="AAV95" s="133"/>
      <c r="AAW95" s="133"/>
      <c r="AAX95" s="133"/>
      <c r="AAY95" s="133"/>
      <c r="AAZ95" s="133"/>
      <c r="ABA95" s="133"/>
      <c r="ABB95" s="133"/>
      <c r="ABC95" s="133"/>
      <c r="ABD95" s="133"/>
      <c r="ABE95" s="133"/>
    </row>
    <row r="96" spans="1:733" s="329" customFormat="1" ht="14.65" customHeight="1">
      <c r="A96" s="133"/>
      <c r="B96" s="781" t="s">
        <v>2339</v>
      </c>
      <c r="C96" s="781"/>
      <c r="D96" s="781"/>
      <c r="E96" s="781"/>
      <c r="F96" s="781"/>
      <c r="G96" s="781"/>
      <c r="H96" s="781"/>
      <c r="I96" s="781"/>
      <c r="J96" s="781"/>
      <c r="K96" s="781"/>
      <c r="L96" s="781"/>
      <c r="M96" s="781"/>
      <c r="N96" s="781"/>
      <c r="O96" s="350"/>
      <c r="P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c r="CA96" s="133"/>
      <c r="CB96" s="133"/>
      <c r="CC96" s="133"/>
      <c r="CD96" s="133"/>
      <c r="CE96" s="133"/>
      <c r="CF96" s="133"/>
      <c r="CG96" s="133"/>
      <c r="CH96" s="133"/>
      <c r="CI96" s="133"/>
      <c r="CJ96" s="133"/>
      <c r="CK96" s="133"/>
      <c r="CL96" s="133"/>
      <c r="CM96" s="133"/>
      <c r="CN96" s="133"/>
      <c r="CO96" s="133"/>
      <c r="CP96" s="133"/>
      <c r="CQ96" s="133"/>
      <c r="CR96" s="133"/>
      <c r="CS96" s="133"/>
      <c r="CT96" s="133"/>
      <c r="CU96" s="133"/>
      <c r="CV96" s="133"/>
      <c r="CW96" s="133"/>
      <c r="CX96" s="133"/>
      <c r="CY96" s="133"/>
      <c r="CZ96" s="133"/>
      <c r="DA96" s="133"/>
      <c r="DB96" s="133"/>
      <c r="DC96" s="133"/>
      <c r="DD96" s="133"/>
      <c r="DE96" s="133"/>
      <c r="DF96" s="133"/>
      <c r="DG96" s="133"/>
      <c r="DH96" s="133"/>
      <c r="DI96" s="133"/>
      <c r="DJ96" s="133"/>
      <c r="DK96" s="133"/>
      <c r="DL96" s="133"/>
      <c r="DM96" s="133"/>
      <c r="DN96" s="133"/>
      <c r="DO96" s="133"/>
      <c r="DP96" s="133"/>
      <c r="DQ96" s="133"/>
      <c r="DR96" s="133"/>
      <c r="DS96" s="133"/>
      <c r="DT96" s="133"/>
      <c r="DU96" s="133"/>
      <c r="DV96" s="133"/>
      <c r="DW96" s="133"/>
      <c r="DX96" s="133"/>
      <c r="DY96" s="133"/>
      <c r="DZ96" s="133"/>
      <c r="EA96" s="133"/>
      <c r="EB96" s="133"/>
      <c r="EC96" s="133"/>
      <c r="ED96" s="133"/>
      <c r="EE96" s="133"/>
      <c r="EF96" s="133"/>
      <c r="EG96" s="133"/>
      <c r="EH96" s="133"/>
      <c r="EI96" s="133"/>
      <c r="EJ96" s="133"/>
      <c r="EK96" s="133"/>
      <c r="EL96" s="133"/>
      <c r="EM96" s="133"/>
      <c r="EN96" s="133"/>
      <c r="EO96" s="133"/>
      <c r="EP96" s="133"/>
      <c r="EQ96" s="133"/>
      <c r="ER96" s="133"/>
      <c r="ES96" s="133"/>
      <c r="ET96" s="133"/>
      <c r="EU96" s="133"/>
      <c r="EV96" s="133"/>
      <c r="EW96" s="133"/>
      <c r="EX96" s="133"/>
      <c r="EY96" s="133"/>
      <c r="EZ96" s="133"/>
      <c r="FA96" s="133"/>
      <c r="FB96" s="133"/>
      <c r="FC96" s="133"/>
      <c r="FD96" s="133"/>
      <c r="FE96" s="133"/>
      <c r="FF96" s="133"/>
      <c r="FG96" s="133"/>
      <c r="FH96" s="133"/>
      <c r="FI96" s="133"/>
      <c r="FJ96" s="133"/>
      <c r="FK96" s="133"/>
      <c r="FL96" s="133"/>
      <c r="FM96" s="133"/>
      <c r="FN96" s="133"/>
      <c r="FO96" s="133"/>
      <c r="FP96" s="133"/>
      <c r="FQ96" s="133"/>
      <c r="FR96" s="133"/>
      <c r="FS96" s="133"/>
      <c r="FT96" s="133"/>
      <c r="FU96" s="133"/>
      <c r="FV96" s="133"/>
      <c r="FW96" s="133"/>
      <c r="FX96" s="133"/>
      <c r="FY96" s="133"/>
      <c r="FZ96" s="133"/>
      <c r="GA96" s="133"/>
      <c r="GB96" s="133"/>
      <c r="GC96" s="133"/>
      <c r="GD96" s="133"/>
      <c r="GE96" s="133"/>
      <c r="GF96" s="133"/>
      <c r="GG96" s="133"/>
      <c r="GH96" s="133"/>
      <c r="GI96" s="133"/>
      <c r="GJ96" s="133"/>
      <c r="GK96" s="133"/>
      <c r="GL96" s="133"/>
      <c r="GM96" s="133"/>
      <c r="GN96" s="133"/>
      <c r="GO96" s="133"/>
      <c r="GP96" s="133"/>
      <c r="GQ96" s="133"/>
      <c r="GR96" s="133"/>
      <c r="GS96" s="133"/>
      <c r="GT96" s="133"/>
      <c r="GU96" s="133"/>
      <c r="GV96" s="133"/>
      <c r="GW96" s="133"/>
      <c r="GX96" s="133"/>
      <c r="GY96" s="133"/>
      <c r="GZ96" s="133"/>
      <c r="HA96" s="133"/>
      <c r="HB96" s="133"/>
      <c r="HC96" s="133"/>
      <c r="HD96" s="133"/>
      <c r="HE96" s="133"/>
      <c r="HF96" s="133"/>
      <c r="HG96" s="133"/>
      <c r="HH96" s="133"/>
      <c r="HI96" s="133"/>
      <c r="HJ96" s="133"/>
      <c r="HK96" s="133"/>
      <c r="HL96" s="133"/>
      <c r="HM96" s="133"/>
      <c r="HN96" s="133"/>
      <c r="HO96" s="133"/>
      <c r="HP96" s="133"/>
      <c r="HQ96" s="133"/>
      <c r="HR96" s="133"/>
      <c r="HS96" s="133"/>
      <c r="HT96" s="133"/>
      <c r="HU96" s="133"/>
      <c r="HV96" s="133"/>
      <c r="HW96" s="133"/>
      <c r="HX96" s="133"/>
      <c r="HY96" s="133"/>
      <c r="HZ96" s="133"/>
      <c r="IA96" s="133"/>
      <c r="IB96" s="133"/>
      <c r="IC96" s="133"/>
      <c r="ID96" s="133"/>
      <c r="IE96" s="133"/>
      <c r="IF96" s="133"/>
      <c r="IG96" s="133"/>
      <c r="IH96" s="133"/>
      <c r="II96" s="133"/>
      <c r="IJ96" s="133"/>
      <c r="IK96" s="133"/>
      <c r="IL96" s="133"/>
      <c r="IM96" s="133"/>
      <c r="IN96" s="133"/>
      <c r="IO96" s="133"/>
      <c r="IP96" s="133"/>
      <c r="IQ96" s="133"/>
      <c r="IR96" s="133"/>
      <c r="IS96" s="133"/>
      <c r="IT96" s="133"/>
      <c r="IU96" s="133"/>
      <c r="IV96" s="133"/>
      <c r="IW96" s="133"/>
      <c r="IX96" s="133"/>
      <c r="IY96" s="133"/>
      <c r="IZ96" s="133"/>
      <c r="JA96" s="133"/>
      <c r="JB96" s="133"/>
      <c r="JC96" s="133"/>
      <c r="JD96" s="133"/>
      <c r="JE96" s="133"/>
      <c r="JF96" s="133"/>
      <c r="JG96" s="133"/>
      <c r="JH96" s="133"/>
      <c r="JI96" s="133"/>
      <c r="JJ96" s="133"/>
      <c r="JK96" s="133"/>
      <c r="JL96" s="133"/>
      <c r="JM96" s="133"/>
      <c r="JN96" s="133"/>
      <c r="JO96" s="133"/>
      <c r="JP96" s="133"/>
      <c r="JQ96" s="133"/>
      <c r="JR96" s="133"/>
      <c r="JS96" s="133"/>
      <c r="JT96" s="133"/>
      <c r="JU96" s="133"/>
      <c r="JV96" s="133"/>
      <c r="JW96" s="133"/>
      <c r="JX96" s="133"/>
      <c r="JY96" s="133"/>
      <c r="JZ96" s="133"/>
      <c r="KA96" s="133"/>
      <c r="KB96" s="133"/>
      <c r="KC96" s="133"/>
      <c r="KD96" s="133"/>
      <c r="KE96" s="133"/>
      <c r="KF96" s="133"/>
      <c r="KG96" s="133"/>
      <c r="KH96" s="133"/>
      <c r="KI96" s="133"/>
      <c r="KJ96" s="133"/>
      <c r="KK96" s="133"/>
      <c r="KL96" s="133"/>
      <c r="KM96" s="133"/>
      <c r="KN96" s="133"/>
      <c r="KO96" s="133"/>
      <c r="KP96" s="133"/>
      <c r="KQ96" s="133"/>
      <c r="KR96" s="133"/>
      <c r="KS96" s="133"/>
      <c r="KT96" s="133"/>
      <c r="KU96" s="133"/>
      <c r="KV96" s="133"/>
      <c r="KW96" s="133"/>
      <c r="KX96" s="133"/>
      <c r="KY96" s="133"/>
      <c r="KZ96" s="133"/>
      <c r="LA96" s="133"/>
      <c r="LB96" s="133"/>
      <c r="LC96" s="133"/>
      <c r="LD96" s="133"/>
      <c r="LE96" s="133"/>
      <c r="LF96" s="133"/>
      <c r="LG96" s="133"/>
      <c r="LH96" s="133"/>
      <c r="LI96" s="133"/>
      <c r="LJ96" s="133"/>
      <c r="LK96" s="133"/>
      <c r="LL96" s="133"/>
      <c r="LM96" s="133"/>
      <c r="LN96" s="133"/>
      <c r="LO96" s="133"/>
      <c r="LP96" s="133"/>
      <c r="LQ96" s="133"/>
      <c r="LR96" s="133"/>
      <c r="LS96" s="133"/>
      <c r="LT96" s="133"/>
      <c r="LU96" s="133"/>
      <c r="LV96" s="133"/>
      <c r="LW96" s="133"/>
      <c r="LX96" s="133"/>
      <c r="LY96" s="133"/>
      <c r="LZ96" s="133"/>
      <c r="MA96" s="133"/>
      <c r="MB96" s="133"/>
      <c r="MC96" s="133"/>
      <c r="MD96" s="133"/>
      <c r="ME96" s="133"/>
      <c r="MF96" s="133"/>
      <c r="MG96" s="133"/>
      <c r="MH96" s="133"/>
      <c r="MI96" s="133"/>
      <c r="MJ96" s="133"/>
      <c r="MK96" s="133"/>
      <c r="ML96" s="133"/>
      <c r="MM96" s="133"/>
      <c r="MN96" s="133"/>
      <c r="MO96" s="133"/>
      <c r="MP96" s="133"/>
      <c r="MQ96" s="133"/>
      <c r="MR96" s="133"/>
      <c r="MS96" s="133"/>
      <c r="MT96" s="133"/>
      <c r="MU96" s="133"/>
      <c r="MV96" s="133"/>
      <c r="MW96" s="133"/>
      <c r="MX96" s="133"/>
      <c r="MY96" s="133"/>
      <c r="MZ96" s="133"/>
      <c r="NA96" s="133"/>
      <c r="NB96" s="133"/>
      <c r="NC96" s="133"/>
      <c r="ND96" s="133"/>
      <c r="NE96" s="133"/>
      <c r="NF96" s="133"/>
      <c r="NG96" s="133"/>
      <c r="NH96" s="133"/>
      <c r="NI96" s="133"/>
      <c r="NJ96" s="133"/>
      <c r="NK96" s="133"/>
      <c r="NL96" s="133"/>
      <c r="NM96" s="133"/>
      <c r="NN96" s="133"/>
      <c r="NO96" s="133"/>
      <c r="NP96" s="133"/>
      <c r="NQ96" s="133"/>
      <c r="NR96" s="133"/>
      <c r="NS96" s="133"/>
      <c r="NT96" s="133"/>
      <c r="NU96" s="133"/>
      <c r="NV96" s="133"/>
      <c r="NW96" s="133"/>
      <c r="NX96" s="133"/>
      <c r="NY96" s="133"/>
      <c r="NZ96" s="133"/>
      <c r="OA96" s="133"/>
      <c r="OB96" s="133"/>
      <c r="OC96" s="133"/>
      <c r="OD96" s="133"/>
      <c r="OE96" s="133"/>
      <c r="OF96" s="133"/>
      <c r="OG96" s="133"/>
      <c r="OH96" s="133"/>
      <c r="OI96" s="133"/>
      <c r="OJ96" s="133"/>
      <c r="OK96" s="133"/>
      <c r="OL96" s="133"/>
      <c r="OM96" s="133"/>
      <c r="ON96" s="133"/>
      <c r="OO96" s="133"/>
      <c r="OP96" s="133"/>
      <c r="OQ96" s="133"/>
      <c r="OR96" s="133"/>
      <c r="OS96" s="133"/>
      <c r="OT96" s="133"/>
      <c r="OU96" s="133"/>
      <c r="OV96" s="133"/>
      <c r="OW96" s="133"/>
      <c r="OX96" s="133"/>
      <c r="OY96" s="133"/>
      <c r="OZ96" s="133"/>
      <c r="PA96" s="133"/>
      <c r="PB96" s="133"/>
      <c r="PC96" s="133"/>
      <c r="PD96" s="133"/>
      <c r="PE96" s="133"/>
      <c r="PF96" s="133"/>
      <c r="PG96" s="133"/>
      <c r="PH96" s="133"/>
      <c r="PI96" s="133"/>
      <c r="PJ96" s="133"/>
      <c r="PK96" s="133"/>
      <c r="PL96" s="133"/>
      <c r="PM96" s="133"/>
      <c r="PN96" s="133"/>
      <c r="PO96" s="133"/>
      <c r="PP96" s="133"/>
      <c r="PQ96" s="133"/>
      <c r="PR96" s="133"/>
      <c r="PS96" s="133"/>
      <c r="PT96" s="133"/>
      <c r="PU96" s="133"/>
      <c r="PV96" s="133"/>
      <c r="PW96" s="133"/>
      <c r="PX96" s="133"/>
      <c r="PY96" s="133"/>
      <c r="PZ96" s="133"/>
      <c r="QA96" s="133"/>
      <c r="QB96" s="133"/>
      <c r="QC96" s="133"/>
      <c r="QD96" s="133"/>
      <c r="QE96" s="133"/>
      <c r="QF96" s="133"/>
      <c r="QG96" s="133"/>
      <c r="QH96" s="133"/>
      <c r="QI96" s="133"/>
      <c r="QJ96" s="133"/>
      <c r="QK96" s="133"/>
      <c r="QL96" s="133"/>
      <c r="QM96" s="133"/>
      <c r="QN96" s="133"/>
      <c r="QO96" s="133"/>
      <c r="QP96" s="133"/>
      <c r="QQ96" s="133"/>
      <c r="QR96" s="133"/>
      <c r="QS96" s="133"/>
      <c r="QT96" s="133"/>
      <c r="QU96" s="133"/>
      <c r="QV96" s="133"/>
      <c r="QW96" s="133"/>
      <c r="QX96" s="133"/>
      <c r="QY96" s="133"/>
      <c r="QZ96" s="133"/>
      <c r="RA96" s="133"/>
      <c r="RB96" s="133"/>
      <c r="RC96" s="133"/>
      <c r="RD96" s="133"/>
      <c r="RE96" s="133"/>
      <c r="RF96" s="133"/>
      <c r="RG96" s="133"/>
      <c r="RH96" s="133"/>
      <c r="RI96" s="133"/>
      <c r="RJ96" s="133"/>
      <c r="RK96" s="133"/>
      <c r="RL96" s="133"/>
      <c r="RM96" s="133"/>
      <c r="RN96" s="133"/>
      <c r="RO96" s="133"/>
      <c r="RP96" s="133"/>
      <c r="RQ96" s="133"/>
      <c r="RR96" s="133"/>
      <c r="RS96" s="133"/>
      <c r="RT96" s="133"/>
      <c r="RU96" s="133"/>
      <c r="RV96" s="133"/>
      <c r="RW96" s="133"/>
      <c r="RX96" s="133"/>
      <c r="RY96" s="133"/>
      <c r="RZ96" s="133"/>
      <c r="SA96" s="133"/>
      <c r="SB96" s="133"/>
      <c r="SC96" s="133"/>
      <c r="SD96" s="133"/>
      <c r="SE96" s="133"/>
      <c r="SF96" s="133"/>
      <c r="SG96" s="133"/>
      <c r="SH96" s="133"/>
      <c r="SI96" s="133"/>
      <c r="SJ96" s="133"/>
      <c r="SK96" s="133"/>
      <c r="SL96" s="133"/>
      <c r="SM96" s="133"/>
      <c r="SN96" s="133"/>
      <c r="SO96" s="133"/>
      <c r="SP96" s="133"/>
      <c r="SQ96" s="133"/>
      <c r="SR96" s="133"/>
      <c r="SS96" s="133"/>
      <c r="ST96" s="133"/>
      <c r="SU96" s="133"/>
      <c r="SV96" s="133"/>
      <c r="SW96" s="133"/>
      <c r="SX96" s="133"/>
      <c r="SY96" s="133"/>
      <c r="SZ96" s="133"/>
      <c r="TA96" s="133"/>
      <c r="TB96" s="133"/>
      <c r="TC96" s="133"/>
      <c r="TD96" s="133"/>
      <c r="TE96" s="133"/>
      <c r="TF96" s="133"/>
      <c r="TG96" s="133"/>
      <c r="TH96" s="133"/>
      <c r="TI96" s="133"/>
      <c r="TJ96" s="133"/>
      <c r="TK96" s="133"/>
      <c r="TL96" s="133"/>
      <c r="TM96" s="133"/>
      <c r="TN96" s="133"/>
      <c r="TO96" s="133"/>
      <c r="TP96" s="133"/>
      <c r="TQ96" s="133"/>
      <c r="TR96" s="133"/>
      <c r="TS96" s="133"/>
      <c r="TT96" s="133"/>
      <c r="TU96" s="133"/>
      <c r="TV96" s="133"/>
      <c r="TW96" s="133"/>
      <c r="TX96" s="133"/>
      <c r="TY96" s="133"/>
      <c r="TZ96" s="133"/>
      <c r="UA96" s="133"/>
      <c r="UB96" s="133"/>
      <c r="UC96" s="133"/>
      <c r="UD96" s="133"/>
      <c r="UE96" s="133"/>
      <c r="UF96" s="133"/>
      <c r="UG96" s="133"/>
      <c r="UH96" s="133"/>
      <c r="UI96" s="133"/>
      <c r="UJ96" s="133"/>
      <c r="UK96" s="133"/>
      <c r="UL96" s="133"/>
      <c r="UM96" s="133"/>
      <c r="UN96" s="133"/>
      <c r="UO96" s="133"/>
      <c r="UP96" s="133"/>
      <c r="UQ96" s="133"/>
      <c r="UR96" s="133"/>
      <c r="US96" s="133"/>
      <c r="UT96" s="133"/>
      <c r="UU96" s="133"/>
      <c r="UV96" s="133"/>
      <c r="UW96" s="133"/>
      <c r="UX96" s="133"/>
      <c r="UY96" s="133"/>
      <c r="UZ96" s="133"/>
      <c r="VA96" s="133"/>
      <c r="VB96" s="133"/>
      <c r="VC96" s="133"/>
      <c r="VD96" s="133"/>
      <c r="VE96" s="133"/>
      <c r="VF96" s="133"/>
      <c r="VG96" s="133"/>
      <c r="VH96" s="133"/>
      <c r="VI96" s="133"/>
      <c r="VJ96" s="133"/>
      <c r="VK96" s="133"/>
      <c r="VL96" s="133"/>
      <c r="VM96" s="133"/>
      <c r="VN96" s="133"/>
      <c r="VO96" s="133"/>
      <c r="VP96" s="133"/>
      <c r="VQ96" s="133"/>
      <c r="VR96" s="133"/>
      <c r="VS96" s="133"/>
      <c r="VT96" s="133"/>
      <c r="VU96" s="133"/>
      <c r="VV96" s="133"/>
      <c r="VW96" s="133"/>
      <c r="VX96" s="133"/>
      <c r="VY96" s="133"/>
      <c r="VZ96" s="133"/>
      <c r="WA96" s="133"/>
      <c r="WB96" s="133"/>
      <c r="WC96" s="133"/>
      <c r="WD96" s="133"/>
      <c r="WE96" s="133"/>
      <c r="WF96" s="133"/>
      <c r="WG96" s="133"/>
      <c r="WH96" s="133"/>
      <c r="WI96" s="133"/>
      <c r="WJ96" s="133"/>
      <c r="WK96" s="133"/>
      <c r="WL96" s="133"/>
      <c r="WM96" s="133"/>
      <c r="WN96" s="133"/>
      <c r="WO96" s="133"/>
      <c r="WP96" s="133"/>
      <c r="WQ96" s="133"/>
      <c r="WR96" s="133"/>
      <c r="WS96" s="133"/>
      <c r="WT96" s="133"/>
      <c r="WU96" s="133"/>
      <c r="WV96" s="133"/>
      <c r="WW96" s="133"/>
      <c r="WX96" s="133"/>
      <c r="WY96" s="133"/>
      <c r="WZ96" s="133"/>
      <c r="XA96" s="133"/>
      <c r="XB96" s="133"/>
      <c r="XC96" s="133"/>
      <c r="XD96" s="133"/>
      <c r="XE96" s="133"/>
      <c r="XF96" s="133"/>
      <c r="XG96" s="133"/>
      <c r="XH96" s="133"/>
      <c r="XI96" s="133"/>
      <c r="XJ96" s="133"/>
      <c r="XK96" s="133"/>
      <c r="XL96" s="133"/>
      <c r="XM96" s="133"/>
      <c r="XN96" s="133"/>
      <c r="XO96" s="133"/>
      <c r="XP96" s="133"/>
      <c r="XQ96" s="133"/>
      <c r="XR96" s="133"/>
      <c r="XS96" s="133"/>
      <c r="XT96" s="133"/>
      <c r="XU96" s="133"/>
      <c r="XV96" s="133"/>
      <c r="XW96" s="133"/>
      <c r="XX96" s="133"/>
      <c r="XY96" s="133"/>
      <c r="XZ96" s="133"/>
      <c r="YA96" s="133"/>
      <c r="YB96" s="133"/>
      <c r="YC96" s="133"/>
      <c r="YD96" s="133"/>
      <c r="YE96" s="133"/>
      <c r="YF96" s="133"/>
      <c r="YG96" s="133"/>
      <c r="YH96" s="133"/>
      <c r="YI96" s="133"/>
      <c r="YJ96" s="133"/>
      <c r="YK96" s="133"/>
      <c r="YL96" s="133"/>
      <c r="YM96" s="133"/>
      <c r="YN96" s="133"/>
      <c r="YO96" s="133"/>
      <c r="YP96" s="133"/>
      <c r="YQ96" s="133"/>
      <c r="YR96" s="133"/>
      <c r="YS96" s="133"/>
      <c r="YT96" s="133"/>
      <c r="YU96" s="133"/>
      <c r="YV96" s="133"/>
      <c r="YW96" s="133"/>
      <c r="YX96" s="133"/>
      <c r="YY96" s="133"/>
      <c r="YZ96" s="133"/>
      <c r="ZA96" s="133"/>
      <c r="ZB96" s="133"/>
      <c r="ZC96" s="133"/>
      <c r="ZD96" s="133"/>
      <c r="ZE96" s="133"/>
      <c r="ZF96" s="133"/>
      <c r="ZG96" s="133"/>
      <c r="ZH96" s="133"/>
      <c r="ZI96" s="133"/>
      <c r="ZJ96" s="133"/>
      <c r="ZK96" s="133"/>
      <c r="ZL96" s="133"/>
      <c r="ZM96" s="133"/>
      <c r="ZN96" s="133"/>
      <c r="ZO96" s="133"/>
      <c r="ZP96" s="133"/>
      <c r="ZQ96" s="133"/>
      <c r="ZR96" s="133"/>
      <c r="ZS96" s="133"/>
      <c r="ZT96" s="133"/>
      <c r="ZU96" s="133"/>
      <c r="ZV96" s="133"/>
      <c r="ZW96" s="133"/>
      <c r="ZX96" s="133"/>
      <c r="ZY96" s="133"/>
      <c r="ZZ96" s="133"/>
      <c r="AAA96" s="133"/>
      <c r="AAB96" s="133"/>
      <c r="AAC96" s="133"/>
      <c r="AAD96" s="133"/>
      <c r="AAE96" s="133"/>
      <c r="AAF96" s="133"/>
      <c r="AAG96" s="133"/>
      <c r="AAH96" s="133"/>
      <c r="AAI96" s="133"/>
      <c r="AAJ96" s="133"/>
      <c r="AAK96" s="133"/>
      <c r="AAL96" s="133"/>
      <c r="AAM96" s="133"/>
      <c r="AAN96" s="133"/>
      <c r="AAO96" s="133"/>
      <c r="AAP96" s="133"/>
      <c r="AAQ96" s="133"/>
      <c r="AAR96" s="133"/>
      <c r="AAS96" s="133"/>
      <c r="AAT96" s="133"/>
      <c r="AAU96" s="133"/>
      <c r="AAV96" s="133"/>
      <c r="AAW96" s="133"/>
      <c r="AAX96" s="133"/>
      <c r="AAY96" s="133"/>
      <c r="AAZ96" s="133"/>
      <c r="ABA96" s="133"/>
      <c r="ABB96" s="133"/>
      <c r="ABC96" s="133"/>
      <c r="ABD96" s="133"/>
      <c r="ABE96" s="133"/>
    </row>
    <row r="97" spans="1:733" s="329" customFormat="1" ht="14.65" customHeight="1">
      <c r="A97" s="133"/>
      <c r="B97" s="781" t="s">
        <v>2340</v>
      </c>
      <c r="C97" s="781"/>
      <c r="D97" s="781"/>
      <c r="E97" s="781"/>
      <c r="F97" s="781"/>
      <c r="G97" s="781"/>
      <c r="H97" s="781"/>
      <c r="I97" s="781"/>
      <c r="J97" s="781"/>
      <c r="K97" s="781"/>
      <c r="L97" s="781"/>
      <c r="M97" s="781"/>
      <c r="N97" s="781"/>
      <c r="O97" s="350"/>
      <c r="P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3"/>
      <c r="CY97" s="133"/>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C97" s="133"/>
      <c r="ED97" s="133"/>
      <c r="EE97" s="133"/>
      <c r="EF97" s="133"/>
      <c r="EG97" s="133"/>
      <c r="EH97" s="133"/>
      <c r="EI97" s="133"/>
      <c r="EJ97" s="133"/>
      <c r="EK97" s="133"/>
      <c r="EL97" s="133"/>
      <c r="EM97" s="133"/>
      <c r="EN97" s="133"/>
      <c r="EO97" s="133"/>
      <c r="EP97" s="133"/>
      <c r="EQ97" s="133"/>
      <c r="ER97" s="133"/>
      <c r="ES97" s="133"/>
      <c r="ET97" s="133"/>
      <c r="EU97" s="133"/>
      <c r="EV97" s="133"/>
      <c r="EW97" s="133"/>
      <c r="EX97" s="133"/>
      <c r="EY97" s="133"/>
      <c r="EZ97" s="133"/>
      <c r="FA97" s="133"/>
      <c r="FB97" s="133"/>
      <c r="FC97" s="133"/>
      <c r="FD97" s="133"/>
      <c r="FE97" s="133"/>
      <c r="FF97" s="133"/>
      <c r="FG97" s="133"/>
      <c r="FH97" s="133"/>
      <c r="FI97" s="133"/>
      <c r="FJ97" s="133"/>
      <c r="FK97" s="133"/>
      <c r="FL97" s="133"/>
      <c r="FM97" s="133"/>
      <c r="FN97" s="133"/>
      <c r="FO97" s="133"/>
      <c r="FP97" s="133"/>
      <c r="FQ97" s="133"/>
      <c r="FR97" s="133"/>
      <c r="FS97" s="133"/>
      <c r="FT97" s="133"/>
      <c r="FU97" s="133"/>
      <c r="FV97" s="133"/>
      <c r="FW97" s="133"/>
      <c r="FX97" s="133"/>
      <c r="FY97" s="133"/>
      <c r="FZ97" s="133"/>
      <c r="GA97" s="133"/>
      <c r="GB97" s="133"/>
      <c r="GC97" s="133"/>
      <c r="GD97" s="133"/>
      <c r="GE97" s="133"/>
      <c r="GF97" s="133"/>
      <c r="GG97" s="133"/>
      <c r="GH97" s="133"/>
      <c r="GI97" s="133"/>
      <c r="GJ97" s="133"/>
      <c r="GK97" s="133"/>
      <c r="GL97" s="133"/>
      <c r="GM97" s="133"/>
      <c r="GN97" s="133"/>
      <c r="GO97" s="133"/>
      <c r="GP97" s="133"/>
      <c r="GQ97" s="133"/>
      <c r="GR97" s="133"/>
      <c r="GS97" s="133"/>
      <c r="GT97" s="133"/>
      <c r="GU97" s="133"/>
      <c r="GV97" s="133"/>
      <c r="GW97" s="133"/>
      <c r="GX97" s="133"/>
      <c r="GY97" s="133"/>
      <c r="GZ97" s="133"/>
      <c r="HA97" s="133"/>
      <c r="HB97" s="133"/>
      <c r="HC97" s="133"/>
      <c r="HD97" s="133"/>
      <c r="HE97" s="133"/>
      <c r="HF97" s="133"/>
      <c r="HG97" s="133"/>
      <c r="HH97" s="133"/>
      <c r="HI97" s="133"/>
      <c r="HJ97" s="133"/>
      <c r="HK97" s="133"/>
      <c r="HL97" s="133"/>
      <c r="HM97" s="133"/>
      <c r="HN97" s="133"/>
      <c r="HO97" s="133"/>
      <c r="HP97" s="133"/>
      <c r="HQ97" s="133"/>
      <c r="HR97" s="133"/>
      <c r="HS97" s="133"/>
      <c r="HT97" s="133"/>
      <c r="HU97" s="133"/>
      <c r="HV97" s="133"/>
      <c r="HW97" s="133"/>
      <c r="HX97" s="133"/>
      <c r="HY97" s="133"/>
      <c r="HZ97" s="133"/>
      <c r="IA97" s="133"/>
      <c r="IB97" s="133"/>
      <c r="IC97" s="133"/>
      <c r="ID97" s="133"/>
      <c r="IE97" s="133"/>
      <c r="IF97" s="133"/>
      <c r="IG97" s="133"/>
      <c r="IH97" s="133"/>
      <c r="II97" s="133"/>
      <c r="IJ97" s="133"/>
      <c r="IK97" s="133"/>
      <c r="IL97" s="133"/>
      <c r="IM97" s="133"/>
      <c r="IN97" s="133"/>
      <c r="IO97" s="133"/>
      <c r="IP97" s="133"/>
      <c r="IQ97" s="133"/>
      <c r="IR97" s="133"/>
      <c r="IS97" s="133"/>
      <c r="IT97" s="133"/>
      <c r="IU97" s="133"/>
      <c r="IV97" s="133"/>
      <c r="IW97" s="133"/>
      <c r="IX97" s="133"/>
      <c r="IY97" s="133"/>
      <c r="IZ97" s="133"/>
      <c r="JA97" s="133"/>
      <c r="JB97" s="133"/>
      <c r="JC97" s="133"/>
      <c r="JD97" s="133"/>
      <c r="JE97" s="133"/>
      <c r="JF97" s="133"/>
      <c r="JG97" s="133"/>
      <c r="JH97" s="133"/>
      <c r="JI97" s="133"/>
      <c r="JJ97" s="133"/>
      <c r="JK97" s="133"/>
      <c r="JL97" s="133"/>
      <c r="JM97" s="133"/>
      <c r="JN97" s="133"/>
      <c r="JO97" s="133"/>
      <c r="JP97" s="133"/>
      <c r="JQ97" s="133"/>
      <c r="JR97" s="133"/>
      <c r="JS97" s="133"/>
      <c r="JT97" s="133"/>
      <c r="JU97" s="133"/>
      <c r="JV97" s="133"/>
      <c r="JW97" s="133"/>
      <c r="JX97" s="133"/>
      <c r="JY97" s="133"/>
      <c r="JZ97" s="133"/>
      <c r="KA97" s="133"/>
      <c r="KB97" s="133"/>
      <c r="KC97" s="133"/>
      <c r="KD97" s="133"/>
      <c r="KE97" s="133"/>
      <c r="KF97" s="133"/>
      <c r="KG97" s="133"/>
      <c r="KH97" s="133"/>
      <c r="KI97" s="133"/>
      <c r="KJ97" s="133"/>
      <c r="KK97" s="133"/>
      <c r="KL97" s="133"/>
      <c r="KM97" s="133"/>
      <c r="KN97" s="133"/>
      <c r="KO97" s="133"/>
      <c r="KP97" s="133"/>
      <c r="KQ97" s="133"/>
      <c r="KR97" s="133"/>
      <c r="KS97" s="133"/>
      <c r="KT97" s="133"/>
      <c r="KU97" s="133"/>
      <c r="KV97" s="133"/>
      <c r="KW97" s="133"/>
      <c r="KX97" s="133"/>
      <c r="KY97" s="133"/>
      <c r="KZ97" s="133"/>
      <c r="LA97" s="133"/>
      <c r="LB97" s="133"/>
      <c r="LC97" s="133"/>
      <c r="LD97" s="133"/>
      <c r="LE97" s="133"/>
      <c r="LF97" s="133"/>
      <c r="LG97" s="133"/>
      <c r="LH97" s="133"/>
      <c r="LI97" s="133"/>
      <c r="LJ97" s="133"/>
      <c r="LK97" s="133"/>
      <c r="LL97" s="133"/>
      <c r="LM97" s="133"/>
      <c r="LN97" s="133"/>
      <c r="LO97" s="133"/>
      <c r="LP97" s="133"/>
      <c r="LQ97" s="133"/>
      <c r="LR97" s="133"/>
      <c r="LS97" s="133"/>
      <c r="LT97" s="133"/>
      <c r="LU97" s="133"/>
      <c r="LV97" s="133"/>
      <c r="LW97" s="133"/>
      <c r="LX97" s="133"/>
      <c r="LY97" s="133"/>
      <c r="LZ97" s="133"/>
      <c r="MA97" s="133"/>
      <c r="MB97" s="133"/>
      <c r="MC97" s="133"/>
      <c r="MD97" s="133"/>
      <c r="ME97" s="133"/>
      <c r="MF97" s="133"/>
      <c r="MG97" s="133"/>
      <c r="MH97" s="133"/>
      <c r="MI97" s="133"/>
      <c r="MJ97" s="133"/>
      <c r="MK97" s="133"/>
      <c r="ML97" s="133"/>
      <c r="MM97" s="133"/>
      <c r="MN97" s="133"/>
      <c r="MO97" s="133"/>
      <c r="MP97" s="133"/>
      <c r="MQ97" s="133"/>
      <c r="MR97" s="133"/>
      <c r="MS97" s="133"/>
      <c r="MT97" s="133"/>
      <c r="MU97" s="133"/>
      <c r="MV97" s="133"/>
      <c r="MW97" s="133"/>
      <c r="MX97" s="133"/>
      <c r="MY97" s="133"/>
      <c r="MZ97" s="133"/>
      <c r="NA97" s="133"/>
      <c r="NB97" s="133"/>
      <c r="NC97" s="133"/>
      <c r="ND97" s="133"/>
      <c r="NE97" s="133"/>
      <c r="NF97" s="133"/>
      <c r="NG97" s="133"/>
      <c r="NH97" s="133"/>
      <c r="NI97" s="133"/>
      <c r="NJ97" s="133"/>
      <c r="NK97" s="133"/>
      <c r="NL97" s="133"/>
      <c r="NM97" s="133"/>
      <c r="NN97" s="133"/>
      <c r="NO97" s="133"/>
      <c r="NP97" s="133"/>
      <c r="NQ97" s="133"/>
      <c r="NR97" s="133"/>
      <c r="NS97" s="133"/>
      <c r="NT97" s="133"/>
      <c r="NU97" s="133"/>
      <c r="NV97" s="133"/>
      <c r="NW97" s="133"/>
      <c r="NX97" s="133"/>
      <c r="NY97" s="133"/>
      <c r="NZ97" s="133"/>
      <c r="OA97" s="133"/>
      <c r="OB97" s="133"/>
      <c r="OC97" s="133"/>
      <c r="OD97" s="133"/>
      <c r="OE97" s="133"/>
      <c r="OF97" s="133"/>
      <c r="OG97" s="133"/>
      <c r="OH97" s="133"/>
      <c r="OI97" s="133"/>
      <c r="OJ97" s="133"/>
      <c r="OK97" s="133"/>
      <c r="OL97" s="133"/>
      <c r="OM97" s="133"/>
      <c r="ON97" s="133"/>
      <c r="OO97" s="133"/>
      <c r="OP97" s="133"/>
      <c r="OQ97" s="133"/>
      <c r="OR97" s="133"/>
      <c r="OS97" s="133"/>
      <c r="OT97" s="133"/>
      <c r="OU97" s="133"/>
      <c r="OV97" s="133"/>
      <c r="OW97" s="133"/>
      <c r="OX97" s="133"/>
      <c r="OY97" s="133"/>
      <c r="OZ97" s="133"/>
      <c r="PA97" s="133"/>
      <c r="PB97" s="133"/>
      <c r="PC97" s="133"/>
      <c r="PD97" s="133"/>
      <c r="PE97" s="133"/>
      <c r="PF97" s="133"/>
      <c r="PG97" s="133"/>
      <c r="PH97" s="133"/>
      <c r="PI97" s="133"/>
      <c r="PJ97" s="133"/>
      <c r="PK97" s="133"/>
      <c r="PL97" s="133"/>
      <c r="PM97" s="133"/>
      <c r="PN97" s="133"/>
      <c r="PO97" s="133"/>
      <c r="PP97" s="133"/>
      <c r="PQ97" s="133"/>
      <c r="PR97" s="133"/>
      <c r="PS97" s="133"/>
      <c r="PT97" s="133"/>
      <c r="PU97" s="133"/>
      <c r="PV97" s="133"/>
      <c r="PW97" s="133"/>
      <c r="PX97" s="133"/>
      <c r="PY97" s="133"/>
      <c r="PZ97" s="133"/>
      <c r="QA97" s="133"/>
      <c r="QB97" s="133"/>
      <c r="QC97" s="133"/>
      <c r="QD97" s="133"/>
      <c r="QE97" s="133"/>
      <c r="QF97" s="133"/>
      <c r="QG97" s="133"/>
      <c r="QH97" s="133"/>
      <c r="QI97" s="133"/>
      <c r="QJ97" s="133"/>
      <c r="QK97" s="133"/>
      <c r="QL97" s="133"/>
      <c r="QM97" s="133"/>
      <c r="QN97" s="133"/>
      <c r="QO97" s="133"/>
      <c r="QP97" s="133"/>
      <c r="QQ97" s="133"/>
      <c r="QR97" s="133"/>
      <c r="QS97" s="133"/>
      <c r="QT97" s="133"/>
      <c r="QU97" s="133"/>
      <c r="QV97" s="133"/>
      <c r="QW97" s="133"/>
      <c r="QX97" s="133"/>
      <c r="QY97" s="133"/>
      <c r="QZ97" s="133"/>
      <c r="RA97" s="133"/>
      <c r="RB97" s="133"/>
      <c r="RC97" s="133"/>
      <c r="RD97" s="133"/>
      <c r="RE97" s="133"/>
      <c r="RF97" s="133"/>
      <c r="RG97" s="133"/>
      <c r="RH97" s="133"/>
      <c r="RI97" s="133"/>
      <c r="RJ97" s="133"/>
      <c r="RK97" s="133"/>
      <c r="RL97" s="133"/>
      <c r="RM97" s="133"/>
      <c r="RN97" s="133"/>
      <c r="RO97" s="133"/>
      <c r="RP97" s="133"/>
      <c r="RQ97" s="133"/>
      <c r="RR97" s="133"/>
      <c r="RS97" s="133"/>
      <c r="RT97" s="133"/>
      <c r="RU97" s="133"/>
      <c r="RV97" s="133"/>
      <c r="RW97" s="133"/>
      <c r="RX97" s="133"/>
      <c r="RY97" s="133"/>
      <c r="RZ97" s="133"/>
      <c r="SA97" s="133"/>
      <c r="SB97" s="133"/>
      <c r="SC97" s="133"/>
      <c r="SD97" s="133"/>
      <c r="SE97" s="133"/>
      <c r="SF97" s="133"/>
      <c r="SG97" s="133"/>
      <c r="SH97" s="133"/>
      <c r="SI97" s="133"/>
      <c r="SJ97" s="133"/>
      <c r="SK97" s="133"/>
      <c r="SL97" s="133"/>
      <c r="SM97" s="133"/>
      <c r="SN97" s="133"/>
      <c r="SO97" s="133"/>
      <c r="SP97" s="133"/>
      <c r="SQ97" s="133"/>
      <c r="SR97" s="133"/>
      <c r="SS97" s="133"/>
      <c r="ST97" s="133"/>
      <c r="SU97" s="133"/>
      <c r="SV97" s="133"/>
      <c r="SW97" s="133"/>
      <c r="SX97" s="133"/>
      <c r="SY97" s="133"/>
      <c r="SZ97" s="133"/>
      <c r="TA97" s="133"/>
      <c r="TB97" s="133"/>
      <c r="TC97" s="133"/>
      <c r="TD97" s="133"/>
      <c r="TE97" s="133"/>
      <c r="TF97" s="133"/>
      <c r="TG97" s="133"/>
      <c r="TH97" s="133"/>
      <c r="TI97" s="133"/>
      <c r="TJ97" s="133"/>
      <c r="TK97" s="133"/>
      <c r="TL97" s="133"/>
      <c r="TM97" s="133"/>
      <c r="TN97" s="133"/>
      <c r="TO97" s="133"/>
      <c r="TP97" s="133"/>
      <c r="TQ97" s="133"/>
      <c r="TR97" s="133"/>
      <c r="TS97" s="133"/>
      <c r="TT97" s="133"/>
      <c r="TU97" s="133"/>
      <c r="TV97" s="133"/>
      <c r="TW97" s="133"/>
      <c r="TX97" s="133"/>
      <c r="TY97" s="133"/>
      <c r="TZ97" s="133"/>
      <c r="UA97" s="133"/>
      <c r="UB97" s="133"/>
      <c r="UC97" s="133"/>
      <c r="UD97" s="133"/>
      <c r="UE97" s="133"/>
      <c r="UF97" s="133"/>
      <c r="UG97" s="133"/>
      <c r="UH97" s="133"/>
      <c r="UI97" s="133"/>
      <c r="UJ97" s="133"/>
      <c r="UK97" s="133"/>
      <c r="UL97" s="133"/>
      <c r="UM97" s="133"/>
      <c r="UN97" s="133"/>
      <c r="UO97" s="133"/>
      <c r="UP97" s="133"/>
      <c r="UQ97" s="133"/>
      <c r="UR97" s="133"/>
      <c r="US97" s="133"/>
      <c r="UT97" s="133"/>
      <c r="UU97" s="133"/>
      <c r="UV97" s="133"/>
      <c r="UW97" s="133"/>
      <c r="UX97" s="133"/>
      <c r="UY97" s="133"/>
      <c r="UZ97" s="133"/>
      <c r="VA97" s="133"/>
      <c r="VB97" s="133"/>
      <c r="VC97" s="133"/>
      <c r="VD97" s="133"/>
      <c r="VE97" s="133"/>
      <c r="VF97" s="133"/>
      <c r="VG97" s="133"/>
      <c r="VH97" s="133"/>
      <c r="VI97" s="133"/>
      <c r="VJ97" s="133"/>
      <c r="VK97" s="133"/>
      <c r="VL97" s="133"/>
      <c r="VM97" s="133"/>
      <c r="VN97" s="133"/>
      <c r="VO97" s="133"/>
      <c r="VP97" s="133"/>
      <c r="VQ97" s="133"/>
      <c r="VR97" s="133"/>
      <c r="VS97" s="133"/>
      <c r="VT97" s="133"/>
      <c r="VU97" s="133"/>
      <c r="VV97" s="133"/>
      <c r="VW97" s="133"/>
      <c r="VX97" s="133"/>
      <c r="VY97" s="133"/>
      <c r="VZ97" s="133"/>
      <c r="WA97" s="133"/>
      <c r="WB97" s="133"/>
      <c r="WC97" s="133"/>
      <c r="WD97" s="133"/>
      <c r="WE97" s="133"/>
      <c r="WF97" s="133"/>
      <c r="WG97" s="133"/>
      <c r="WH97" s="133"/>
      <c r="WI97" s="133"/>
      <c r="WJ97" s="133"/>
      <c r="WK97" s="133"/>
      <c r="WL97" s="133"/>
      <c r="WM97" s="133"/>
      <c r="WN97" s="133"/>
      <c r="WO97" s="133"/>
      <c r="WP97" s="133"/>
      <c r="WQ97" s="133"/>
      <c r="WR97" s="133"/>
      <c r="WS97" s="133"/>
      <c r="WT97" s="133"/>
      <c r="WU97" s="133"/>
      <c r="WV97" s="133"/>
      <c r="WW97" s="133"/>
      <c r="WX97" s="133"/>
      <c r="WY97" s="133"/>
      <c r="WZ97" s="133"/>
      <c r="XA97" s="133"/>
      <c r="XB97" s="133"/>
      <c r="XC97" s="133"/>
      <c r="XD97" s="133"/>
      <c r="XE97" s="133"/>
      <c r="XF97" s="133"/>
      <c r="XG97" s="133"/>
      <c r="XH97" s="133"/>
      <c r="XI97" s="133"/>
      <c r="XJ97" s="133"/>
      <c r="XK97" s="133"/>
      <c r="XL97" s="133"/>
      <c r="XM97" s="133"/>
      <c r="XN97" s="133"/>
      <c r="XO97" s="133"/>
      <c r="XP97" s="133"/>
      <c r="XQ97" s="133"/>
      <c r="XR97" s="133"/>
      <c r="XS97" s="133"/>
      <c r="XT97" s="133"/>
      <c r="XU97" s="133"/>
      <c r="XV97" s="133"/>
      <c r="XW97" s="133"/>
      <c r="XX97" s="133"/>
      <c r="XY97" s="133"/>
      <c r="XZ97" s="133"/>
      <c r="YA97" s="133"/>
      <c r="YB97" s="133"/>
      <c r="YC97" s="133"/>
      <c r="YD97" s="133"/>
      <c r="YE97" s="133"/>
      <c r="YF97" s="133"/>
      <c r="YG97" s="133"/>
      <c r="YH97" s="133"/>
      <c r="YI97" s="133"/>
      <c r="YJ97" s="133"/>
      <c r="YK97" s="133"/>
      <c r="YL97" s="133"/>
      <c r="YM97" s="133"/>
      <c r="YN97" s="133"/>
      <c r="YO97" s="133"/>
      <c r="YP97" s="133"/>
      <c r="YQ97" s="133"/>
      <c r="YR97" s="133"/>
      <c r="YS97" s="133"/>
      <c r="YT97" s="133"/>
      <c r="YU97" s="133"/>
      <c r="YV97" s="133"/>
      <c r="YW97" s="133"/>
      <c r="YX97" s="133"/>
      <c r="YY97" s="133"/>
      <c r="YZ97" s="133"/>
      <c r="ZA97" s="133"/>
      <c r="ZB97" s="133"/>
      <c r="ZC97" s="133"/>
      <c r="ZD97" s="133"/>
      <c r="ZE97" s="133"/>
      <c r="ZF97" s="133"/>
      <c r="ZG97" s="133"/>
      <c r="ZH97" s="133"/>
      <c r="ZI97" s="133"/>
      <c r="ZJ97" s="133"/>
      <c r="ZK97" s="133"/>
      <c r="ZL97" s="133"/>
      <c r="ZM97" s="133"/>
      <c r="ZN97" s="133"/>
      <c r="ZO97" s="133"/>
      <c r="ZP97" s="133"/>
      <c r="ZQ97" s="133"/>
      <c r="ZR97" s="133"/>
      <c r="ZS97" s="133"/>
      <c r="ZT97" s="133"/>
      <c r="ZU97" s="133"/>
      <c r="ZV97" s="133"/>
      <c r="ZW97" s="133"/>
      <c r="ZX97" s="133"/>
      <c r="ZY97" s="133"/>
      <c r="ZZ97" s="133"/>
      <c r="AAA97" s="133"/>
      <c r="AAB97" s="133"/>
      <c r="AAC97" s="133"/>
      <c r="AAD97" s="133"/>
      <c r="AAE97" s="133"/>
      <c r="AAF97" s="133"/>
      <c r="AAG97" s="133"/>
      <c r="AAH97" s="133"/>
      <c r="AAI97" s="133"/>
      <c r="AAJ97" s="133"/>
      <c r="AAK97" s="133"/>
      <c r="AAL97" s="133"/>
      <c r="AAM97" s="133"/>
      <c r="AAN97" s="133"/>
      <c r="AAO97" s="133"/>
      <c r="AAP97" s="133"/>
      <c r="AAQ97" s="133"/>
      <c r="AAR97" s="133"/>
      <c r="AAS97" s="133"/>
      <c r="AAT97" s="133"/>
      <c r="AAU97" s="133"/>
      <c r="AAV97" s="133"/>
      <c r="AAW97" s="133"/>
      <c r="AAX97" s="133"/>
      <c r="AAY97" s="133"/>
      <c r="AAZ97" s="133"/>
      <c r="ABA97" s="133"/>
      <c r="ABB97" s="133"/>
      <c r="ABC97" s="133"/>
      <c r="ABD97" s="133"/>
      <c r="ABE97" s="133"/>
    </row>
    <row r="98" spans="1:733" s="329" customFormat="1" ht="14.65" customHeight="1">
      <c r="A98" s="133"/>
      <c r="B98" s="781" t="s">
        <v>2341</v>
      </c>
      <c r="C98" s="781"/>
      <c r="D98" s="781"/>
      <c r="E98" s="781"/>
      <c r="F98" s="781"/>
      <c r="G98" s="781"/>
      <c r="H98" s="781"/>
      <c r="I98" s="781"/>
      <c r="J98" s="781"/>
      <c r="K98" s="781"/>
      <c r="L98" s="781"/>
      <c r="M98" s="781"/>
      <c r="N98" s="781"/>
      <c r="O98" s="350"/>
      <c r="P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3"/>
      <c r="CY98" s="133"/>
      <c r="CZ98" s="133"/>
      <c r="DA98" s="133"/>
      <c r="DB98" s="133"/>
      <c r="DC98" s="133"/>
      <c r="DD98" s="133"/>
      <c r="DE98" s="133"/>
      <c r="DF98" s="133"/>
      <c r="DG98" s="133"/>
      <c r="DH98" s="133"/>
      <c r="DI98" s="133"/>
      <c r="DJ98" s="133"/>
      <c r="DK98" s="133"/>
      <c r="DL98" s="133"/>
      <c r="DM98" s="133"/>
      <c r="DN98" s="133"/>
      <c r="DO98" s="133"/>
      <c r="DP98" s="133"/>
      <c r="DQ98" s="133"/>
      <c r="DR98" s="133"/>
      <c r="DS98" s="133"/>
      <c r="DT98" s="133"/>
      <c r="DU98" s="133"/>
      <c r="DV98" s="133"/>
      <c r="DW98" s="133"/>
      <c r="DX98" s="133"/>
      <c r="DY98" s="133"/>
      <c r="DZ98" s="133"/>
      <c r="EA98" s="133"/>
      <c r="EB98" s="133"/>
      <c r="EC98" s="133"/>
      <c r="ED98" s="133"/>
      <c r="EE98" s="133"/>
      <c r="EF98" s="133"/>
      <c r="EG98" s="133"/>
      <c r="EH98" s="133"/>
      <c r="EI98" s="133"/>
      <c r="EJ98" s="133"/>
      <c r="EK98" s="133"/>
      <c r="EL98" s="133"/>
      <c r="EM98" s="133"/>
      <c r="EN98" s="133"/>
      <c r="EO98" s="133"/>
      <c r="EP98" s="133"/>
      <c r="EQ98" s="133"/>
      <c r="ER98" s="133"/>
      <c r="ES98" s="133"/>
      <c r="ET98" s="133"/>
      <c r="EU98" s="133"/>
      <c r="EV98" s="133"/>
      <c r="EW98" s="133"/>
      <c r="EX98" s="133"/>
      <c r="EY98" s="133"/>
      <c r="EZ98" s="133"/>
      <c r="FA98" s="133"/>
      <c r="FB98" s="133"/>
      <c r="FC98" s="133"/>
      <c r="FD98" s="133"/>
      <c r="FE98" s="133"/>
      <c r="FF98" s="133"/>
      <c r="FG98" s="133"/>
      <c r="FH98" s="133"/>
      <c r="FI98" s="133"/>
      <c r="FJ98" s="133"/>
      <c r="FK98" s="133"/>
      <c r="FL98" s="133"/>
      <c r="FM98" s="133"/>
      <c r="FN98" s="133"/>
      <c r="FO98" s="133"/>
      <c r="FP98" s="133"/>
      <c r="FQ98" s="133"/>
      <c r="FR98" s="133"/>
      <c r="FS98" s="133"/>
      <c r="FT98" s="133"/>
      <c r="FU98" s="133"/>
      <c r="FV98" s="133"/>
      <c r="FW98" s="133"/>
      <c r="FX98" s="133"/>
      <c r="FY98" s="133"/>
      <c r="FZ98" s="133"/>
      <c r="GA98" s="133"/>
      <c r="GB98" s="133"/>
      <c r="GC98" s="133"/>
      <c r="GD98" s="133"/>
      <c r="GE98" s="133"/>
      <c r="GF98" s="133"/>
      <c r="GG98" s="133"/>
      <c r="GH98" s="133"/>
      <c r="GI98" s="133"/>
      <c r="GJ98" s="133"/>
      <c r="GK98" s="133"/>
      <c r="GL98" s="133"/>
      <c r="GM98" s="133"/>
      <c r="GN98" s="133"/>
      <c r="GO98" s="133"/>
      <c r="GP98" s="133"/>
      <c r="GQ98" s="133"/>
      <c r="GR98" s="133"/>
      <c r="GS98" s="133"/>
      <c r="GT98" s="133"/>
      <c r="GU98" s="133"/>
      <c r="GV98" s="133"/>
      <c r="GW98" s="133"/>
      <c r="GX98" s="133"/>
      <c r="GY98" s="133"/>
      <c r="GZ98" s="133"/>
      <c r="HA98" s="133"/>
      <c r="HB98" s="133"/>
      <c r="HC98" s="133"/>
      <c r="HD98" s="133"/>
      <c r="HE98" s="133"/>
      <c r="HF98" s="133"/>
      <c r="HG98" s="133"/>
      <c r="HH98" s="133"/>
      <c r="HI98" s="133"/>
      <c r="HJ98" s="133"/>
      <c r="HK98" s="133"/>
      <c r="HL98" s="133"/>
      <c r="HM98" s="133"/>
      <c r="HN98" s="133"/>
      <c r="HO98" s="133"/>
      <c r="HP98" s="133"/>
      <c r="HQ98" s="133"/>
      <c r="HR98" s="133"/>
      <c r="HS98" s="133"/>
      <c r="HT98" s="133"/>
      <c r="HU98" s="133"/>
      <c r="HV98" s="133"/>
      <c r="HW98" s="133"/>
      <c r="HX98" s="133"/>
      <c r="HY98" s="133"/>
      <c r="HZ98" s="133"/>
      <c r="IA98" s="133"/>
      <c r="IB98" s="133"/>
      <c r="IC98" s="133"/>
      <c r="ID98" s="133"/>
      <c r="IE98" s="133"/>
      <c r="IF98" s="133"/>
      <c r="IG98" s="133"/>
      <c r="IH98" s="133"/>
      <c r="II98" s="133"/>
      <c r="IJ98" s="133"/>
      <c r="IK98" s="133"/>
      <c r="IL98" s="133"/>
      <c r="IM98" s="133"/>
      <c r="IN98" s="133"/>
      <c r="IO98" s="133"/>
      <c r="IP98" s="133"/>
      <c r="IQ98" s="133"/>
      <c r="IR98" s="133"/>
      <c r="IS98" s="133"/>
      <c r="IT98" s="133"/>
      <c r="IU98" s="133"/>
      <c r="IV98" s="133"/>
      <c r="IW98" s="133"/>
      <c r="IX98" s="133"/>
      <c r="IY98" s="133"/>
      <c r="IZ98" s="133"/>
      <c r="JA98" s="133"/>
      <c r="JB98" s="133"/>
      <c r="JC98" s="133"/>
      <c r="JD98" s="133"/>
      <c r="JE98" s="133"/>
      <c r="JF98" s="133"/>
      <c r="JG98" s="133"/>
      <c r="JH98" s="133"/>
      <c r="JI98" s="133"/>
      <c r="JJ98" s="133"/>
      <c r="JK98" s="133"/>
      <c r="JL98" s="133"/>
      <c r="JM98" s="133"/>
      <c r="JN98" s="133"/>
      <c r="JO98" s="133"/>
      <c r="JP98" s="133"/>
      <c r="JQ98" s="133"/>
      <c r="JR98" s="133"/>
      <c r="JS98" s="133"/>
      <c r="JT98" s="133"/>
      <c r="JU98" s="133"/>
      <c r="JV98" s="133"/>
      <c r="JW98" s="133"/>
      <c r="JX98" s="133"/>
      <c r="JY98" s="133"/>
      <c r="JZ98" s="133"/>
      <c r="KA98" s="133"/>
      <c r="KB98" s="133"/>
      <c r="KC98" s="133"/>
      <c r="KD98" s="133"/>
      <c r="KE98" s="133"/>
      <c r="KF98" s="133"/>
      <c r="KG98" s="133"/>
      <c r="KH98" s="133"/>
      <c r="KI98" s="133"/>
      <c r="KJ98" s="133"/>
      <c r="KK98" s="133"/>
      <c r="KL98" s="133"/>
      <c r="KM98" s="133"/>
      <c r="KN98" s="133"/>
      <c r="KO98" s="133"/>
      <c r="KP98" s="133"/>
      <c r="KQ98" s="133"/>
      <c r="KR98" s="133"/>
      <c r="KS98" s="133"/>
      <c r="KT98" s="133"/>
      <c r="KU98" s="133"/>
      <c r="KV98" s="133"/>
      <c r="KW98" s="133"/>
      <c r="KX98" s="133"/>
      <c r="KY98" s="133"/>
      <c r="KZ98" s="133"/>
      <c r="LA98" s="133"/>
      <c r="LB98" s="133"/>
      <c r="LC98" s="133"/>
      <c r="LD98" s="133"/>
      <c r="LE98" s="133"/>
      <c r="LF98" s="133"/>
      <c r="LG98" s="133"/>
      <c r="LH98" s="133"/>
      <c r="LI98" s="133"/>
      <c r="LJ98" s="133"/>
      <c r="LK98" s="133"/>
      <c r="LL98" s="133"/>
      <c r="LM98" s="133"/>
      <c r="LN98" s="133"/>
      <c r="LO98" s="133"/>
      <c r="LP98" s="133"/>
      <c r="LQ98" s="133"/>
      <c r="LR98" s="133"/>
      <c r="LS98" s="133"/>
      <c r="LT98" s="133"/>
      <c r="LU98" s="133"/>
      <c r="LV98" s="133"/>
      <c r="LW98" s="133"/>
      <c r="LX98" s="133"/>
      <c r="LY98" s="133"/>
      <c r="LZ98" s="133"/>
      <c r="MA98" s="133"/>
      <c r="MB98" s="133"/>
      <c r="MC98" s="133"/>
      <c r="MD98" s="133"/>
      <c r="ME98" s="133"/>
      <c r="MF98" s="133"/>
      <c r="MG98" s="133"/>
      <c r="MH98" s="133"/>
      <c r="MI98" s="133"/>
      <c r="MJ98" s="133"/>
      <c r="MK98" s="133"/>
      <c r="ML98" s="133"/>
      <c r="MM98" s="133"/>
      <c r="MN98" s="133"/>
      <c r="MO98" s="133"/>
      <c r="MP98" s="133"/>
      <c r="MQ98" s="133"/>
      <c r="MR98" s="133"/>
      <c r="MS98" s="133"/>
      <c r="MT98" s="133"/>
      <c r="MU98" s="133"/>
      <c r="MV98" s="133"/>
      <c r="MW98" s="133"/>
      <c r="MX98" s="133"/>
      <c r="MY98" s="133"/>
      <c r="MZ98" s="133"/>
      <c r="NA98" s="133"/>
      <c r="NB98" s="133"/>
      <c r="NC98" s="133"/>
      <c r="ND98" s="133"/>
      <c r="NE98" s="133"/>
      <c r="NF98" s="133"/>
      <c r="NG98" s="133"/>
      <c r="NH98" s="133"/>
      <c r="NI98" s="133"/>
      <c r="NJ98" s="133"/>
      <c r="NK98" s="133"/>
      <c r="NL98" s="133"/>
      <c r="NM98" s="133"/>
      <c r="NN98" s="133"/>
      <c r="NO98" s="133"/>
      <c r="NP98" s="133"/>
      <c r="NQ98" s="133"/>
      <c r="NR98" s="133"/>
      <c r="NS98" s="133"/>
      <c r="NT98" s="133"/>
      <c r="NU98" s="133"/>
      <c r="NV98" s="133"/>
      <c r="NW98" s="133"/>
      <c r="NX98" s="133"/>
      <c r="NY98" s="133"/>
      <c r="NZ98" s="133"/>
      <c r="OA98" s="133"/>
      <c r="OB98" s="133"/>
      <c r="OC98" s="133"/>
      <c r="OD98" s="133"/>
      <c r="OE98" s="133"/>
      <c r="OF98" s="133"/>
      <c r="OG98" s="133"/>
      <c r="OH98" s="133"/>
      <c r="OI98" s="133"/>
      <c r="OJ98" s="133"/>
      <c r="OK98" s="133"/>
      <c r="OL98" s="133"/>
      <c r="OM98" s="133"/>
      <c r="ON98" s="133"/>
      <c r="OO98" s="133"/>
      <c r="OP98" s="133"/>
      <c r="OQ98" s="133"/>
      <c r="OR98" s="133"/>
      <c r="OS98" s="133"/>
      <c r="OT98" s="133"/>
      <c r="OU98" s="133"/>
      <c r="OV98" s="133"/>
      <c r="OW98" s="133"/>
      <c r="OX98" s="133"/>
      <c r="OY98" s="133"/>
      <c r="OZ98" s="133"/>
      <c r="PA98" s="133"/>
      <c r="PB98" s="133"/>
      <c r="PC98" s="133"/>
      <c r="PD98" s="133"/>
      <c r="PE98" s="133"/>
      <c r="PF98" s="133"/>
      <c r="PG98" s="133"/>
      <c r="PH98" s="133"/>
      <c r="PI98" s="133"/>
      <c r="PJ98" s="133"/>
      <c r="PK98" s="133"/>
      <c r="PL98" s="133"/>
      <c r="PM98" s="133"/>
      <c r="PN98" s="133"/>
      <c r="PO98" s="133"/>
      <c r="PP98" s="133"/>
      <c r="PQ98" s="133"/>
      <c r="PR98" s="133"/>
      <c r="PS98" s="133"/>
      <c r="PT98" s="133"/>
      <c r="PU98" s="133"/>
      <c r="PV98" s="133"/>
      <c r="PW98" s="133"/>
      <c r="PX98" s="133"/>
      <c r="PY98" s="133"/>
      <c r="PZ98" s="133"/>
      <c r="QA98" s="133"/>
      <c r="QB98" s="133"/>
      <c r="QC98" s="133"/>
      <c r="QD98" s="133"/>
      <c r="QE98" s="133"/>
      <c r="QF98" s="133"/>
      <c r="QG98" s="133"/>
      <c r="QH98" s="133"/>
      <c r="QI98" s="133"/>
      <c r="QJ98" s="133"/>
      <c r="QK98" s="133"/>
      <c r="QL98" s="133"/>
      <c r="QM98" s="133"/>
      <c r="QN98" s="133"/>
      <c r="QO98" s="133"/>
      <c r="QP98" s="133"/>
      <c r="QQ98" s="133"/>
      <c r="QR98" s="133"/>
      <c r="QS98" s="133"/>
      <c r="QT98" s="133"/>
      <c r="QU98" s="133"/>
      <c r="QV98" s="133"/>
      <c r="QW98" s="133"/>
      <c r="QX98" s="133"/>
      <c r="QY98" s="133"/>
      <c r="QZ98" s="133"/>
      <c r="RA98" s="133"/>
      <c r="RB98" s="133"/>
      <c r="RC98" s="133"/>
      <c r="RD98" s="133"/>
      <c r="RE98" s="133"/>
      <c r="RF98" s="133"/>
      <c r="RG98" s="133"/>
      <c r="RH98" s="133"/>
      <c r="RI98" s="133"/>
      <c r="RJ98" s="133"/>
      <c r="RK98" s="133"/>
      <c r="RL98" s="133"/>
      <c r="RM98" s="133"/>
      <c r="RN98" s="133"/>
      <c r="RO98" s="133"/>
      <c r="RP98" s="133"/>
      <c r="RQ98" s="133"/>
      <c r="RR98" s="133"/>
      <c r="RS98" s="133"/>
      <c r="RT98" s="133"/>
      <c r="RU98" s="133"/>
      <c r="RV98" s="133"/>
      <c r="RW98" s="133"/>
      <c r="RX98" s="133"/>
      <c r="RY98" s="133"/>
      <c r="RZ98" s="133"/>
      <c r="SA98" s="133"/>
      <c r="SB98" s="133"/>
      <c r="SC98" s="133"/>
      <c r="SD98" s="133"/>
      <c r="SE98" s="133"/>
      <c r="SF98" s="133"/>
      <c r="SG98" s="133"/>
      <c r="SH98" s="133"/>
      <c r="SI98" s="133"/>
      <c r="SJ98" s="133"/>
      <c r="SK98" s="133"/>
      <c r="SL98" s="133"/>
      <c r="SM98" s="133"/>
      <c r="SN98" s="133"/>
      <c r="SO98" s="133"/>
      <c r="SP98" s="133"/>
      <c r="SQ98" s="133"/>
      <c r="SR98" s="133"/>
      <c r="SS98" s="133"/>
      <c r="ST98" s="133"/>
      <c r="SU98" s="133"/>
      <c r="SV98" s="133"/>
      <c r="SW98" s="133"/>
      <c r="SX98" s="133"/>
      <c r="SY98" s="133"/>
      <c r="SZ98" s="133"/>
      <c r="TA98" s="133"/>
      <c r="TB98" s="133"/>
      <c r="TC98" s="133"/>
      <c r="TD98" s="133"/>
      <c r="TE98" s="133"/>
      <c r="TF98" s="133"/>
      <c r="TG98" s="133"/>
      <c r="TH98" s="133"/>
      <c r="TI98" s="133"/>
      <c r="TJ98" s="133"/>
      <c r="TK98" s="133"/>
      <c r="TL98" s="133"/>
      <c r="TM98" s="133"/>
      <c r="TN98" s="133"/>
      <c r="TO98" s="133"/>
      <c r="TP98" s="133"/>
      <c r="TQ98" s="133"/>
      <c r="TR98" s="133"/>
      <c r="TS98" s="133"/>
      <c r="TT98" s="133"/>
      <c r="TU98" s="133"/>
      <c r="TV98" s="133"/>
      <c r="TW98" s="133"/>
      <c r="TX98" s="133"/>
      <c r="TY98" s="133"/>
      <c r="TZ98" s="133"/>
      <c r="UA98" s="133"/>
      <c r="UB98" s="133"/>
      <c r="UC98" s="133"/>
      <c r="UD98" s="133"/>
      <c r="UE98" s="133"/>
      <c r="UF98" s="133"/>
      <c r="UG98" s="133"/>
      <c r="UH98" s="133"/>
      <c r="UI98" s="133"/>
      <c r="UJ98" s="133"/>
      <c r="UK98" s="133"/>
      <c r="UL98" s="133"/>
      <c r="UM98" s="133"/>
      <c r="UN98" s="133"/>
      <c r="UO98" s="133"/>
      <c r="UP98" s="133"/>
      <c r="UQ98" s="133"/>
      <c r="UR98" s="133"/>
      <c r="US98" s="133"/>
      <c r="UT98" s="133"/>
      <c r="UU98" s="133"/>
      <c r="UV98" s="133"/>
      <c r="UW98" s="133"/>
      <c r="UX98" s="133"/>
      <c r="UY98" s="133"/>
      <c r="UZ98" s="133"/>
      <c r="VA98" s="133"/>
      <c r="VB98" s="133"/>
      <c r="VC98" s="133"/>
      <c r="VD98" s="133"/>
      <c r="VE98" s="133"/>
      <c r="VF98" s="133"/>
      <c r="VG98" s="133"/>
      <c r="VH98" s="133"/>
      <c r="VI98" s="133"/>
      <c r="VJ98" s="133"/>
      <c r="VK98" s="133"/>
      <c r="VL98" s="133"/>
      <c r="VM98" s="133"/>
      <c r="VN98" s="133"/>
      <c r="VO98" s="133"/>
      <c r="VP98" s="133"/>
      <c r="VQ98" s="133"/>
      <c r="VR98" s="133"/>
      <c r="VS98" s="133"/>
      <c r="VT98" s="133"/>
      <c r="VU98" s="133"/>
      <c r="VV98" s="133"/>
      <c r="VW98" s="133"/>
      <c r="VX98" s="133"/>
      <c r="VY98" s="133"/>
      <c r="VZ98" s="133"/>
      <c r="WA98" s="133"/>
      <c r="WB98" s="133"/>
      <c r="WC98" s="133"/>
      <c r="WD98" s="133"/>
      <c r="WE98" s="133"/>
      <c r="WF98" s="133"/>
      <c r="WG98" s="133"/>
      <c r="WH98" s="133"/>
      <c r="WI98" s="133"/>
      <c r="WJ98" s="133"/>
      <c r="WK98" s="133"/>
      <c r="WL98" s="133"/>
      <c r="WM98" s="133"/>
      <c r="WN98" s="133"/>
      <c r="WO98" s="133"/>
      <c r="WP98" s="133"/>
      <c r="WQ98" s="133"/>
      <c r="WR98" s="133"/>
      <c r="WS98" s="133"/>
      <c r="WT98" s="133"/>
      <c r="WU98" s="133"/>
      <c r="WV98" s="133"/>
      <c r="WW98" s="133"/>
      <c r="WX98" s="133"/>
      <c r="WY98" s="133"/>
      <c r="WZ98" s="133"/>
      <c r="XA98" s="133"/>
      <c r="XB98" s="133"/>
      <c r="XC98" s="133"/>
      <c r="XD98" s="133"/>
      <c r="XE98" s="133"/>
      <c r="XF98" s="133"/>
      <c r="XG98" s="133"/>
      <c r="XH98" s="133"/>
      <c r="XI98" s="133"/>
      <c r="XJ98" s="133"/>
      <c r="XK98" s="133"/>
      <c r="XL98" s="133"/>
      <c r="XM98" s="133"/>
      <c r="XN98" s="133"/>
      <c r="XO98" s="133"/>
      <c r="XP98" s="133"/>
      <c r="XQ98" s="133"/>
      <c r="XR98" s="133"/>
      <c r="XS98" s="133"/>
      <c r="XT98" s="133"/>
      <c r="XU98" s="133"/>
      <c r="XV98" s="133"/>
      <c r="XW98" s="133"/>
      <c r="XX98" s="133"/>
      <c r="XY98" s="133"/>
      <c r="XZ98" s="133"/>
      <c r="YA98" s="133"/>
      <c r="YB98" s="133"/>
      <c r="YC98" s="133"/>
      <c r="YD98" s="133"/>
      <c r="YE98" s="133"/>
      <c r="YF98" s="133"/>
      <c r="YG98" s="133"/>
      <c r="YH98" s="133"/>
      <c r="YI98" s="133"/>
      <c r="YJ98" s="133"/>
      <c r="YK98" s="133"/>
      <c r="YL98" s="133"/>
      <c r="YM98" s="133"/>
      <c r="YN98" s="133"/>
      <c r="YO98" s="133"/>
      <c r="YP98" s="133"/>
      <c r="YQ98" s="133"/>
      <c r="YR98" s="133"/>
      <c r="YS98" s="133"/>
      <c r="YT98" s="133"/>
      <c r="YU98" s="133"/>
      <c r="YV98" s="133"/>
      <c r="YW98" s="133"/>
      <c r="YX98" s="133"/>
      <c r="YY98" s="133"/>
      <c r="YZ98" s="133"/>
      <c r="ZA98" s="133"/>
      <c r="ZB98" s="133"/>
      <c r="ZC98" s="133"/>
      <c r="ZD98" s="133"/>
      <c r="ZE98" s="133"/>
      <c r="ZF98" s="133"/>
      <c r="ZG98" s="133"/>
      <c r="ZH98" s="133"/>
      <c r="ZI98" s="133"/>
      <c r="ZJ98" s="133"/>
      <c r="ZK98" s="133"/>
      <c r="ZL98" s="133"/>
      <c r="ZM98" s="133"/>
      <c r="ZN98" s="133"/>
      <c r="ZO98" s="133"/>
      <c r="ZP98" s="133"/>
      <c r="ZQ98" s="133"/>
      <c r="ZR98" s="133"/>
      <c r="ZS98" s="133"/>
      <c r="ZT98" s="133"/>
      <c r="ZU98" s="133"/>
      <c r="ZV98" s="133"/>
      <c r="ZW98" s="133"/>
      <c r="ZX98" s="133"/>
      <c r="ZY98" s="133"/>
      <c r="ZZ98" s="133"/>
      <c r="AAA98" s="133"/>
      <c r="AAB98" s="133"/>
      <c r="AAC98" s="133"/>
      <c r="AAD98" s="133"/>
      <c r="AAE98" s="133"/>
      <c r="AAF98" s="133"/>
      <c r="AAG98" s="133"/>
      <c r="AAH98" s="133"/>
      <c r="AAI98" s="133"/>
      <c r="AAJ98" s="133"/>
      <c r="AAK98" s="133"/>
      <c r="AAL98" s="133"/>
      <c r="AAM98" s="133"/>
      <c r="AAN98" s="133"/>
      <c r="AAO98" s="133"/>
      <c r="AAP98" s="133"/>
      <c r="AAQ98" s="133"/>
      <c r="AAR98" s="133"/>
      <c r="AAS98" s="133"/>
      <c r="AAT98" s="133"/>
      <c r="AAU98" s="133"/>
      <c r="AAV98" s="133"/>
      <c r="AAW98" s="133"/>
      <c r="AAX98" s="133"/>
      <c r="AAY98" s="133"/>
      <c r="AAZ98" s="133"/>
      <c r="ABA98" s="133"/>
      <c r="ABB98" s="133"/>
      <c r="ABC98" s="133"/>
      <c r="ABD98" s="133"/>
      <c r="ABE98" s="133"/>
    </row>
    <row r="99" spans="1:733" s="329" customFormat="1" ht="12.75" customHeight="1">
      <c r="A99" s="133"/>
      <c r="B99" s="780" t="s">
        <v>2342</v>
      </c>
      <c r="C99" s="780"/>
      <c r="D99" s="780"/>
      <c r="E99" s="780"/>
      <c r="F99" s="780"/>
      <c r="G99" s="780"/>
      <c r="H99" s="780"/>
      <c r="I99" s="780"/>
      <c r="J99" s="780"/>
      <c r="K99" s="780"/>
      <c r="L99" s="780"/>
      <c r="M99" s="780"/>
      <c r="N99" s="780"/>
      <c r="O99" s="350"/>
      <c r="P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BZ99" s="133"/>
      <c r="CA99" s="133"/>
      <c r="CB99" s="133"/>
      <c r="CC99" s="133"/>
      <c r="CD99" s="133"/>
      <c r="CE99" s="133"/>
      <c r="CF99" s="133"/>
      <c r="CG99" s="133"/>
      <c r="CH99" s="133"/>
      <c r="CI99" s="133"/>
      <c r="CJ99" s="133"/>
      <c r="CK99" s="133"/>
      <c r="CL99" s="133"/>
      <c r="CM99" s="133"/>
      <c r="CN99" s="133"/>
      <c r="CO99" s="133"/>
      <c r="CP99" s="133"/>
      <c r="CQ99" s="133"/>
      <c r="CR99" s="133"/>
      <c r="CS99" s="133"/>
      <c r="CT99" s="133"/>
      <c r="CU99" s="133"/>
      <c r="CV99" s="133"/>
      <c r="CW99" s="133"/>
      <c r="CX99" s="133"/>
      <c r="CY99" s="133"/>
      <c r="CZ99" s="133"/>
      <c r="DA99" s="133"/>
      <c r="DB99" s="133"/>
      <c r="DC99" s="133"/>
      <c r="DD99" s="133"/>
      <c r="DE99" s="133"/>
      <c r="DF99" s="133"/>
      <c r="DG99" s="133"/>
      <c r="DH99" s="133"/>
      <c r="DI99" s="133"/>
      <c r="DJ99" s="133"/>
      <c r="DK99" s="133"/>
      <c r="DL99" s="133"/>
      <c r="DM99" s="133"/>
      <c r="DN99" s="133"/>
      <c r="DO99" s="133"/>
      <c r="DP99" s="133"/>
      <c r="DQ99" s="133"/>
      <c r="DR99" s="133"/>
      <c r="DS99" s="133"/>
      <c r="DT99" s="133"/>
      <c r="DU99" s="133"/>
      <c r="DV99" s="133"/>
      <c r="DW99" s="133"/>
      <c r="DX99" s="133"/>
      <c r="DY99" s="133"/>
      <c r="DZ99" s="133"/>
      <c r="EA99" s="133"/>
      <c r="EB99" s="133"/>
      <c r="EC99" s="133"/>
      <c r="ED99" s="133"/>
      <c r="EE99" s="133"/>
      <c r="EF99" s="133"/>
      <c r="EG99" s="133"/>
      <c r="EH99" s="133"/>
      <c r="EI99" s="133"/>
      <c r="EJ99" s="133"/>
      <c r="EK99" s="133"/>
      <c r="EL99" s="133"/>
      <c r="EM99" s="133"/>
      <c r="EN99" s="133"/>
      <c r="EO99" s="133"/>
      <c r="EP99" s="133"/>
      <c r="EQ99" s="133"/>
      <c r="ER99" s="133"/>
      <c r="ES99" s="133"/>
      <c r="ET99" s="133"/>
      <c r="EU99" s="133"/>
      <c r="EV99" s="133"/>
      <c r="EW99" s="133"/>
      <c r="EX99" s="133"/>
      <c r="EY99" s="133"/>
      <c r="EZ99" s="133"/>
      <c r="FA99" s="133"/>
      <c r="FB99" s="133"/>
      <c r="FC99" s="133"/>
      <c r="FD99" s="133"/>
      <c r="FE99" s="133"/>
      <c r="FF99" s="133"/>
      <c r="FG99" s="133"/>
      <c r="FH99" s="133"/>
      <c r="FI99" s="133"/>
      <c r="FJ99" s="133"/>
      <c r="FK99" s="133"/>
      <c r="FL99" s="133"/>
      <c r="FM99" s="133"/>
      <c r="FN99" s="133"/>
      <c r="FO99" s="133"/>
      <c r="FP99" s="133"/>
      <c r="FQ99" s="133"/>
      <c r="FR99" s="133"/>
      <c r="FS99" s="133"/>
      <c r="FT99" s="133"/>
      <c r="FU99" s="133"/>
      <c r="FV99" s="133"/>
      <c r="FW99" s="133"/>
      <c r="FX99" s="133"/>
      <c r="FY99" s="133"/>
      <c r="FZ99" s="133"/>
      <c r="GA99" s="133"/>
      <c r="GB99" s="133"/>
      <c r="GC99" s="133"/>
      <c r="GD99" s="133"/>
      <c r="GE99" s="133"/>
      <c r="GF99" s="133"/>
      <c r="GG99" s="133"/>
      <c r="GH99" s="133"/>
      <c r="GI99" s="133"/>
      <c r="GJ99" s="133"/>
      <c r="GK99" s="133"/>
      <c r="GL99" s="133"/>
      <c r="GM99" s="133"/>
      <c r="GN99" s="133"/>
      <c r="GO99" s="133"/>
      <c r="GP99" s="133"/>
      <c r="GQ99" s="133"/>
      <c r="GR99" s="133"/>
      <c r="GS99" s="133"/>
      <c r="GT99" s="133"/>
      <c r="GU99" s="133"/>
      <c r="GV99" s="133"/>
      <c r="GW99" s="133"/>
      <c r="GX99" s="133"/>
      <c r="GY99" s="133"/>
      <c r="GZ99" s="133"/>
      <c r="HA99" s="133"/>
      <c r="HB99" s="133"/>
      <c r="HC99" s="133"/>
      <c r="HD99" s="133"/>
      <c r="HE99" s="133"/>
      <c r="HF99" s="133"/>
      <c r="HG99" s="133"/>
      <c r="HH99" s="133"/>
      <c r="HI99" s="133"/>
      <c r="HJ99" s="133"/>
      <c r="HK99" s="133"/>
      <c r="HL99" s="133"/>
      <c r="HM99" s="133"/>
      <c r="HN99" s="133"/>
      <c r="HO99" s="133"/>
      <c r="HP99" s="133"/>
      <c r="HQ99" s="133"/>
      <c r="HR99" s="133"/>
      <c r="HS99" s="133"/>
      <c r="HT99" s="133"/>
      <c r="HU99" s="133"/>
      <c r="HV99" s="133"/>
      <c r="HW99" s="133"/>
      <c r="HX99" s="133"/>
      <c r="HY99" s="133"/>
      <c r="HZ99" s="133"/>
      <c r="IA99" s="133"/>
      <c r="IB99" s="133"/>
      <c r="IC99" s="133"/>
      <c r="ID99" s="133"/>
      <c r="IE99" s="133"/>
      <c r="IF99" s="133"/>
      <c r="IG99" s="133"/>
      <c r="IH99" s="133"/>
      <c r="II99" s="133"/>
      <c r="IJ99" s="133"/>
      <c r="IK99" s="133"/>
      <c r="IL99" s="133"/>
      <c r="IM99" s="133"/>
      <c r="IN99" s="133"/>
      <c r="IO99" s="133"/>
      <c r="IP99" s="133"/>
      <c r="IQ99" s="133"/>
      <c r="IR99" s="133"/>
      <c r="IS99" s="133"/>
      <c r="IT99" s="133"/>
      <c r="IU99" s="133"/>
      <c r="IV99" s="133"/>
      <c r="IW99" s="133"/>
      <c r="IX99" s="133"/>
      <c r="IY99" s="133"/>
      <c r="IZ99" s="133"/>
      <c r="JA99" s="133"/>
      <c r="JB99" s="133"/>
      <c r="JC99" s="133"/>
      <c r="JD99" s="133"/>
      <c r="JE99" s="133"/>
      <c r="JF99" s="133"/>
      <c r="JG99" s="133"/>
      <c r="JH99" s="133"/>
      <c r="JI99" s="133"/>
      <c r="JJ99" s="133"/>
      <c r="JK99" s="133"/>
      <c r="JL99" s="133"/>
      <c r="JM99" s="133"/>
      <c r="JN99" s="133"/>
      <c r="JO99" s="133"/>
      <c r="JP99" s="133"/>
      <c r="JQ99" s="133"/>
      <c r="JR99" s="133"/>
      <c r="JS99" s="133"/>
      <c r="JT99" s="133"/>
      <c r="JU99" s="133"/>
      <c r="JV99" s="133"/>
      <c r="JW99" s="133"/>
      <c r="JX99" s="133"/>
      <c r="JY99" s="133"/>
      <c r="JZ99" s="133"/>
      <c r="KA99" s="133"/>
      <c r="KB99" s="133"/>
      <c r="KC99" s="133"/>
      <c r="KD99" s="133"/>
      <c r="KE99" s="133"/>
      <c r="KF99" s="133"/>
      <c r="KG99" s="133"/>
      <c r="KH99" s="133"/>
      <c r="KI99" s="133"/>
      <c r="KJ99" s="133"/>
      <c r="KK99" s="133"/>
      <c r="KL99" s="133"/>
      <c r="KM99" s="133"/>
      <c r="KN99" s="133"/>
      <c r="KO99" s="133"/>
      <c r="KP99" s="133"/>
      <c r="KQ99" s="133"/>
      <c r="KR99" s="133"/>
      <c r="KS99" s="133"/>
      <c r="KT99" s="133"/>
      <c r="KU99" s="133"/>
      <c r="KV99" s="133"/>
      <c r="KW99" s="133"/>
      <c r="KX99" s="133"/>
      <c r="KY99" s="133"/>
      <c r="KZ99" s="133"/>
      <c r="LA99" s="133"/>
      <c r="LB99" s="133"/>
      <c r="LC99" s="133"/>
      <c r="LD99" s="133"/>
      <c r="LE99" s="133"/>
      <c r="LF99" s="133"/>
      <c r="LG99" s="133"/>
      <c r="LH99" s="133"/>
      <c r="LI99" s="133"/>
      <c r="LJ99" s="133"/>
      <c r="LK99" s="133"/>
      <c r="LL99" s="133"/>
      <c r="LM99" s="133"/>
      <c r="LN99" s="133"/>
      <c r="LO99" s="133"/>
      <c r="LP99" s="133"/>
      <c r="LQ99" s="133"/>
      <c r="LR99" s="133"/>
      <c r="LS99" s="133"/>
      <c r="LT99" s="133"/>
      <c r="LU99" s="133"/>
      <c r="LV99" s="133"/>
      <c r="LW99" s="133"/>
      <c r="LX99" s="133"/>
      <c r="LY99" s="133"/>
      <c r="LZ99" s="133"/>
      <c r="MA99" s="133"/>
      <c r="MB99" s="133"/>
      <c r="MC99" s="133"/>
      <c r="MD99" s="133"/>
      <c r="ME99" s="133"/>
      <c r="MF99" s="133"/>
      <c r="MG99" s="133"/>
      <c r="MH99" s="133"/>
      <c r="MI99" s="133"/>
      <c r="MJ99" s="133"/>
      <c r="MK99" s="133"/>
      <c r="ML99" s="133"/>
      <c r="MM99" s="133"/>
      <c r="MN99" s="133"/>
      <c r="MO99" s="133"/>
      <c r="MP99" s="133"/>
      <c r="MQ99" s="133"/>
      <c r="MR99" s="133"/>
      <c r="MS99" s="133"/>
      <c r="MT99" s="133"/>
      <c r="MU99" s="133"/>
      <c r="MV99" s="133"/>
      <c r="MW99" s="133"/>
      <c r="MX99" s="133"/>
      <c r="MY99" s="133"/>
      <c r="MZ99" s="133"/>
      <c r="NA99" s="133"/>
      <c r="NB99" s="133"/>
      <c r="NC99" s="133"/>
      <c r="ND99" s="133"/>
      <c r="NE99" s="133"/>
      <c r="NF99" s="133"/>
      <c r="NG99" s="133"/>
      <c r="NH99" s="133"/>
      <c r="NI99" s="133"/>
      <c r="NJ99" s="133"/>
      <c r="NK99" s="133"/>
      <c r="NL99" s="133"/>
      <c r="NM99" s="133"/>
      <c r="NN99" s="133"/>
      <c r="NO99" s="133"/>
      <c r="NP99" s="133"/>
      <c r="NQ99" s="133"/>
      <c r="NR99" s="133"/>
      <c r="NS99" s="133"/>
      <c r="NT99" s="133"/>
      <c r="NU99" s="133"/>
      <c r="NV99" s="133"/>
      <c r="NW99" s="133"/>
      <c r="NX99" s="133"/>
      <c r="NY99" s="133"/>
      <c r="NZ99" s="133"/>
      <c r="OA99" s="133"/>
      <c r="OB99" s="133"/>
      <c r="OC99" s="133"/>
      <c r="OD99" s="133"/>
      <c r="OE99" s="133"/>
      <c r="OF99" s="133"/>
      <c r="OG99" s="133"/>
      <c r="OH99" s="133"/>
      <c r="OI99" s="133"/>
      <c r="OJ99" s="133"/>
      <c r="OK99" s="133"/>
      <c r="OL99" s="133"/>
      <c r="OM99" s="133"/>
      <c r="ON99" s="133"/>
      <c r="OO99" s="133"/>
      <c r="OP99" s="133"/>
      <c r="OQ99" s="133"/>
      <c r="OR99" s="133"/>
      <c r="OS99" s="133"/>
      <c r="OT99" s="133"/>
      <c r="OU99" s="133"/>
      <c r="OV99" s="133"/>
      <c r="OW99" s="133"/>
      <c r="OX99" s="133"/>
      <c r="OY99" s="133"/>
      <c r="OZ99" s="133"/>
      <c r="PA99" s="133"/>
      <c r="PB99" s="133"/>
      <c r="PC99" s="133"/>
      <c r="PD99" s="133"/>
      <c r="PE99" s="133"/>
      <c r="PF99" s="133"/>
      <c r="PG99" s="133"/>
      <c r="PH99" s="133"/>
      <c r="PI99" s="133"/>
      <c r="PJ99" s="133"/>
      <c r="PK99" s="133"/>
      <c r="PL99" s="133"/>
      <c r="PM99" s="133"/>
      <c r="PN99" s="133"/>
      <c r="PO99" s="133"/>
      <c r="PP99" s="133"/>
      <c r="PQ99" s="133"/>
      <c r="PR99" s="133"/>
      <c r="PS99" s="133"/>
      <c r="PT99" s="133"/>
      <c r="PU99" s="133"/>
      <c r="PV99" s="133"/>
      <c r="PW99" s="133"/>
      <c r="PX99" s="133"/>
      <c r="PY99" s="133"/>
      <c r="PZ99" s="133"/>
      <c r="QA99" s="133"/>
      <c r="QB99" s="133"/>
      <c r="QC99" s="133"/>
      <c r="QD99" s="133"/>
      <c r="QE99" s="133"/>
      <c r="QF99" s="133"/>
      <c r="QG99" s="133"/>
      <c r="QH99" s="133"/>
      <c r="QI99" s="133"/>
      <c r="QJ99" s="133"/>
      <c r="QK99" s="133"/>
      <c r="QL99" s="133"/>
      <c r="QM99" s="133"/>
      <c r="QN99" s="133"/>
      <c r="QO99" s="133"/>
      <c r="QP99" s="133"/>
      <c r="QQ99" s="133"/>
      <c r="QR99" s="133"/>
      <c r="QS99" s="133"/>
      <c r="QT99" s="133"/>
      <c r="QU99" s="133"/>
      <c r="QV99" s="133"/>
      <c r="QW99" s="133"/>
      <c r="QX99" s="133"/>
      <c r="QY99" s="133"/>
      <c r="QZ99" s="133"/>
      <c r="RA99" s="133"/>
      <c r="RB99" s="133"/>
      <c r="RC99" s="133"/>
      <c r="RD99" s="133"/>
      <c r="RE99" s="133"/>
      <c r="RF99" s="133"/>
      <c r="RG99" s="133"/>
      <c r="RH99" s="133"/>
      <c r="RI99" s="133"/>
      <c r="RJ99" s="133"/>
      <c r="RK99" s="133"/>
      <c r="RL99" s="133"/>
      <c r="RM99" s="133"/>
      <c r="RN99" s="133"/>
      <c r="RO99" s="133"/>
      <c r="RP99" s="133"/>
      <c r="RQ99" s="133"/>
      <c r="RR99" s="133"/>
      <c r="RS99" s="133"/>
      <c r="RT99" s="133"/>
      <c r="RU99" s="133"/>
      <c r="RV99" s="133"/>
      <c r="RW99" s="133"/>
      <c r="RX99" s="133"/>
      <c r="RY99" s="133"/>
      <c r="RZ99" s="133"/>
      <c r="SA99" s="133"/>
      <c r="SB99" s="133"/>
      <c r="SC99" s="133"/>
      <c r="SD99" s="133"/>
      <c r="SE99" s="133"/>
      <c r="SF99" s="133"/>
      <c r="SG99" s="133"/>
      <c r="SH99" s="133"/>
      <c r="SI99" s="133"/>
      <c r="SJ99" s="133"/>
      <c r="SK99" s="133"/>
      <c r="SL99" s="133"/>
      <c r="SM99" s="133"/>
      <c r="SN99" s="133"/>
      <c r="SO99" s="133"/>
      <c r="SP99" s="133"/>
      <c r="SQ99" s="133"/>
      <c r="SR99" s="133"/>
      <c r="SS99" s="133"/>
      <c r="ST99" s="133"/>
      <c r="SU99" s="133"/>
      <c r="SV99" s="133"/>
      <c r="SW99" s="133"/>
      <c r="SX99" s="133"/>
      <c r="SY99" s="133"/>
      <c r="SZ99" s="133"/>
      <c r="TA99" s="133"/>
      <c r="TB99" s="133"/>
      <c r="TC99" s="133"/>
      <c r="TD99" s="133"/>
      <c r="TE99" s="133"/>
      <c r="TF99" s="133"/>
      <c r="TG99" s="133"/>
      <c r="TH99" s="133"/>
      <c r="TI99" s="133"/>
      <c r="TJ99" s="133"/>
      <c r="TK99" s="133"/>
      <c r="TL99" s="133"/>
      <c r="TM99" s="133"/>
      <c r="TN99" s="133"/>
      <c r="TO99" s="133"/>
      <c r="TP99" s="133"/>
      <c r="TQ99" s="133"/>
      <c r="TR99" s="133"/>
      <c r="TS99" s="133"/>
      <c r="TT99" s="133"/>
      <c r="TU99" s="133"/>
      <c r="TV99" s="133"/>
      <c r="TW99" s="133"/>
      <c r="TX99" s="133"/>
      <c r="TY99" s="133"/>
      <c r="TZ99" s="133"/>
      <c r="UA99" s="133"/>
      <c r="UB99" s="133"/>
      <c r="UC99" s="133"/>
      <c r="UD99" s="133"/>
      <c r="UE99" s="133"/>
      <c r="UF99" s="133"/>
      <c r="UG99" s="133"/>
      <c r="UH99" s="133"/>
      <c r="UI99" s="133"/>
      <c r="UJ99" s="133"/>
      <c r="UK99" s="133"/>
      <c r="UL99" s="133"/>
      <c r="UM99" s="133"/>
      <c r="UN99" s="133"/>
      <c r="UO99" s="133"/>
      <c r="UP99" s="133"/>
      <c r="UQ99" s="133"/>
      <c r="UR99" s="133"/>
      <c r="US99" s="133"/>
      <c r="UT99" s="133"/>
      <c r="UU99" s="133"/>
      <c r="UV99" s="133"/>
      <c r="UW99" s="133"/>
      <c r="UX99" s="133"/>
      <c r="UY99" s="133"/>
      <c r="UZ99" s="133"/>
      <c r="VA99" s="133"/>
      <c r="VB99" s="133"/>
      <c r="VC99" s="133"/>
      <c r="VD99" s="133"/>
      <c r="VE99" s="133"/>
      <c r="VF99" s="133"/>
      <c r="VG99" s="133"/>
      <c r="VH99" s="133"/>
      <c r="VI99" s="133"/>
      <c r="VJ99" s="133"/>
      <c r="VK99" s="133"/>
      <c r="VL99" s="133"/>
      <c r="VM99" s="133"/>
      <c r="VN99" s="133"/>
      <c r="VO99" s="133"/>
      <c r="VP99" s="133"/>
      <c r="VQ99" s="133"/>
      <c r="VR99" s="133"/>
      <c r="VS99" s="133"/>
      <c r="VT99" s="133"/>
      <c r="VU99" s="133"/>
      <c r="VV99" s="133"/>
      <c r="VW99" s="133"/>
      <c r="VX99" s="133"/>
      <c r="VY99" s="133"/>
      <c r="VZ99" s="133"/>
      <c r="WA99" s="133"/>
      <c r="WB99" s="133"/>
      <c r="WC99" s="133"/>
      <c r="WD99" s="133"/>
      <c r="WE99" s="133"/>
      <c r="WF99" s="133"/>
      <c r="WG99" s="133"/>
      <c r="WH99" s="133"/>
      <c r="WI99" s="133"/>
      <c r="WJ99" s="133"/>
      <c r="WK99" s="133"/>
      <c r="WL99" s="133"/>
      <c r="WM99" s="133"/>
      <c r="WN99" s="133"/>
      <c r="WO99" s="133"/>
      <c r="WP99" s="133"/>
      <c r="WQ99" s="133"/>
      <c r="WR99" s="133"/>
      <c r="WS99" s="133"/>
      <c r="WT99" s="133"/>
      <c r="WU99" s="133"/>
      <c r="WV99" s="133"/>
      <c r="WW99" s="133"/>
      <c r="WX99" s="133"/>
      <c r="WY99" s="133"/>
      <c r="WZ99" s="133"/>
      <c r="XA99" s="133"/>
      <c r="XB99" s="133"/>
      <c r="XC99" s="133"/>
      <c r="XD99" s="133"/>
      <c r="XE99" s="133"/>
      <c r="XF99" s="133"/>
      <c r="XG99" s="133"/>
      <c r="XH99" s="133"/>
      <c r="XI99" s="133"/>
      <c r="XJ99" s="133"/>
      <c r="XK99" s="133"/>
      <c r="XL99" s="133"/>
      <c r="XM99" s="133"/>
      <c r="XN99" s="133"/>
      <c r="XO99" s="133"/>
      <c r="XP99" s="133"/>
      <c r="XQ99" s="133"/>
      <c r="XR99" s="133"/>
      <c r="XS99" s="133"/>
      <c r="XT99" s="133"/>
      <c r="XU99" s="133"/>
      <c r="XV99" s="133"/>
      <c r="XW99" s="133"/>
      <c r="XX99" s="133"/>
      <c r="XY99" s="133"/>
      <c r="XZ99" s="133"/>
      <c r="YA99" s="133"/>
      <c r="YB99" s="133"/>
      <c r="YC99" s="133"/>
      <c r="YD99" s="133"/>
      <c r="YE99" s="133"/>
      <c r="YF99" s="133"/>
      <c r="YG99" s="133"/>
      <c r="YH99" s="133"/>
      <c r="YI99" s="133"/>
      <c r="YJ99" s="133"/>
      <c r="YK99" s="133"/>
      <c r="YL99" s="133"/>
      <c r="YM99" s="133"/>
      <c r="YN99" s="133"/>
      <c r="YO99" s="133"/>
      <c r="YP99" s="133"/>
      <c r="YQ99" s="133"/>
      <c r="YR99" s="133"/>
      <c r="YS99" s="133"/>
      <c r="YT99" s="133"/>
      <c r="YU99" s="133"/>
      <c r="YV99" s="133"/>
      <c r="YW99" s="133"/>
      <c r="YX99" s="133"/>
      <c r="YY99" s="133"/>
      <c r="YZ99" s="133"/>
      <c r="ZA99" s="133"/>
      <c r="ZB99" s="133"/>
      <c r="ZC99" s="133"/>
      <c r="ZD99" s="133"/>
      <c r="ZE99" s="133"/>
      <c r="ZF99" s="133"/>
      <c r="ZG99" s="133"/>
      <c r="ZH99" s="133"/>
      <c r="ZI99" s="133"/>
      <c r="ZJ99" s="133"/>
      <c r="ZK99" s="133"/>
      <c r="ZL99" s="133"/>
      <c r="ZM99" s="133"/>
      <c r="ZN99" s="133"/>
      <c r="ZO99" s="133"/>
      <c r="ZP99" s="133"/>
      <c r="ZQ99" s="133"/>
      <c r="ZR99" s="133"/>
      <c r="ZS99" s="133"/>
      <c r="ZT99" s="133"/>
      <c r="ZU99" s="133"/>
      <c r="ZV99" s="133"/>
      <c r="ZW99" s="133"/>
      <c r="ZX99" s="133"/>
      <c r="ZY99" s="133"/>
      <c r="ZZ99" s="133"/>
      <c r="AAA99" s="133"/>
      <c r="AAB99" s="133"/>
      <c r="AAC99" s="133"/>
      <c r="AAD99" s="133"/>
      <c r="AAE99" s="133"/>
      <c r="AAF99" s="133"/>
      <c r="AAG99" s="133"/>
      <c r="AAH99" s="133"/>
      <c r="AAI99" s="133"/>
      <c r="AAJ99" s="133"/>
      <c r="AAK99" s="133"/>
      <c r="AAL99" s="133"/>
      <c r="AAM99" s="133"/>
      <c r="AAN99" s="133"/>
      <c r="AAO99" s="133"/>
      <c r="AAP99" s="133"/>
      <c r="AAQ99" s="133"/>
      <c r="AAR99" s="133"/>
      <c r="AAS99" s="133"/>
      <c r="AAT99" s="133"/>
      <c r="AAU99" s="133"/>
      <c r="AAV99" s="133"/>
      <c r="AAW99" s="133"/>
      <c r="AAX99" s="133"/>
      <c r="AAY99" s="133"/>
      <c r="AAZ99" s="133"/>
      <c r="ABA99" s="133"/>
      <c r="ABB99" s="133"/>
      <c r="ABC99" s="133"/>
      <c r="ABD99" s="133"/>
      <c r="ABE99" s="133"/>
    </row>
    <row r="100" spans="1:733" s="329" customFormat="1">
      <c r="A100" s="133"/>
      <c r="B100" s="745"/>
      <c r="C100" s="745"/>
      <c r="D100" s="745"/>
      <c r="E100" s="745"/>
      <c r="F100" s="745"/>
      <c r="G100" s="745"/>
      <c r="H100" s="745"/>
      <c r="I100" s="745"/>
      <c r="J100" s="745"/>
      <c r="K100" s="745"/>
      <c r="L100" s="745"/>
      <c r="M100" s="745"/>
      <c r="N100" s="745"/>
      <c r="O100" s="133"/>
      <c r="P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3"/>
      <c r="BQ100" s="133"/>
      <c r="BR100" s="133"/>
      <c r="BS100" s="133"/>
      <c r="BT100" s="133"/>
      <c r="BU100" s="133"/>
      <c r="BV100" s="133"/>
      <c r="BW100" s="133"/>
      <c r="BX100" s="133"/>
      <c r="BY100" s="133"/>
      <c r="BZ100" s="133"/>
      <c r="CA100" s="133"/>
      <c r="CB100" s="133"/>
      <c r="CC100" s="133"/>
      <c r="CD100" s="133"/>
      <c r="CE100" s="133"/>
      <c r="CF100" s="133"/>
      <c r="CG100" s="133"/>
      <c r="CH100" s="133"/>
      <c r="CI100" s="133"/>
      <c r="CJ100" s="133"/>
      <c r="CK100" s="133"/>
      <c r="CL100" s="133"/>
      <c r="CM100" s="133"/>
      <c r="CN100" s="133"/>
      <c r="CO100" s="133"/>
      <c r="CP100" s="133"/>
      <c r="CQ100" s="133"/>
      <c r="CR100" s="133"/>
      <c r="CS100" s="133"/>
      <c r="CT100" s="133"/>
      <c r="CU100" s="133"/>
      <c r="CV100" s="133"/>
      <c r="CW100" s="133"/>
      <c r="CX100" s="133"/>
      <c r="CY100" s="133"/>
      <c r="CZ100" s="133"/>
      <c r="DA100" s="133"/>
      <c r="DB100" s="133"/>
      <c r="DC100" s="133"/>
      <c r="DD100" s="133"/>
      <c r="DE100" s="133"/>
      <c r="DF100" s="133"/>
      <c r="DG100" s="133"/>
      <c r="DH100" s="133"/>
      <c r="DI100" s="133"/>
      <c r="DJ100" s="133"/>
      <c r="DK100" s="133"/>
      <c r="DL100" s="133"/>
      <c r="DM100" s="133"/>
      <c r="DN100" s="133"/>
      <c r="DO100" s="133"/>
      <c r="DP100" s="133"/>
      <c r="DQ100" s="133"/>
      <c r="DR100" s="133"/>
      <c r="DS100" s="133"/>
      <c r="DT100" s="133"/>
      <c r="DU100" s="133"/>
      <c r="DV100" s="133"/>
      <c r="DW100" s="133"/>
      <c r="DX100" s="133"/>
      <c r="DY100" s="133"/>
      <c r="DZ100" s="133"/>
      <c r="EA100" s="133"/>
      <c r="EB100" s="133"/>
      <c r="EC100" s="133"/>
      <c r="ED100" s="133"/>
      <c r="EE100" s="133"/>
      <c r="EF100" s="133"/>
      <c r="EG100" s="133"/>
      <c r="EH100" s="133"/>
      <c r="EI100" s="133"/>
      <c r="EJ100" s="133"/>
      <c r="EK100" s="133"/>
      <c r="EL100" s="133"/>
      <c r="EM100" s="133"/>
      <c r="EN100" s="133"/>
      <c r="EO100" s="133"/>
      <c r="EP100" s="133"/>
      <c r="EQ100" s="133"/>
      <c r="ER100" s="133"/>
      <c r="ES100" s="133"/>
      <c r="ET100" s="133"/>
      <c r="EU100" s="133"/>
      <c r="EV100" s="133"/>
      <c r="EW100" s="133"/>
      <c r="EX100" s="133"/>
      <c r="EY100" s="133"/>
      <c r="EZ100" s="133"/>
      <c r="FA100" s="133"/>
      <c r="FB100" s="133"/>
      <c r="FC100" s="133"/>
      <c r="FD100" s="133"/>
      <c r="FE100" s="133"/>
      <c r="FF100" s="133"/>
      <c r="FG100" s="133"/>
      <c r="FH100" s="133"/>
      <c r="FI100" s="133"/>
      <c r="FJ100" s="133"/>
      <c r="FK100" s="133"/>
      <c r="FL100" s="133"/>
      <c r="FM100" s="133"/>
      <c r="FN100" s="133"/>
      <c r="FO100" s="133"/>
      <c r="FP100" s="133"/>
      <c r="FQ100" s="133"/>
      <c r="FR100" s="133"/>
      <c r="FS100" s="133"/>
      <c r="FT100" s="133"/>
      <c r="FU100" s="133"/>
      <c r="FV100" s="133"/>
      <c r="FW100" s="133"/>
      <c r="FX100" s="133"/>
      <c r="FY100" s="133"/>
      <c r="FZ100" s="133"/>
      <c r="GA100" s="133"/>
      <c r="GB100" s="133"/>
      <c r="GC100" s="133"/>
      <c r="GD100" s="133"/>
      <c r="GE100" s="133"/>
      <c r="GF100" s="133"/>
      <c r="GG100" s="133"/>
      <c r="GH100" s="133"/>
      <c r="GI100" s="133"/>
      <c r="GJ100" s="133"/>
      <c r="GK100" s="133"/>
      <c r="GL100" s="133"/>
      <c r="GM100" s="133"/>
      <c r="GN100" s="133"/>
      <c r="GO100" s="133"/>
      <c r="GP100" s="133"/>
      <c r="GQ100" s="133"/>
      <c r="GR100" s="133"/>
      <c r="GS100" s="133"/>
      <c r="GT100" s="133"/>
      <c r="GU100" s="133"/>
      <c r="GV100" s="133"/>
      <c r="GW100" s="133"/>
      <c r="GX100" s="133"/>
      <c r="GY100" s="133"/>
      <c r="GZ100" s="133"/>
      <c r="HA100" s="133"/>
      <c r="HB100" s="133"/>
      <c r="HC100" s="133"/>
      <c r="HD100" s="133"/>
      <c r="HE100" s="133"/>
      <c r="HF100" s="133"/>
      <c r="HG100" s="133"/>
      <c r="HH100" s="133"/>
      <c r="HI100" s="133"/>
      <c r="HJ100" s="133"/>
      <c r="HK100" s="133"/>
      <c r="HL100" s="133"/>
      <c r="HM100" s="133"/>
      <c r="HN100" s="133"/>
      <c r="HO100" s="133"/>
      <c r="HP100" s="133"/>
      <c r="HQ100" s="133"/>
      <c r="HR100" s="133"/>
      <c r="HS100" s="133"/>
      <c r="HT100" s="133"/>
      <c r="HU100" s="133"/>
      <c r="HV100" s="133"/>
      <c r="HW100" s="133"/>
      <c r="HX100" s="133"/>
      <c r="HY100" s="133"/>
      <c r="HZ100" s="133"/>
      <c r="IA100" s="133"/>
      <c r="IB100" s="133"/>
      <c r="IC100" s="133"/>
      <c r="ID100" s="133"/>
      <c r="IE100" s="133"/>
      <c r="IF100" s="133"/>
      <c r="IG100" s="133"/>
      <c r="IH100" s="133"/>
      <c r="II100" s="133"/>
      <c r="IJ100" s="133"/>
      <c r="IK100" s="133"/>
      <c r="IL100" s="133"/>
      <c r="IM100" s="133"/>
      <c r="IN100" s="133"/>
      <c r="IO100" s="133"/>
      <c r="IP100" s="133"/>
      <c r="IQ100" s="133"/>
      <c r="IR100" s="133"/>
      <c r="IS100" s="133"/>
      <c r="IT100" s="133"/>
      <c r="IU100" s="133"/>
      <c r="IV100" s="133"/>
      <c r="IW100" s="133"/>
      <c r="IX100" s="133"/>
      <c r="IY100" s="133"/>
      <c r="IZ100" s="133"/>
      <c r="JA100" s="133"/>
      <c r="JB100" s="133"/>
      <c r="JC100" s="133"/>
      <c r="JD100" s="133"/>
      <c r="JE100" s="133"/>
      <c r="JF100" s="133"/>
      <c r="JG100" s="133"/>
      <c r="JH100" s="133"/>
      <c r="JI100" s="133"/>
      <c r="JJ100" s="133"/>
      <c r="JK100" s="133"/>
      <c r="JL100" s="133"/>
      <c r="JM100" s="133"/>
      <c r="JN100" s="133"/>
      <c r="JO100" s="133"/>
      <c r="JP100" s="133"/>
      <c r="JQ100" s="133"/>
      <c r="JR100" s="133"/>
      <c r="JS100" s="133"/>
      <c r="JT100" s="133"/>
      <c r="JU100" s="133"/>
      <c r="JV100" s="133"/>
      <c r="JW100" s="133"/>
      <c r="JX100" s="133"/>
      <c r="JY100" s="133"/>
      <c r="JZ100" s="133"/>
      <c r="KA100" s="133"/>
      <c r="KB100" s="133"/>
      <c r="KC100" s="133"/>
      <c r="KD100" s="133"/>
      <c r="KE100" s="133"/>
      <c r="KF100" s="133"/>
      <c r="KG100" s="133"/>
      <c r="KH100" s="133"/>
      <c r="KI100" s="133"/>
      <c r="KJ100" s="133"/>
      <c r="KK100" s="133"/>
      <c r="KL100" s="133"/>
      <c r="KM100" s="133"/>
      <c r="KN100" s="133"/>
      <c r="KO100" s="133"/>
      <c r="KP100" s="133"/>
      <c r="KQ100" s="133"/>
      <c r="KR100" s="133"/>
      <c r="KS100" s="133"/>
      <c r="KT100" s="133"/>
      <c r="KU100" s="133"/>
      <c r="KV100" s="133"/>
      <c r="KW100" s="133"/>
      <c r="KX100" s="133"/>
      <c r="KY100" s="133"/>
      <c r="KZ100" s="133"/>
      <c r="LA100" s="133"/>
      <c r="LB100" s="133"/>
      <c r="LC100" s="133"/>
      <c r="LD100" s="133"/>
      <c r="LE100" s="133"/>
      <c r="LF100" s="133"/>
      <c r="LG100" s="133"/>
      <c r="LH100" s="133"/>
      <c r="LI100" s="133"/>
      <c r="LJ100" s="133"/>
      <c r="LK100" s="133"/>
      <c r="LL100" s="133"/>
      <c r="LM100" s="133"/>
      <c r="LN100" s="133"/>
      <c r="LO100" s="133"/>
      <c r="LP100" s="133"/>
      <c r="LQ100" s="133"/>
      <c r="LR100" s="133"/>
      <c r="LS100" s="133"/>
      <c r="LT100" s="133"/>
      <c r="LU100" s="133"/>
      <c r="LV100" s="133"/>
      <c r="LW100" s="133"/>
      <c r="LX100" s="133"/>
      <c r="LY100" s="133"/>
      <c r="LZ100" s="133"/>
      <c r="MA100" s="133"/>
      <c r="MB100" s="133"/>
      <c r="MC100" s="133"/>
      <c r="MD100" s="133"/>
      <c r="ME100" s="133"/>
      <c r="MF100" s="133"/>
      <c r="MG100" s="133"/>
      <c r="MH100" s="133"/>
      <c r="MI100" s="133"/>
      <c r="MJ100" s="133"/>
      <c r="MK100" s="133"/>
      <c r="ML100" s="133"/>
      <c r="MM100" s="133"/>
      <c r="MN100" s="133"/>
      <c r="MO100" s="133"/>
      <c r="MP100" s="133"/>
      <c r="MQ100" s="133"/>
      <c r="MR100" s="133"/>
      <c r="MS100" s="133"/>
      <c r="MT100" s="133"/>
      <c r="MU100" s="133"/>
      <c r="MV100" s="133"/>
      <c r="MW100" s="133"/>
      <c r="MX100" s="133"/>
      <c r="MY100" s="133"/>
      <c r="MZ100" s="133"/>
      <c r="NA100" s="133"/>
      <c r="NB100" s="133"/>
      <c r="NC100" s="133"/>
      <c r="ND100" s="133"/>
      <c r="NE100" s="133"/>
      <c r="NF100" s="133"/>
      <c r="NG100" s="133"/>
      <c r="NH100" s="133"/>
      <c r="NI100" s="133"/>
      <c r="NJ100" s="133"/>
      <c r="NK100" s="133"/>
      <c r="NL100" s="133"/>
      <c r="NM100" s="133"/>
      <c r="NN100" s="133"/>
      <c r="NO100" s="133"/>
      <c r="NP100" s="133"/>
      <c r="NQ100" s="133"/>
      <c r="NR100" s="133"/>
      <c r="NS100" s="133"/>
      <c r="NT100" s="133"/>
      <c r="NU100" s="133"/>
      <c r="NV100" s="133"/>
      <c r="NW100" s="133"/>
      <c r="NX100" s="133"/>
      <c r="NY100" s="133"/>
      <c r="NZ100" s="133"/>
      <c r="OA100" s="133"/>
      <c r="OB100" s="133"/>
      <c r="OC100" s="133"/>
      <c r="OD100" s="133"/>
      <c r="OE100" s="133"/>
      <c r="OF100" s="133"/>
      <c r="OG100" s="133"/>
      <c r="OH100" s="133"/>
      <c r="OI100" s="133"/>
      <c r="OJ100" s="133"/>
      <c r="OK100" s="133"/>
      <c r="OL100" s="133"/>
      <c r="OM100" s="133"/>
      <c r="ON100" s="133"/>
      <c r="OO100" s="133"/>
      <c r="OP100" s="133"/>
      <c r="OQ100" s="133"/>
      <c r="OR100" s="133"/>
      <c r="OS100" s="133"/>
      <c r="OT100" s="133"/>
      <c r="OU100" s="133"/>
      <c r="OV100" s="133"/>
      <c r="OW100" s="133"/>
      <c r="OX100" s="133"/>
      <c r="OY100" s="133"/>
      <c r="OZ100" s="133"/>
      <c r="PA100" s="133"/>
      <c r="PB100" s="133"/>
      <c r="PC100" s="133"/>
      <c r="PD100" s="133"/>
      <c r="PE100" s="133"/>
      <c r="PF100" s="133"/>
      <c r="PG100" s="133"/>
      <c r="PH100" s="133"/>
      <c r="PI100" s="133"/>
      <c r="PJ100" s="133"/>
      <c r="PK100" s="133"/>
      <c r="PL100" s="133"/>
      <c r="PM100" s="133"/>
      <c r="PN100" s="133"/>
      <c r="PO100" s="133"/>
      <c r="PP100" s="133"/>
      <c r="PQ100" s="133"/>
      <c r="PR100" s="133"/>
      <c r="PS100" s="133"/>
      <c r="PT100" s="133"/>
      <c r="PU100" s="133"/>
      <c r="PV100" s="133"/>
      <c r="PW100" s="133"/>
      <c r="PX100" s="133"/>
      <c r="PY100" s="133"/>
      <c r="PZ100" s="133"/>
      <c r="QA100" s="133"/>
      <c r="QB100" s="133"/>
      <c r="QC100" s="133"/>
      <c r="QD100" s="133"/>
      <c r="QE100" s="133"/>
      <c r="QF100" s="133"/>
      <c r="QG100" s="133"/>
      <c r="QH100" s="133"/>
      <c r="QI100" s="133"/>
      <c r="QJ100" s="133"/>
      <c r="QK100" s="133"/>
      <c r="QL100" s="133"/>
      <c r="QM100" s="133"/>
      <c r="QN100" s="133"/>
      <c r="QO100" s="133"/>
      <c r="QP100" s="133"/>
      <c r="QQ100" s="133"/>
      <c r="QR100" s="133"/>
      <c r="QS100" s="133"/>
      <c r="QT100" s="133"/>
      <c r="QU100" s="133"/>
      <c r="QV100" s="133"/>
      <c r="QW100" s="133"/>
      <c r="QX100" s="133"/>
      <c r="QY100" s="133"/>
      <c r="QZ100" s="133"/>
      <c r="RA100" s="133"/>
      <c r="RB100" s="133"/>
      <c r="RC100" s="133"/>
      <c r="RD100" s="133"/>
      <c r="RE100" s="133"/>
      <c r="RF100" s="133"/>
      <c r="RG100" s="133"/>
      <c r="RH100" s="133"/>
      <c r="RI100" s="133"/>
      <c r="RJ100" s="133"/>
      <c r="RK100" s="133"/>
      <c r="RL100" s="133"/>
      <c r="RM100" s="133"/>
      <c r="RN100" s="133"/>
      <c r="RO100" s="133"/>
      <c r="RP100" s="133"/>
      <c r="RQ100" s="133"/>
      <c r="RR100" s="133"/>
      <c r="RS100" s="133"/>
      <c r="RT100" s="133"/>
      <c r="RU100" s="133"/>
      <c r="RV100" s="133"/>
      <c r="RW100" s="133"/>
      <c r="RX100" s="133"/>
      <c r="RY100" s="133"/>
      <c r="RZ100" s="133"/>
      <c r="SA100" s="133"/>
      <c r="SB100" s="133"/>
      <c r="SC100" s="133"/>
      <c r="SD100" s="133"/>
      <c r="SE100" s="133"/>
      <c r="SF100" s="133"/>
      <c r="SG100" s="133"/>
      <c r="SH100" s="133"/>
      <c r="SI100" s="133"/>
      <c r="SJ100" s="133"/>
      <c r="SK100" s="133"/>
      <c r="SL100" s="133"/>
      <c r="SM100" s="133"/>
      <c r="SN100" s="133"/>
      <c r="SO100" s="133"/>
      <c r="SP100" s="133"/>
      <c r="SQ100" s="133"/>
      <c r="SR100" s="133"/>
      <c r="SS100" s="133"/>
      <c r="ST100" s="133"/>
      <c r="SU100" s="133"/>
      <c r="SV100" s="133"/>
      <c r="SW100" s="133"/>
      <c r="SX100" s="133"/>
      <c r="SY100" s="133"/>
      <c r="SZ100" s="133"/>
      <c r="TA100" s="133"/>
      <c r="TB100" s="133"/>
      <c r="TC100" s="133"/>
      <c r="TD100" s="133"/>
      <c r="TE100" s="133"/>
      <c r="TF100" s="133"/>
      <c r="TG100" s="133"/>
      <c r="TH100" s="133"/>
      <c r="TI100" s="133"/>
      <c r="TJ100" s="133"/>
      <c r="TK100" s="133"/>
      <c r="TL100" s="133"/>
      <c r="TM100" s="133"/>
      <c r="TN100" s="133"/>
      <c r="TO100" s="133"/>
      <c r="TP100" s="133"/>
      <c r="TQ100" s="133"/>
      <c r="TR100" s="133"/>
      <c r="TS100" s="133"/>
      <c r="TT100" s="133"/>
      <c r="TU100" s="133"/>
      <c r="TV100" s="133"/>
      <c r="TW100" s="133"/>
      <c r="TX100" s="133"/>
      <c r="TY100" s="133"/>
      <c r="TZ100" s="133"/>
      <c r="UA100" s="133"/>
      <c r="UB100" s="133"/>
      <c r="UC100" s="133"/>
      <c r="UD100" s="133"/>
      <c r="UE100" s="133"/>
      <c r="UF100" s="133"/>
      <c r="UG100" s="133"/>
      <c r="UH100" s="133"/>
      <c r="UI100" s="133"/>
      <c r="UJ100" s="133"/>
      <c r="UK100" s="133"/>
      <c r="UL100" s="133"/>
      <c r="UM100" s="133"/>
      <c r="UN100" s="133"/>
      <c r="UO100" s="133"/>
      <c r="UP100" s="133"/>
      <c r="UQ100" s="133"/>
      <c r="UR100" s="133"/>
      <c r="US100" s="133"/>
      <c r="UT100" s="133"/>
      <c r="UU100" s="133"/>
      <c r="UV100" s="133"/>
      <c r="UW100" s="133"/>
      <c r="UX100" s="133"/>
      <c r="UY100" s="133"/>
      <c r="UZ100" s="133"/>
      <c r="VA100" s="133"/>
      <c r="VB100" s="133"/>
      <c r="VC100" s="133"/>
      <c r="VD100" s="133"/>
      <c r="VE100" s="133"/>
      <c r="VF100" s="133"/>
      <c r="VG100" s="133"/>
      <c r="VH100" s="133"/>
      <c r="VI100" s="133"/>
      <c r="VJ100" s="133"/>
      <c r="VK100" s="133"/>
      <c r="VL100" s="133"/>
      <c r="VM100" s="133"/>
      <c r="VN100" s="133"/>
      <c r="VO100" s="133"/>
      <c r="VP100" s="133"/>
      <c r="VQ100" s="133"/>
      <c r="VR100" s="133"/>
      <c r="VS100" s="133"/>
      <c r="VT100" s="133"/>
      <c r="VU100" s="133"/>
      <c r="VV100" s="133"/>
      <c r="VW100" s="133"/>
      <c r="VX100" s="133"/>
      <c r="VY100" s="133"/>
      <c r="VZ100" s="133"/>
      <c r="WA100" s="133"/>
      <c r="WB100" s="133"/>
      <c r="WC100" s="133"/>
      <c r="WD100" s="133"/>
      <c r="WE100" s="133"/>
      <c r="WF100" s="133"/>
      <c r="WG100" s="133"/>
      <c r="WH100" s="133"/>
      <c r="WI100" s="133"/>
      <c r="WJ100" s="133"/>
      <c r="WK100" s="133"/>
      <c r="WL100" s="133"/>
      <c r="WM100" s="133"/>
      <c r="WN100" s="133"/>
      <c r="WO100" s="133"/>
      <c r="WP100" s="133"/>
      <c r="WQ100" s="133"/>
      <c r="WR100" s="133"/>
      <c r="WS100" s="133"/>
      <c r="WT100" s="133"/>
      <c r="WU100" s="133"/>
      <c r="WV100" s="133"/>
      <c r="WW100" s="133"/>
      <c r="WX100" s="133"/>
      <c r="WY100" s="133"/>
      <c r="WZ100" s="133"/>
      <c r="XA100" s="133"/>
      <c r="XB100" s="133"/>
      <c r="XC100" s="133"/>
      <c r="XD100" s="133"/>
      <c r="XE100" s="133"/>
      <c r="XF100" s="133"/>
      <c r="XG100" s="133"/>
      <c r="XH100" s="133"/>
      <c r="XI100" s="133"/>
      <c r="XJ100" s="133"/>
      <c r="XK100" s="133"/>
      <c r="XL100" s="133"/>
      <c r="XM100" s="133"/>
      <c r="XN100" s="133"/>
      <c r="XO100" s="133"/>
      <c r="XP100" s="133"/>
      <c r="XQ100" s="133"/>
      <c r="XR100" s="133"/>
      <c r="XS100" s="133"/>
      <c r="XT100" s="133"/>
      <c r="XU100" s="133"/>
      <c r="XV100" s="133"/>
      <c r="XW100" s="133"/>
      <c r="XX100" s="133"/>
      <c r="XY100" s="133"/>
      <c r="XZ100" s="133"/>
      <c r="YA100" s="133"/>
      <c r="YB100" s="133"/>
      <c r="YC100" s="133"/>
      <c r="YD100" s="133"/>
      <c r="YE100" s="133"/>
      <c r="YF100" s="133"/>
      <c r="YG100" s="133"/>
      <c r="YH100" s="133"/>
      <c r="YI100" s="133"/>
      <c r="YJ100" s="133"/>
      <c r="YK100" s="133"/>
      <c r="YL100" s="133"/>
      <c r="YM100" s="133"/>
      <c r="YN100" s="133"/>
      <c r="YO100" s="133"/>
      <c r="YP100" s="133"/>
      <c r="YQ100" s="133"/>
      <c r="YR100" s="133"/>
      <c r="YS100" s="133"/>
      <c r="YT100" s="133"/>
      <c r="YU100" s="133"/>
      <c r="YV100" s="133"/>
      <c r="YW100" s="133"/>
      <c r="YX100" s="133"/>
      <c r="YY100" s="133"/>
      <c r="YZ100" s="133"/>
      <c r="ZA100" s="133"/>
      <c r="ZB100" s="133"/>
      <c r="ZC100" s="133"/>
      <c r="ZD100" s="133"/>
      <c r="ZE100" s="133"/>
      <c r="ZF100" s="133"/>
      <c r="ZG100" s="133"/>
      <c r="ZH100" s="133"/>
      <c r="ZI100" s="133"/>
      <c r="ZJ100" s="133"/>
      <c r="ZK100" s="133"/>
      <c r="ZL100" s="133"/>
      <c r="ZM100" s="133"/>
      <c r="ZN100" s="133"/>
      <c r="ZO100" s="133"/>
      <c r="ZP100" s="133"/>
      <c r="ZQ100" s="133"/>
      <c r="ZR100" s="133"/>
      <c r="ZS100" s="133"/>
      <c r="ZT100" s="133"/>
      <c r="ZU100" s="133"/>
      <c r="ZV100" s="133"/>
      <c r="ZW100" s="133"/>
      <c r="ZX100" s="133"/>
      <c r="ZY100" s="133"/>
      <c r="ZZ100" s="133"/>
      <c r="AAA100" s="133"/>
      <c r="AAB100" s="133"/>
      <c r="AAC100" s="133"/>
      <c r="AAD100" s="133"/>
      <c r="AAE100" s="133"/>
      <c r="AAF100" s="133"/>
      <c r="AAG100" s="133"/>
      <c r="AAH100" s="133"/>
      <c r="AAI100" s="133"/>
      <c r="AAJ100" s="133"/>
      <c r="AAK100" s="133"/>
      <c r="AAL100" s="133"/>
      <c r="AAM100" s="133"/>
      <c r="AAN100" s="133"/>
      <c r="AAO100" s="133"/>
      <c r="AAP100" s="133"/>
      <c r="AAQ100" s="133"/>
      <c r="AAR100" s="133"/>
      <c r="AAS100" s="133"/>
      <c r="AAT100" s="133"/>
      <c r="AAU100" s="133"/>
      <c r="AAV100" s="133"/>
      <c r="AAW100" s="133"/>
      <c r="AAX100" s="133"/>
      <c r="AAY100" s="133"/>
      <c r="AAZ100" s="133"/>
      <c r="ABA100" s="133"/>
      <c r="ABB100" s="133"/>
      <c r="ABC100" s="133"/>
      <c r="ABD100" s="133"/>
      <c r="ABE100" s="133"/>
    </row>
    <row r="101" spans="1:733" s="329" customFormat="1">
      <c r="A101" s="133"/>
      <c r="B101" s="157"/>
      <c r="C101" s="157"/>
      <c r="D101" s="348"/>
      <c r="E101" s="348"/>
      <c r="F101" s="348"/>
      <c r="G101" s="348"/>
      <c r="H101" s="348"/>
      <c r="I101" s="348"/>
      <c r="J101" s="348"/>
      <c r="K101" s="348"/>
      <c r="L101" s="348"/>
      <c r="M101" s="348"/>
      <c r="N101" s="348"/>
      <c r="O101" s="133"/>
      <c r="P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c r="CA101" s="133"/>
      <c r="CB101" s="133"/>
      <c r="CC101" s="133"/>
      <c r="CD101" s="133"/>
      <c r="CE101" s="133"/>
      <c r="CF101" s="133"/>
      <c r="CG101" s="133"/>
      <c r="CH101" s="133"/>
      <c r="CI101" s="133"/>
      <c r="CJ101" s="133"/>
      <c r="CK101" s="133"/>
      <c r="CL101" s="133"/>
      <c r="CM101" s="133"/>
      <c r="CN101" s="133"/>
      <c r="CO101" s="133"/>
      <c r="CP101" s="133"/>
      <c r="CQ101" s="133"/>
      <c r="CR101" s="133"/>
      <c r="CS101" s="133"/>
      <c r="CT101" s="133"/>
      <c r="CU101" s="133"/>
      <c r="CV101" s="133"/>
      <c r="CW101" s="133"/>
      <c r="CX101" s="133"/>
      <c r="CY101" s="133"/>
      <c r="CZ101" s="133"/>
      <c r="DA101" s="133"/>
      <c r="DB101" s="133"/>
      <c r="DC101" s="133"/>
      <c r="DD101" s="133"/>
      <c r="DE101" s="133"/>
      <c r="DF101" s="133"/>
      <c r="DG101" s="133"/>
      <c r="DH101" s="133"/>
      <c r="DI101" s="133"/>
      <c r="DJ101" s="133"/>
      <c r="DK101" s="133"/>
      <c r="DL101" s="133"/>
      <c r="DM101" s="133"/>
      <c r="DN101" s="133"/>
      <c r="DO101" s="133"/>
      <c r="DP101" s="133"/>
      <c r="DQ101" s="133"/>
      <c r="DR101" s="133"/>
      <c r="DS101" s="133"/>
      <c r="DT101" s="133"/>
      <c r="DU101" s="133"/>
      <c r="DV101" s="133"/>
      <c r="DW101" s="133"/>
      <c r="DX101" s="133"/>
      <c r="DY101" s="133"/>
      <c r="DZ101" s="133"/>
      <c r="EA101" s="133"/>
      <c r="EB101" s="133"/>
      <c r="EC101" s="133"/>
      <c r="ED101" s="133"/>
      <c r="EE101" s="133"/>
      <c r="EF101" s="133"/>
      <c r="EG101" s="133"/>
      <c r="EH101" s="133"/>
      <c r="EI101" s="133"/>
      <c r="EJ101" s="133"/>
      <c r="EK101" s="133"/>
      <c r="EL101" s="133"/>
      <c r="EM101" s="133"/>
      <c r="EN101" s="133"/>
      <c r="EO101" s="133"/>
      <c r="EP101" s="133"/>
      <c r="EQ101" s="133"/>
      <c r="ER101" s="133"/>
      <c r="ES101" s="133"/>
      <c r="ET101" s="133"/>
      <c r="EU101" s="133"/>
      <c r="EV101" s="133"/>
      <c r="EW101" s="133"/>
      <c r="EX101" s="133"/>
      <c r="EY101" s="133"/>
      <c r="EZ101" s="133"/>
      <c r="FA101" s="133"/>
      <c r="FB101" s="133"/>
      <c r="FC101" s="133"/>
      <c r="FD101" s="133"/>
      <c r="FE101" s="133"/>
      <c r="FF101" s="133"/>
      <c r="FG101" s="133"/>
      <c r="FH101" s="133"/>
      <c r="FI101" s="133"/>
      <c r="FJ101" s="133"/>
      <c r="FK101" s="133"/>
      <c r="FL101" s="133"/>
      <c r="FM101" s="133"/>
      <c r="FN101" s="133"/>
      <c r="FO101" s="133"/>
      <c r="FP101" s="133"/>
      <c r="FQ101" s="133"/>
      <c r="FR101" s="133"/>
      <c r="FS101" s="133"/>
      <c r="FT101" s="133"/>
      <c r="FU101" s="133"/>
      <c r="FV101" s="133"/>
      <c r="FW101" s="133"/>
      <c r="FX101" s="133"/>
      <c r="FY101" s="133"/>
      <c r="FZ101" s="133"/>
      <c r="GA101" s="133"/>
      <c r="GB101" s="133"/>
      <c r="GC101" s="133"/>
      <c r="GD101" s="133"/>
      <c r="GE101" s="133"/>
      <c r="GF101" s="133"/>
      <c r="GG101" s="133"/>
      <c r="GH101" s="133"/>
      <c r="GI101" s="133"/>
      <c r="GJ101" s="133"/>
      <c r="GK101" s="133"/>
      <c r="GL101" s="133"/>
      <c r="GM101" s="133"/>
      <c r="GN101" s="133"/>
      <c r="GO101" s="133"/>
      <c r="GP101" s="133"/>
      <c r="GQ101" s="133"/>
      <c r="GR101" s="133"/>
      <c r="GS101" s="133"/>
      <c r="GT101" s="133"/>
      <c r="GU101" s="133"/>
      <c r="GV101" s="133"/>
      <c r="GW101" s="133"/>
      <c r="GX101" s="133"/>
      <c r="GY101" s="133"/>
      <c r="GZ101" s="133"/>
      <c r="HA101" s="133"/>
      <c r="HB101" s="133"/>
      <c r="HC101" s="133"/>
      <c r="HD101" s="133"/>
      <c r="HE101" s="133"/>
      <c r="HF101" s="133"/>
      <c r="HG101" s="133"/>
      <c r="HH101" s="133"/>
      <c r="HI101" s="133"/>
      <c r="HJ101" s="133"/>
      <c r="HK101" s="133"/>
      <c r="HL101" s="133"/>
      <c r="HM101" s="133"/>
      <c r="HN101" s="133"/>
      <c r="HO101" s="133"/>
      <c r="HP101" s="133"/>
      <c r="HQ101" s="133"/>
      <c r="HR101" s="133"/>
      <c r="HS101" s="133"/>
      <c r="HT101" s="133"/>
      <c r="HU101" s="133"/>
      <c r="HV101" s="133"/>
      <c r="HW101" s="133"/>
      <c r="HX101" s="133"/>
      <c r="HY101" s="133"/>
      <c r="HZ101" s="133"/>
      <c r="IA101" s="133"/>
      <c r="IB101" s="133"/>
      <c r="IC101" s="133"/>
      <c r="ID101" s="133"/>
      <c r="IE101" s="133"/>
      <c r="IF101" s="133"/>
      <c r="IG101" s="133"/>
      <c r="IH101" s="133"/>
      <c r="II101" s="133"/>
      <c r="IJ101" s="133"/>
      <c r="IK101" s="133"/>
      <c r="IL101" s="133"/>
      <c r="IM101" s="133"/>
      <c r="IN101" s="133"/>
      <c r="IO101" s="133"/>
      <c r="IP101" s="133"/>
      <c r="IQ101" s="133"/>
      <c r="IR101" s="133"/>
      <c r="IS101" s="133"/>
      <c r="IT101" s="133"/>
      <c r="IU101" s="133"/>
      <c r="IV101" s="133"/>
      <c r="IW101" s="133"/>
      <c r="IX101" s="133"/>
      <c r="IY101" s="133"/>
      <c r="IZ101" s="133"/>
      <c r="JA101" s="133"/>
      <c r="JB101" s="133"/>
      <c r="JC101" s="133"/>
      <c r="JD101" s="133"/>
      <c r="JE101" s="133"/>
      <c r="JF101" s="133"/>
      <c r="JG101" s="133"/>
      <c r="JH101" s="133"/>
      <c r="JI101" s="133"/>
      <c r="JJ101" s="133"/>
      <c r="JK101" s="133"/>
      <c r="JL101" s="133"/>
      <c r="JM101" s="133"/>
      <c r="JN101" s="133"/>
      <c r="JO101" s="133"/>
      <c r="JP101" s="133"/>
      <c r="JQ101" s="133"/>
      <c r="JR101" s="133"/>
      <c r="JS101" s="133"/>
      <c r="JT101" s="133"/>
      <c r="JU101" s="133"/>
      <c r="JV101" s="133"/>
      <c r="JW101" s="133"/>
      <c r="JX101" s="133"/>
      <c r="JY101" s="133"/>
      <c r="JZ101" s="133"/>
      <c r="KA101" s="133"/>
      <c r="KB101" s="133"/>
      <c r="KC101" s="133"/>
      <c r="KD101" s="133"/>
      <c r="KE101" s="133"/>
      <c r="KF101" s="133"/>
      <c r="KG101" s="133"/>
      <c r="KH101" s="133"/>
      <c r="KI101" s="133"/>
      <c r="KJ101" s="133"/>
      <c r="KK101" s="133"/>
      <c r="KL101" s="133"/>
      <c r="KM101" s="133"/>
      <c r="KN101" s="133"/>
      <c r="KO101" s="133"/>
      <c r="KP101" s="133"/>
      <c r="KQ101" s="133"/>
      <c r="KR101" s="133"/>
      <c r="KS101" s="133"/>
      <c r="KT101" s="133"/>
      <c r="KU101" s="133"/>
      <c r="KV101" s="133"/>
      <c r="KW101" s="133"/>
      <c r="KX101" s="133"/>
      <c r="KY101" s="133"/>
      <c r="KZ101" s="133"/>
      <c r="LA101" s="133"/>
      <c r="LB101" s="133"/>
      <c r="LC101" s="133"/>
      <c r="LD101" s="133"/>
      <c r="LE101" s="133"/>
      <c r="LF101" s="133"/>
      <c r="LG101" s="133"/>
      <c r="LH101" s="133"/>
      <c r="LI101" s="133"/>
      <c r="LJ101" s="133"/>
      <c r="LK101" s="133"/>
      <c r="LL101" s="133"/>
      <c r="LM101" s="133"/>
      <c r="LN101" s="133"/>
      <c r="LO101" s="133"/>
      <c r="LP101" s="133"/>
      <c r="LQ101" s="133"/>
      <c r="LR101" s="133"/>
      <c r="LS101" s="133"/>
      <c r="LT101" s="133"/>
      <c r="LU101" s="133"/>
      <c r="LV101" s="133"/>
      <c r="LW101" s="133"/>
      <c r="LX101" s="133"/>
      <c r="LY101" s="133"/>
      <c r="LZ101" s="133"/>
      <c r="MA101" s="133"/>
      <c r="MB101" s="133"/>
      <c r="MC101" s="133"/>
      <c r="MD101" s="133"/>
      <c r="ME101" s="133"/>
      <c r="MF101" s="133"/>
      <c r="MG101" s="133"/>
      <c r="MH101" s="133"/>
      <c r="MI101" s="133"/>
      <c r="MJ101" s="133"/>
      <c r="MK101" s="133"/>
      <c r="ML101" s="133"/>
      <c r="MM101" s="133"/>
      <c r="MN101" s="133"/>
      <c r="MO101" s="133"/>
      <c r="MP101" s="133"/>
      <c r="MQ101" s="133"/>
      <c r="MR101" s="133"/>
      <c r="MS101" s="133"/>
      <c r="MT101" s="133"/>
      <c r="MU101" s="133"/>
      <c r="MV101" s="133"/>
      <c r="MW101" s="133"/>
      <c r="MX101" s="133"/>
      <c r="MY101" s="133"/>
      <c r="MZ101" s="133"/>
      <c r="NA101" s="133"/>
      <c r="NB101" s="133"/>
      <c r="NC101" s="133"/>
      <c r="ND101" s="133"/>
      <c r="NE101" s="133"/>
      <c r="NF101" s="133"/>
      <c r="NG101" s="133"/>
      <c r="NH101" s="133"/>
      <c r="NI101" s="133"/>
      <c r="NJ101" s="133"/>
      <c r="NK101" s="133"/>
      <c r="NL101" s="133"/>
      <c r="NM101" s="133"/>
      <c r="NN101" s="133"/>
      <c r="NO101" s="133"/>
      <c r="NP101" s="133"/>
      <c r="NQ101" s="133"/>
      <c r="NR101" s="133"/>
      <c r="NS101" s="133"/>
      <c r="NT101" s="133"/>
      <c r="NU101" s="133"/>
      <c r="NV101" s="133"/>
      <c r="NW101" s="133"/>
      <c r="NX101" s="133"/>
      <c r="NY101" s="133"/>
      <c r="NZ101" s="133"/>
      <c r="OA101" s="133"/>
      <c r="OB101" s="133"/>
      <c r="OC101" s="133"/>
      <c r="OD101" s="133"/>
      <c r="OE101" s="133"/>
      <c r="OF101" s="133"/>
      <c r="OG101" s="133"/>
      <c r="OH101" s="133"/>
      <c r="OI101" s="133"/>
      <c r="OJ101" s="133"/>
      <c r="OK101" s="133"/>
      <c r="OL101" s="133"/>
      <c r="OM101" s="133"/>
      <c r="ON101" s="133"/>
      <c r="OO101" s="133"/>
      <c r="OP101" s="133"/>
      <c r="OQ101" s="133"/>
      <c r="OR101" s="133"/>
      <c r="OS101" s="133"/>
      <c r="OT101" s="133"/>
      <c r="OU101" s="133"/>
      <c r="OV101" s="133"/>
      <c r="OW101" s="133"/>
      <c r="OX101" s="133"/>
      <c r="OY101" s="133"/>
      <c r="OZ101" s="133"/>
      <c r="PA101" s="133"/>
      <c r="PB101" s="133"/>
      <c r="PC101" s="133"/>
      <c r="PD101" s="133"/>
      <c r="PE101" s="133"/>
      <c r="PF101" s="133"/>
      <c r="PG101" s="133"/>
      <c r="PH101" s="133"/>
      <c r="PI101" s="133"/>
      <c r="PJ101" s="133"/>
      <c r="PK101" s="133"/>
      <c r="PL101" s="133"/>
      <c r="PM101" s="133"/>
      <c r="PN101" s="133"/>
      <c r="PO101" s="133"/>
      <c r="PP101" s="133"/>
      <c r="PQ101" s="133"/>
      <c r="PR101" s="133"/>
      <c r="PS101" s="133"/>
      <c r="PT101" s="133"/>
      <c r="PU101" s="133"/>
      <c r="PV101" s="133"/>
      <c r="PW101" s="133"/>
      <c r="PX101" s="133"/>
      <c r="PY101" s="133"/>
      <c r="PZ101" s="133"/>
      <c r="QA101" s="133"/>
      <c r="QB101" s="133"/>
      <c r="QC101" s="133"/>
      <c r="QD101" s="133"/>
      <c r="QE101" s="133"/>
      <c r="QF101" s="133"/>
      <c r="QG101" s="133"/>
      <c r="QH101" s="133"/>
      <c r="QI101" s="133"/>
      <c r="QJ101" s="133"/>
      <c r="QK101" s="133"/>
      <c r="QL101" s="133"/>
      <c r="QM101" s="133"/>
      <c r="QN101" s="133"/>
      <c r="QO101" s="133"/>
      <c r="QP101" s="133"/>
      <c r="QQ101" s="133"/>
      <c r="QR101" s="133"/>
      <c r="QS101" s="133"/>
      <c r="QT101" s="133"/>
      <c r="QU101" s="133"/>
      <c r="QV101" s="133"/>
      <c r="QW101" s="133"/>
      <c r="QX101" s="133"/>
      <c r="QY101" s="133"/>
      <c r="QZ101" s="133"/>
      <c r="RA101" s="133"/>
      <c r="RB101" s="133"/>
      <c r="RC101" s="133"/>
      <c r="RD101" s="133"/>
      <c r="RE101" s="133"/>
      <c r="RF101" s="133"/>
      <c r="RG101" s="133"/>
      <c r="RH101" s="133"/>
      <c r="RI101" s="133"/>
      <c r="RJ101" s="133"/>
      <c r="RK101" s="133"/>
      <c r="RL101" s="133"/>
      <c r="RM101" s="133"/>
      <c r="RN101" s="133"/>
      <c r="RO101" s="133"/>
      <c r="RP101" s="133"/>
      <c r="RQ101" s="133"/>
      <c r="RR101" s="133"/>
      <c r="RS101" s="133"/>
      <c r="RT101" s="133"/>
      <c r="RU101" s="133"/>
      <c r="RV101" s="133"/>
      <c r="RW101" s="133"/>
      <c r="RX101" s="133"/>
      <c r="RY101" s="133"/>
      <c r="RZ101" s="133"/>
      <c r="SA101" s="133"/>
      <c r="SB101" s="133"/>
      <c r="SC101" s="133"/>
      <c r="SD101" s="133"/>
      <c r="SE101" s="133"/>
      <c r="SF101" s="133"/>
      <c r="SG101" s="133"/>
      <c r="SH101" s="133"/>
      <c r="SI101" s="133"/>
      <c r="SJ101" s="133"/>
      <c r="SK101" s="133"/>
      <c r="SL101" s="133"/>
      <c r="SM101" s="133"/>
      <c r="SN101" s="133"/>
      <c r="SO101" s="133"/>
      <c r="SP101" s="133"/>
      <c r="SQ101" s="133"/>
      <c r="SR101" s="133"/>
      <c r="SS101" s="133"/>
      <c r="ST101" s="133"/>
      <c r="SU101" s="133"/>
      <c r="SV101" s="133"/>
      <c r="SW101" s="133"/>
      <c r="SX101" s="133"/>
      <c r="SY101" s="133"/>
      <c r="SZ101" s="133"/>
      <c r="TA101" s="133"/>
      <c r="TB101" s="133"/>
      <c r="TC101" s="133"/>
      <c r="TD101" s="133"/>
      <c r="TE101" s="133"/>
      <c r="TF101" s="133"/>
      <c r="TG101" s="133"/>
      <c r="TH101" s="133"/>
      <c r="TI101" s="133"/>
      <c r="TJ101" s="133"/>
      <c r="TK101" s="133"/>
      <c r="TL101" s="133"/>
      <c r="TM101" s="133"/>
      <c r="TN101" s="133"/>
      <c r="TO101" s="133"/>
      <c r="TP101" s="133"/>
      <c r="TQ101" s="133"/>
      <c r="TR101" s="133"/>
      <c r="TS101" s="133"/>
      <c r="TT101" s="133"/>
      <c r="TU101" s="133"/>
      <c r="TV101" s="133"/>
      <c r="TW101" s="133"/>
      <c r="TX101" s="133"/>
      <c r="TY101" s="133"/>
      <c r="TZ101" s="133"/>
      <c r="UA101" s="133"/>
      <c r="UB101" s="133"/>
      <c r="UC101" s="133"/>
      <c r="UD101" s="133"/>
      <c r="UE101" s="133"/>
      <c r="UF101" s="133"/>
      <c r="UG101" s="133"/>
      <c r="UH101" s="133"/>
      <c r="UI101" s="133"/>
      <c r="UJ101" s="133"/>
      <c r="UK101" s="133"/>
      <c r="UL101" s="133"/>
      <c r="UM101" s="133"/>
      <c r="UN101" s="133"/>
      <c r="UO101" s="133"/>
      <c r="UP101" s="133"/>
      <c r="UQ101" s="133"/>
      <c r="UR101" s="133"/>
      <c r="US101" s="133"/>
      <c r="UT101" s="133"/>
      <c r="UU101" s="133"/>
      <c r="UV101" s="133"/>
      <c r="UW101" s="133"/>
      <c r="UX101" s="133"/>
      <c r="UY101" s="133"/>
      <c r="UZ101" s="133"/>
      <c r="VA101" s="133"/>
      <c r="VB101" s="133"/>
      <c r="VC101" s="133"/>
      <c r="VD101" s="133"/>
      <c r="VE101" s="133"/>
      <c r="VF101" s="133"/>
      <c r="VG101" s="133"/>
      <c r="VH101" s="133"/>
      <c r="VI101" s="133"/>
      <c r="VJ101" s="133"/>
      <c r="VK101" s="133"/>
      <c r="VL101" s="133"/>
      <c r="VM101" s="133"/>
      <c r="VN101" s="133"/>
      <c r="VO101" s="133"/>
      <c r="VP101" s="133"/>
      <c r="VQ101" s="133"/>
      <c r="VR101" s="133"/>
      <c r="VS101" s="133"/>
      <c r="VT101" s="133"/>
      <c r="VU101" s="133"/>
      <c r="VV101" s="133"/>
      <c r="VW101" s="133"/>
      <c r="VX101" s="133"/>
      <c r="VY101" s="133"/>
      <c r="VZ101" s="133"/>
      <c r="WA101" s="133"/>
      <c r="WB101" s="133"/>
      <c r="WC101" s="133"/>
      <c r="WD101" s="133"/>
      <c r="WE101" s="133"/>
      <c r="WF101" s="133"/>
      <c r="WG101" s="133"/>
      <c r="WH101" s="133"/>
      <c r="WI101" s="133"/>
      <c r="WJ101" s="133"/>
      <c r="WK101" s="133"/>
      <c r="WL101" s="133"/>
      <c r="WM101" s="133"/>
      <c r="WN101" s="133"/>
      <c r="WO101" s="133"/>
      <c r="WP101" s="133"/>
      <c r="WQ101" s="133"/>
      <c r="WR101" s="133"/>
      <c r="WS101" s="133"/>
      <c r="WT101" s="133"/>
      <c r="WU101" s="133"/>
      <c r="WV101" s="133"/>
      <c r="WW101" s="133"/>
      <c r="WX101" s="133"/>
      <c r="WY101" s="133"/>
      <c r="WZ101" s="133"/>
      <c r="XA101" s="133"/>
      <c r="XB101" s="133"/>
      <c r="XC101" s="133"/>
      <c r="XD101" s="133"/>
      <c r="XE101" s="133"/>
      <c r="XF101" s="133"/>
      <c r="XG101" s="133"/>
      <c r="XH101" s="133"/>
      <c r="XI101" s="133"/>
      <c r="XJ101" s="133"/>
      <c r="XK101" s="133"/>
      <c r="XL101" s="133"/>
      <c r="XM101" s="133"/>
      <c r="XN101" s="133"/>
      <c r="XO101" s="133"/>
      <c r="XP101" s="133"/>
      <c r="XQ101" s="133"/>
      <c r="XR101" s="133"/>
      <c r="XS101" s="133"/>
      <c r="XT101" s="133"/>
      <c r="XU101" s="133"/>
      <c r="XV101" s="133"/>
      <c r="XW101" s="133"/>
      <c r="XX101" s="133"/>
      <c r="XY101" s="133"/>
      <c r="XZ101" s="133"/>
      <c r="YA101" s="133"/>
      <c r="YB101" s="133"/>
      <c r="YC101" s="133"/>
      <c r="YD101" s="133"/>
      <c r="YE101" s="133"/>
      <c r="YF101" s="133"/>
      <c r="YG101" s="133"/>
      <c r="YH101" s="133"/>
      <c r="YI101" s="133"/>
      <c r="YJ101" s="133"/>
      <c r="YK101" s="133"/>
      <c r="YL101" s="133"/>
      <c r="YM101" s="133"/>
      <c r="YN101" s="133"/>
      <c r="YO101" s="133"/>
      <c r="YP101" s="133"/>
      <c r="YQ101" s="133"/>
      <c r="YR101" s="133"/>
      <c r="YS101" s="133"/>
      <c r="YT101" s="133"/>
      <c r="YU101" s="133"/>
      <c r="YV101" s="133"/>
      <c r="YW101" s="133"/>
      <c r="YX101" s="133"/>
      <c r="YY101" s="133"/>
      <c r="YZ101" s="133"/>
      <c r="ZA101" s="133"/>
      <c r="ZB101" s="133"/>
      <c r="ZC101" s="133"/>
      <c r="ZD101" s="133"/>
      <c r="ZE101" s="133"/>
      <c r="ZF101" s="133"/>
      <c r="ZG101" s="133"/>
      <c r="ZH101" s="133"/>
      <c r="ZI101" s="133"/>
      <c r="ZJ101" s="133"/>
      <c r="ZK101" s="133"/>
      <c r="ZL101" s="133"/>
      <c r="ZM101" s="133"/>
      <c r="ZN101" s="133"/>
      <c r="ZO101" s="133"/>
      <c r="ZP101" s="133"/>
      <c r="ZQ101" s="133"/>
      <c r="ZR101" s="133"/>
      <c r="ZS101" s="133"/>
      <c r="ZT101" s="133"/>
      <c r="ZU101" s="133"/>
      <c r="ZV101" s="133"/>
      <c r="ZW101" s="133"/>
      <c r="ZX101" s="133"/>
      <c r="ZY101" s="133"/>
      <c r="ZZ101" s="133"/>
      <c r="AAA101" s="133"/>
      <c r="AAB101" s="133"/>
      <c r="AAC101" s="133"/>
      <c r="AAD101" s="133"/>
      <c r="AAE101" s="133"/>
      <c r="AAF101" s="133"/>
      <c r="AAG101" s="133"/>
      <c r="AAH101" s="133"/>
      <c r="AAI101" s="133"/>
      <c r="AAJ101" s="133"/>
      <c r="AAK101" s="133"/>
      <c r="AAL101" s="133"/>
      <c r="AAM101" s="133"/>
      <c r="AAN101" s="133"/>
      <c r="AAO101" s="133"/>
      <c r="AAP101" s="133"/>
      <c r="AAQ101" s="133"/>
      <c r="AAR101" s="133"/>
      <c r="AAS101" s="133"/>
      <c r="AAT101" s="133"/>
      <c r="AAU101" s="133"/>
      <c r="AAV101" s="133"/>
      <c r="AAW101" s="133"/>
      <c r="AAX101" s="133"/>
      <c r="AAY101" s="133"/>
      <c r="AAZ101" s="133"/>
      <c r="ABA101" s="133"/>
      <c r="ABB101" s="133"/>
      <c r="ABC101" s="133"/>
      <c r="ABD101" s="133"/>
      <c r="ABE101" s="133"/>
    </row>
    <row r="102" spans="1:733" s="133" customFormat="1">
      <c r="B102" s="157"/>
      <c r="C102" s="157"/>
      <c r="D102" s="348"/>
      <c r="E102" s="348"/>
      <c r="F102" s="348"/>
      <c r="G102" s="348"/>
      <c r="H102" s="348"/>
      <c r="I102" s="348"/>
      <c r="J102" s="348"/>
      <c r="K102" s="348"/>
      <c r="L102" s="348"/>
      <c r="M102" s="348"/>
      <c r="N102" s="348"/>
      <c r="Q102" s="329"/>
      <c r="R102" s="329"/>
      <c r="S102" s="329"/>
      <c r="T102" s="329"/>
      <c r="U102" s="329"/>
      <c r="V102" s="329"/>
      <c r="W102" s="329"/>
      <c r="X102" s="329"/>
      <c r="Y102" s="329"/>
      <c r="Z102" s="329"/>
      <c r="AA102" s="329"/>
      <c r="AB102" s="329"/>
      <c r="AC102" s="329"/>
      <c r="AD102" s="329"/>
      <c r="AE102" s="329"/>
      <c r="AF102" s="329"/>
      <c r="AG102" s="329"/>
    </row>
    <row r="103" spans="1:733" s="133" customFormat="1">
      <c r="B103" s="157"/>
      <c r="C103" s="157"/>
      <c r="D103" s="348"/>
      <c r="E103" s="348"/>
      <c r="F103" s="348"/>
      <c r="G103" s="348"/>
      <c r="H103" s="348"/>
      <c r="I103" s="348"/>
      <c r="J103" s="348"/>
      <c r="K103" s="348"/>
      <c r="L103" s="348"/>
      <c r="M103" s="348"/>
      <c r="N103" s="348"/>
      <c r="Q103" s="329"/>
      <c r="R103" s="329"/>
      <c r="S103" s="329"/>
      <c r="T103" s="329"/>
      <c r="U103" s="329"/>
      <c r="V103" s="329"/>
      <c r="W103" s="329"/>
      <c r="X103" s="329"/>
      <c r="Y103" s="329"/>
      <c r="Z103" s="329"/>
      <c r="AA103" s="329"/>
      <c r="AB103" s="329"/>
      <c r="AC103" s="329"/>
      <c r="AD103" s="329"/>
      <c r="AE103" s="329"/>
      <c r="AF103" s="329"/>
      <c r="AG103" s="329"/>
    </row>
    <row r="104" spans="1:733" s="133" customFormat="1">
      <c r="B104" s="157"/>
      <c r="C104" s="157"/>
      <c r="D104" s="348"/>
      <c r="E104" s="348"/>
      <c r="F104" s="348"/>
      <c r="G104" s="348"/>
      <c r="H104" s="348"/>
      <c r="I104" s="348"/>
      <c r="J104" s="348"/>
      <c r="K104" s="348"/>
      <c r="L104" s="348"/>
      <c r="M104" s="348"/>
      <c r="N104" s="348"/>
      <c r="Q104" s="329"/>
      <c r="R104" s="329"/>
      <c r="S104" s="329"/>
      <c r="T104" s="329"/>
      <c r="U104" s="329"/>
      <c r="V104" s="329"/>
      <c r="W104" s="329"/>
      <c r="X104" s="329"/>
      <c r="Y104" s="329"/>
      <c r="Z104" s="329"/>
      <c r="AA104" s="329"/>
      <c r="AB104" s="329"/>
      <c r="AC104" s="329"/>
      <c r="AD104" s="329"/>
      <c r="AE104" s="329"/>
      <c r="AF104" s="329"/>
      <c r="AG104" s="329"/>
    </row>
    <row r="105" spans="1:733" s="133" customFormat="1">
      <c r="B105" s="157"/>
      <c r="C105" s="157"/>
      <c r="D105" s="348"/>
      <c r="E105" s="348"/>
      <c r="F105" s="348"/>
      <c r="G105" s="348"/>
      <c r="H105" s="348"/>
      <c r="I105" s="348"/>
      <c r="J105" s="348"/>
      <c r="K105" s="348"/>
      <c r="L105" s="348"/>
      <c r="M105" s="348"/>
      <c r="N105" s="348"/>
      <c r="Q105" s="329"/>
      <c r="R105" s="329"/>
      <c r="S105" s="329"/>
      <c r="T105" s="329"/>
      <c r="U105" s="329"/>
      <c r="V105" s="329"/>
      <c r="W105" s="329"/>
      <c r="X105" s="329"/>
      <c r="Y105" s="329"/>
      <c r="Z105" s="329"/>
      <c r="AA105" s="329"/>
      <c r="AB105" s="329"/>
      <c r="AC105" s="329"/>
      <c r="AD105" s="329"/>
      <c r="AE105" s="329"/>
      <c r="AF105" s="329"/>
      <c r="AG105" s="329"/>
    </row>
    <row r="106" spans="1:733" s="133" customFormat="1">
      <c r="B106" s="157"/>
      <c r="C106" s="157"/>
      <c r="D106" s="348"/>
      <c r="E106" s="348"/>
      <c r="F106" s="348"/>
      <c r="G106" s="348"/>
      <c r="H106" s="348"/>
      <c r="I106" s="348"/>
      <c r="J106" s="348"/>
      <c r="K106" s="348"/>
      <c r="L106" s="348"/>
      <c r="M106" s="348"/>
      <c r="N106" s="348"/>
      <c r="Q106" s="329"/>
      <c r="R106" s="329"/>
      <c r="S106" s="329"/>
      <c r="T106" s="329"/>
      <c r="U106" s="329"/>
      <c r="V106" s="329"/>
      <c r="W106" s="329"/>
      <c r="X106" s="329"/>
      <c r="Y106" s="329"/>
      <c r="Z106" s="329"/>
      <c r="AA106" s="329"/>
      <c r="AB106" s="329"/>
      <c r="AC106" s="329"/>
      <c r="AD106" s="329"/>
      <c r="AE106" s="329"/>
      <c r="AF106" s="329"/>
      <c r="AG106" s="329"/>
    </row>
    <row r="107" spans="1:733" s="133" customFormat="1">
      <c r="B107" s="157"/>
      <c r="C107" s="157"/>
      <c r="D107" s="348"/>
      <c r="E107" s="348"/>
      <c r="F107" s="348"/>
      <c r="G107" s="348"/>
      <c r="H107" s="348"/>
      <c r="I107" s="348"/>
      <c r="J107" s="348"/>
      <c r="K107" s="348"/>
      <c r="L107" s="348"/>
      <c r="M107" s="348"/>
      <c r="N107" s="348"/>
      <c r="Q107" s="329"/>
      <c r="R107" s="329"/>
      <c r="S107" s="329"/>
      <c r="T107" s="329"/>
      <c r="U107" s="329"/>
      <c r="V107" s="329"/>
      <c r="W107" s="329"/>
      <c r="X107" s="329"/>
      <c r="Y107" s="329"/>
      <c r="Z107" s="329"/>
      <c r="AA107" s="329"/>
      <c r="AB107" s="329"/>
      <c r="AC107" s="329"/>
      <c r="AD107" s="329"/>
      <c r="AE107" s="329"/>
      <c r="AF107" s="329"/>
      <c r="AG107" s="329"/>
    </row>
    <row r="108" spans="1:733" s="133" customFormat="1">
      <c r="B108" s="157"/>
      <c r="C108" s="157"/>
      <c r="D108" s="348"/>
      <c r="E108" s="348"/>
      <c r="F108" s="348"/>
      <c r="G108" s="348"/>
      <c r="H108" s="348"/>
      <c r="I108" s="348"/>
      <c r="J108" s="348"/>
      <c r="K108" s="348"/>
      <c r="L108" s="348"/>
      <c r="M108" s="348"/>
      <c r="N108" s="348"/>
      <c r="Q108" s="329"/>
      <c r="R108" s="329"/>
      <c r="S108" s="329"/>
      <c r="T108" s="329"/>
      <c r="U108" s="329"/>
      <c r="V108" s="329"/>
      <c r="W108" s="329"/>
      <c r="X108" s="329"/>
      <c r="Y108" s="329"/>
      <c r="Z108" s="329"/>
      <c r="AA108" s="329"/>
      <c r="AB108" s="329"/>
      <c r="AC108" s="329"/>
      <c r="AD108" s="329"/>
      <c r="AE108" s="329"/>
      <c r="AF108" s="329"/>
      <c r="AG108" s="329"/>
    </row>
    <row r="109" spans="1:733" s="133" customFormat="1">
      <c r="B109" s="157"/>
      <c r="C109" s="157"/>
      <c r="D109" s="348"/>
      <c r="E109" s="348"/>
      <c r="F109" s="348"/>
      <c r="G109" s="348"/>
      <c r="H109" s="348"/>
      <c r="I109" s="348"/>
      <c r="J109" s="348"/>
      <c r="K109" s="348"/>
      <c r="L109" s="348"/>
      <c r="M109" s="348"/>
      <c r="N109" s="348"/>
      <c r="Q109" s="329"/>
      <c r="R109" s="329"/>
      <c r="S109" s="329"/>
      <c r="T109" s="329"/>
      <c r="U109" s="329"/>
      <c r="V109" s="329"/>
      <c r="W109" s="329"/>
      <c r="X109" s="329"/>
      <c r="Y109" s="329"/>
      <c r="Z109" s="329"/>
      <c r="AA109" s="329"/>
      <c r="AB109" s="329"/>
      <c r="AC109" s="329"/>
      <c r="AD109" s="329"/>
      <c r="AE109" s="329"/>
      <c r="AF109" s="329"/>
      <c r="AG109" s="329"/>
    </row>
    <row r="110" spans="1:733" s="133" customFormat="1">
      <c r="B110" s="157"/>
      <c r="C110" s="157"/>
      <c r="D110" s="348"/>
      <c r="E110" s="348"/>
      <c r="F110" s="348"/>
      <c r="G110" s="348"/>
      <c r="H110" s="348"/>
      <c r="I110" s="348"/>
      <c r="J110" s="348"/>
      <c r="K110" s="348"/>
      <c r="L110" s="348"/>
      <c r="M110" s="348"/>
      <c r="N110" s="348"/>
      <c r="Q110" s="329"/>
      <c r="R110" s="329"/>
      <c r="S110" s="329"/>
      <c r="T110" s="329"/>
      <c r="U110" s="329"/>
      <c r="V110" s="329"/>
      <c r="W110" s="329"/>
      <c r="X110" s="329"/>
      <c r="Y110" s="329"/>
      <c r="Z110" s="329"/>
      <c r="AA110" s="329"/>
      <c r="AB110" s="329"/>
      <c r="AC110" s="329"/>
      <c r="AD110" s="329"/>
      <c r="AE110" s="329"/>
      <c r="AF110" s="329"/>
      <c r="AG110" s="329"/>
    </row>
    <row r="111" spans="1:733" s="133" customFormat="1">
      <c r="B111" s="157"/>
      <c r="C111" s="157"/>
      <c r="D111" s="348"/>
      <c r="E111" s="348"/>
      <c r="F111" s="348"/>
      <c r="G111" s="348"/>
      <c r="H111" s="348"/>
      <c r="I111" s="348"/>
      <c r="J111" s="348"/>
      <c r="K111" s="348"/>
      <c r="L111" s="348"/>
      <c r="M111" s="348"/>
      <c r="N111" s="348"/>
      <c r="Q111" s="329"/>
      <c r="R111" s="329"/>
      <c r="S111" s="329"/>
      <c r="T111" s="329"/>
      <c r="U111" s="329"/>
      <c r="V111" s="329"/>
      <c r="W111" s="329"/>
      <c r="X111" s="329"/>
      <c r="Y111" s="329"/>
      <c r="Z111" s="329"/>
      <c r="AA111" s="329"/>
      <c r="AB111" s="329"/>
      <c r="AC111" s="329"/>
      <c r="AD111" s="329"/>
      <c r="AE111" s="329"/>
      <c r="AF111" s="329"/>
      <c r="AG111" s="329"/>
    </row>
    <row r="112" spans="1:733" s="133" customFormat="1">
      <c r="B112" s="157"/>
      <c r="C112" s="157"/>
      <c r="D112" s="348"/>
      <c r="E112" s="348"/>
      <c r="F112" s="348"/>
      <c r="G112" s="348"/>
      <c r="H112" s="348"/>
      <c r="I112" s="348"/>
      <c r="J112" s="348"/>
      <c r="K112" s="348"/>
      <c r="L112" s="348"/>
      <c r="M112" s="348"/>
      <c r="N112" s="348"/>
      <c r="Q112" s="329"/>
      <c r="R112" s="329"/>
      <c r="S112" s="329"/>
      <c r="T112" s="329"/>
      <c r="U112" s="329"/>
      <c r="V112" s="329"/>
      <c r="W112" s="329"/>
      <c r="X112" s="329"/>
      <c r="Y112" s="329"/>
      <c r="Z112" s="329"/>
      <c r="AA112" s="329"/>
      <c r="AB112" s="329"/>
      <c r="AC112" s="329"/>
      <c r="AD112" s="329"/>
      <c r="AE112" s="329"/>
      <c r="AF112" s="329"/>
      <c r="AG112" s="329"/>
    </row>
    <row r="113" spans="2:33" s="133" customFormat="1">
      <c r="B113" s="157"/>
      <c r="C113" s="157"/>
      <c r="D113" s="348"/>
      <c r="E113" s="348"/>
      <c r="F113" s="348"/>
      <c r="G113" s="348"/>
      <c r="H113" s="348"/>
      <c r="I113" s="348"/>
      <c r="J113" s="348"/>
      <c r="K113" s="348"/>
      <c r="L113" s="348"/>
      <c r="M113" s="348"/>
      <c r="N113" s="348"/>
      <c r="Q113" s="329"/>
      <c r="R113" s="329"/>
      <c r="S113" s="329"/>
      <c r="T113" s="329"/>
      <c r="U113" s="329"/>
      <c r="V113" s="329"/>
      <c r="W113" s="329"/>
      <c r="X113" s="329"/>
      <c r="Y113" s="329"/>
      <c r="Z113" s="329"/>
      <c r="AA113" s="329"/>
      <c r="AB113" s="329"/>
      <c r="AC113" s="329"/>
      <c r="AD113" s="329"/>
      <c r="AE113" s="329"/>
      <c r="AF113" s="329"/>
      <c r="AG113" s="329"/>
    </row>
    <row r="114" spans="2:33" s="133" customFormat="1">
      <c r="B114" s="157"/>
      <c r="C114" s="157"/>
      <c r="D114" s="348"/>
      <c r="E114" s="348"/>
      <c r="F114" s="348"/>
      <c r="G114" s="348"/>
      <c r="H114" s="348"/>
      <c r="I114" s="348"/>
      <c r="J114" s="348"/>
      <c r="K114" s="348"/>
      <c r="L114" s="348"/>
      <c r="M114" s="348"/>
      <c r="N114" s="348"/>
      <c r="Q114" s="329"/>
      <c r="R114" s="329"/>
      <c r="S114" s="329"/>
      <c r="T114" s="329"/>
      <c r="U114" s="329"/>
      <c r="V114" s="329"/>
      <c r="W114" s="329"/>
      <c r="X114" s="329"/>
      <c r="Y114" s="329"/>
      <c r="Z114" s="329"/>
      <c r="AA114" s="329"/>
      <c r="AB114" s="329"/>
      <c r="AC114" s="329"/>
      <c r="AD114" s="329"/>
      <c r="AE114" s="329"/>
      <c r="AF114" s="329"/>
      <c r="AG114" s="329"/>
    </row>
    <row r="115" spans="2:33" s="133" customFormat="1">
      <c r="B115" s="157"/>
      <c r="C115" s="157"/>
      <c r="D115" s="348"/>
      <c r="E115" s="348"/>
      <c r="F115" s="348"/>
      <c r="G115" s="348"/>
      <c r="H115" s="348"/>
      <c r="I115" s="348"/>
      <c r="J115" s="348"/>
      <c r="K115" s="348"/>
      <c r="L115" s="348"/>
      <c r="M115" s="348"/>
      <c r="N115" s="348"/>
      <c r="Q115" s="329"/>
      <c r="R115" s="329"/>
      <c r="S115" s="329"/>
      <c r="T115" s="329"/>
      <c r="U115" s="329"/>
      <c r="V115" s="329"/>
      <c r="W115" s="329"/>
      <c r="X115" s="329"/>
      <c r="Y115" s="329"/>
      <c r="Z115" s="329"/>
      <c r="AA115" s="329"/>
      <c r="AB115" s="329"/>
      <c r="AC115" s="329"/>
      <c r="AD115" s="329"/>
      <c r="AE115" s="329"/>
      <c r="AF115" s="329"/>
      <c r="AG115" s="329"/>
    </row>
    <row r="116" spans="2:33" s="133" customFormat="1">
      <c r="B116" s="157"/>
      <c r="C116" s="157"/>
      <c r="D116" s="348"/>
      <c r="E116" s="348"/>
      <c r="F116" s="348"/>
      <c r="G116" s="348"/>
      <c r="H116" s="348"/>
      <c r="I116" s="348"/>
      <c r="J116" s="348"/>
      <c r="K116" s="348"/>
      <c r="L116" s="348"/>
      <c r="M116" s="348"/>
      <c r="N116" s="348"/>
      <c r="Q116" s="329"/>
      <c r="R116" s="329"/>
      <c r="S116" s="329"/>
      <c r="T116" s="329"/>
      <c r="U116" s="329"/>
      <c r="V116" s="329"/>
      <c r="W116" s="329"/>
      <c r="X116" s="329"/>
      <c r="Y116" s="329"/>
      <c r="Z116" s="329"/>
      <c r="AA116" s="329"/>
      <c r="AB116" s="329"/>
      <c r="AC116" s="329"/>
      <c r="AD116" s="329"/>
      <c r="AE116" s="329"/>
      <c r="AF116" s="329"/>
      <c r="AG116" s="329"/>
    </row>
    <row r="117" spans="2:33" s="133" customFormat="1">
      <c r="B117" s="157"/>
      <c r="C117" s="157"/>
      <c r="D117" s="348"/>
      <c r="E117" s="348"/>
      <c r="F117" s="348"/>
      <c r="G117" s="348"/>
      <c r="H117" s="348"/>
      <c r="I117" s="348"/>
      <c r="J117" s="348"/>
      <c r="K117" s="348"/>
      <c r="L117" s="348"/>
      <c r="M117" s="348"/>
      <c r="N117" s="348"/>
      <c r="Q117" s="329"/>
      <c r="R117" s="329"/>
      <c r="S117" s="329"/>
      <c r="T117" s="329"/>
      <c r="U117" s="329"/>
      <c r="V117" s="329"/>
      <c r="W117" s="329"/>
      <c r="X117" s="329"/>
      <c r="Y117" s="329"/>
      <c r="Z117" s="329"/>
      <c r="AA117" s="329"/>
      <c r="AB117" s="329"/>
      <c r="AC117" s="329"/>
      <c r="AD117" s="329"/>
      <c r="AE117" s="329"/>
      <c r="AF117" s="329"/>
      <c r="AG117" s="329"/>
    </row>
    <row r="118" spans="2:33" s="133" customFormat="1">
      <c r="B118" s="157"/>
      <c r="C118" s="157"/>
      <c r="D118" s="348"/>
      <c r="E118" s="348"/>
      <c r="F118" s="348"/>
      <c r="G118" s="348"/>
      <c r="H118" s="348"/>
      <c r="I118" s="348"/>
      <c r="J118" s="348"/>
      <c r="K118" s="348"/>
      <c r="L118" s="348"/>
      <c r="M118" s="348"/>
      <c r="N118" s="348"/>
      <c r="Q118" s="329"/>
      <c r="R118" s="329"/>
      <c r="S118" s="329"/>
      <c r="T118" s="329"/>
      <c r="U118" s="329"/>
      <c r="V118" s="329"/>
      <c r="W118" s="329"/>
      <c r="X118" s="329"/>
      <c r="Y118" s="329"/>
      <c r="Z118" s="329"/>
      <c r="AA118" s="329"/>
      <c r="AB118" s="329"/>
      <c r="AC118" s="329"/>
      <c r="AD118" s="329"/>
      <c r="AE118" s="329"/>
      <c r="AF118" s="329"/>
      <c r="AG118" s="329"/>
    </row>
    <row r="119" spans="2:33" s="133" customFormat="1">
      <c r="B119" s="157"/>
      <c r="C119" s="157"/>
      <c r="D119" s="348"/>
      <c r="E119" s="348"/>
      <c r="F119" s="348"/>
      <c r="G119" s="348"/>
      <c r="H119" s="348"/>
      <c r="I119" s="348"/>
      <c r="J119" s="348"/>
      <c r="K119" s="348"/>
      <c r="L119" s="348"/>
      <c r="M119" s="348"/>
      <c r="N119" s="348"/>
      <c r="Q119" s="329"/>
      <c r="R119" s="329"/>
      <c r="S119" s="329"/>
      <c r="T119" s="329"/>
      <c r="U119" s="329"/>
      <c r="V119" s="329"/>
      <c r="W119" s="329"/>
      <c r="X119" s="329"/>
      <c r="Y119" s="329"/>
      <c r="Z119" s="329"/>
      <c r="AA119" s="329"/>
      <c r="AB119" s="329"/>
      <c r="AC119" s="329"/>
      <c r="AD119" s="329"/>
      <c r="AE119" s="329"/>
      <c r="AF119" s="329"/>
      <c r="AG119" s="329"/>
    </row>
    <row r="120" spans="2:33" s="133" customFormat="1">
      <c r="B120" s="157"/>
      <c r="C120" s="157"/>
      <c r="D120" s="348"/>
      <c r="E120" s="348"/>
      <c r="F120" s="348"/>
      <c r="G120" s="348"/>
      <c r="H120" s="348"/>
      <c r="I120" s="348"/>
      <c r="J120" s="348"/>
      <c r="K120" s="348"/>
      <c r="L120" s="348"/>
      <c r="M120" s="348"/>
      <c r="N120" s="348"/>
      <c r="Q120" s="329"/>
      <c r="R120" s="329"/>
      <c r="S120" s="329"/>
      <c r="T120" s="329"/>
      <c r="U120" s="329"/>
      <c r="V120" s="329"/>
      <c r="W120" s="329"/>
      <c r="X120" s="329"/>
      <c r="Y120" s="329"/>
      <c r="Z120" s="329"/>
      <c r="AA120" s="329"/>
      <c r="AB120" s="329"/>
      <c r="AC120" s="329"/>
      <c r="AD120" s="329"/>
      <c r="AE120" s="329"/>
      <c r="AF120" s="329"/>
      <c r="AG120" s="329"/>
    </row>
    <row r="121" spans="2:33" s="133" customFormat="1">
      <c r="B121" s="157"/>
      <c r="C121" s="157"/>
      <c r="D121" s="348"/>
      <c r="E121" s="348"/>
      <c r="F121" s="348"/>
      <c r="G121" s="348"/>
      <c r="H121" s="348"/>
      <c r="I121" s="348"/>
      <c r="J121" s="348"/>
      <c r="K121" s="348"/>
      <c r="L121" s="348"/>
      <c r="M121" s="348"/>
      <c r="N121" s="348"/>
      <c r="Q121" s="329"/>
      <c r="R121" s="329"/>
      <c r="S121" s="329"/>
      <c r="T121" s="329"/>
      <c r="U121" s="329"/>
      <c r="V121" s="329"/>
      <c r="W121" s="329"/>
      <c r="X121" s="329"/>
      <c r="Y121" s="329"/>
      <c r="Z121" s="329"/>
      <c r="AA121" s="329"/>
      <c r="AB121" s="329"/>
      <c r="AC121" s="329"/>
      <c r="AD121" s="329"/>
      <c r="AE121" s="329"/>
      <c r="AF121" s="329"/>
      <c r="AG121" s="329"/>
    </row>
    <row r="122" spans="2:33" s="133" customFormat="1">
      <c r="B122" s="157"/>
      <c r="C122" s="157"/>
      <c r="D122" s="348"/>
      <c r="E122" s="348"/>
      <c r="F122" s="348"/>
      <c r="G122" s="348"/>
      <c r="H122" s="348"/>
      <c r="I122" s="348"/>
      <c r="J122" s="348"/>
      <c r="K122" s="348"/>
      <c r="L122" s="348"/>
      <c r="M122" s="348"/>
      <c r="N122" s="348"/>
      <c r="Q122" s="329"/>
      <c r="R122" s="329"/>
      <c r="S122" s="329"/>
      <c r="T122" s="329"/>
      <c r="U122" s="329"/>
      <c r="V122" s="329"/>
      <c r="W122" s="329"/>
      <c r="X122" s="329"/>
      <c r="Y122" s="329"/>
      <c r="Z122" s="329"/>
      <c r="AA122" s="329"/>
      <c r="AB122" s="329"/>
      <c r="AC122" s="329"/>
      <c r="AD122" s="329"/>
      <c r="AE122" s="329"/>
      <c r="AF122" s="329"/>
      <c r="AG122" s="329"/>
    </row>
    <row r="123" spans="2:33" s="133" customFormat="1">
      <c r="B123" s="157"/>
      <c r="C123" s="157"/>
      <c r="D123" s="348"/>
      <c r="E123" s="348"/>
      <c r="F123" s="348"/>
      <c r="G123" s="348"/>
      <c r="H123" s="348"/>
      <c r="I123" s="348"/>
      <c r="J123" s="348"/>
      <c r="K123" s="348"/>
      <c r="L123" s="348"/>
      <c r="M123" s="348"/>
      <c r="N123" s="348"/>
      <c r="Q123" s="329"/>
      <c r="R123" s="329"/>
      <c r="S123" s="329"/>
      <c r="T123" s="329"/>
      <c r="U123" s="329"/>
      <c r="V123" s="329"/>
      <c r="W123" s="329"/>
      <c r="X123" s="329"/>
      <c r="Y123" s="329"/>
      <c r="Z123" s="329"/>
      <c r="AA123" s="329"/>
      <c r="AB123" s="329"/>
      <c r="AC123" s="329"/>
      <c r="AD123" s="329"/>
      <c r="AE123" s="329"/>
      <c r="AF123" s="329"/>
      <c r="AG123" s="329"/>
    </row>
    <row r="124" spans="2:33" s="133" customFormat="1">
      <c r="B124" s="157"/>
      <c r="C124" s="157"/>
      <c r="D124" s="348"/>
      <c r="E124" s="348"/>
      <c r="F124" s="348"/>
      <c r="G124" s="348"/>
      <c r="H124" s="348"/>
      <c r="I124" s="348"/>
      <c r="J124" s="348"/>
      <c r="K124" s="348"/>
      <c r="L124" s="348"/>
      <c r="M124" s="348"/>
      <c r="N124" s="348"/>
      <c r="Q124" s="329"/>
      <c r="R124" s="329"/>
      <c r="S124" s="329"/>
      <c r="T124" s="329"/>
      <c r="U124" s="329"/>
      <c r="V124" s="329"/>
      <c r="W124" s="329"/>
      <c r="X124" s="329"/>
      <c r="Y124" s="329"/>
      <c r="Z124" s="329"/>
      <c r="AA124" s="329"/>
      <c r="AB124" s="329"/>
      <c r="AC124" s="329"/>
      <c r="AD124" s="329"/>
      <c r="AE124" s="329"/>
      <c r="AF124" s="329"/>
      <c r="AG124" s="329"/>
    </row>
    <row r="125" spans="2:33" s="133" customFormat="1">
      <c r="B125" s="157"/>
      <c r="C125" s="157"/>
      <c r="D125" s="348"/>
      <c r="E125" s="348"/>
      <c r="F125" s="348"/>
      <c r="G125" s="348"/>
      <c r="H125" s="348"/>
      <c r="I125" s="348"/>
      <c r="J125" s="348"/>
      <c r="K125" s="348"/>
      <c r="L125" s="348"/>
      <c r="M125" s="348"/>
      <c r="N125" s="348"/>
      <c r="Q125" s="329"/>
      <c r="R125" s="329"/>
      <c r="S125" s="329"/>
      <c r="T125" s="329"/>
      <c r="U125" s="329"/>
      <c r="V125" s="329"/>
      <c r="W125" s="329"/>
      <c r="X125" s="329"/>
      <c r="Y125" s="329"/>
      <c r="Z125" s="329"/>
      <c r="AA125" s="329"/>
      <c r="AB125" s="329"/>
      <c r="AC125" s="329"/>
      <c r="AD125" s="329"/>
      <c r="AE125" s="329"/>
      <c r="AF125" s="329"/>
      <c r="AG125" s="329"/>
    </row>
    <row r="126" spans="2:33" s="133" customFormat="1">
      <c r="B126" s="157"/>
      <c r="C126" s="157"/>
      <c r="D126" s="348"/>
      <c r="E126" s="348"/>
      <c r="F126" s="348"/>
      <c r="G126" s="348"/>
      <c r="H126" s="348"/>
      <c r="I126" s="348"/>
      <c r="J126" s="348"/>
      <c r="K126" s="348"/>
      <c r="L126" s="348"/>
      <c r="M126" s="348"/>
      <c r="N126" s="348"/>
      <c r="Q126" s="329"/>
      <c r="R126" s="329"/>
      <c r="S126" s="329"/>
      <c r="T126" s="329"/>
      <c r="U126" s="329"/>
      <c r="V126" s="329"/>
      <c r="W126" s="329"/>
      <c r="X126" s="329"/>
      <c r="Y126" s="329"/>
      <c r="Z126" s="329"/>
      <c r="AA126" s="329"/>
      <c r="AB126" s="329"/>
      <c r="AC126" s="329"/>
      <c r="AD126" s="329"/>
      <c r="AE126" s="329"/>
      <c r="AF126" s="329"/>
      <c r="AG126" s="329"/>
    </row>
    <row r="127" spans="2:33" s="133" customFormat="1">
      <c r="B127" s="157"/>
      <c r="C127" s="157"/>
      <c r="D127" s="348"/>
      <c r="E127" s="348"/>
      <c r="F127" s="348"/>
      <c r="G127" s="348"/>
      <c r="H127" s="348"/>
      <c r="I127" s="348"/>
      <c r="J127" s="348"/>
      <c r="K127" s="348"/>
      <c r="L127" s="348"/>
      <c r="M127" s="348"/>
      <c r="N127" s="348"/>
      <c r="Q127" s="329"/>
      <c r="R127" s="329"/>
      <c r="S127" s="329"/>
      <c r="T127" s="329"/>
      <c r="U127" s="329"/>
      <c r="V127" s="329"/>
      <c r="W127" s="329"/>
      <c r="X127" s="329"/>
      <c r="Y127" s="329"/>
      <c r="Z127" s="329"/>
      <c r="AA127" s="329"/>
      <c r="AB127" s="329"/>
      <c r="AC127" s="329"/>
      <c r="AD127" s="329"/>
      <c r="AE127" s="329"/>
      <c r="AF127" s="329"/>
      <c r="AG127" s="329"/>
    </row>
    <row r="128" spans="2:33" s="133" customFormat="1">
      <c r="B128" s="157"/>
      <c r="C128" s="157"/>
      <c r="D128" s="348"/>
      <c r="E128" s="348"/>
      <c r="F128" s="348"/>
      <c r="G128" s="348"/>
      <c r="H128" s="348"/>
      <c r="I128" s="348"/>
      <c r="J128" s="348"/>
      <c r="K128" s="348"/>
      <c r="L128" s="348"/>
      <c r="M128" s="348"/>
      <c r="N128" s="348"/>
      <c r="Q128" s="329"/>
      <c r="R128" s="329"/>
      <c r="S128" s="329"/>
      <c r="T128" s="329"/>
      <c r="U128" s="329"/>
      <c r="V128" s="329"/>
      <c r="W128" s="329"/>
      <c r="X128" s="329"/>
      <c r="Y128" s="329"/>
      <c r="Z128" s="329"/>
      <c r="AA128" s="329"/>
      <c r="AB128" s="329"/>
      <c r="AC128" s="329"/>
      <c r="AD128" s="329"/>
      <c r="AE128" s="329"/>
      <c r="AF128" s="329"/>
      <c r="AG128" s="329"/>
    </row>
    <row r="129" spans="2:33" s="133" customFormat="1">
      <c r="B129" s="157"/>
      <c r="C129" s="157"/>
      <c r="D129" s="348"/>
      <c r="E129" s="348"/>
      <c r="F129" s="348"/>
      <c r="G129" s="348"/>
      <c r="H129" s="348"/>
      <c r="I129" s="348"/>
      <c r="J129" s="348"/>
      <c r="K129" s="348"/>
      <c r="L129" s="348"/>
      <c r="M129" s="348"/>
      <c r="N129" s="348"/>
      <c r="Q129" s="329"/>
      <c r="R129" s="329"/>
      <c r="S129" s="329"/>
      <c r="T129" s="329"/>
      <c r="U129" s="329"/>
      <c r="V129" s="329"/>
      <c r="W129" s="329"/>
      <c r="X129" s="329"/>
      <c r="Y129" s="329"/>
      <c r="Z129" s="329"/>
      <c r="AA129" s="329"/>
      <c r="AB129" s="329"/>
      <c r="AC129" s="329"/>
      <c r="AD129" s="329"/>
      <c r="AE129" s="329"/>
      <c r="AF129" s="329"/>
      <c r="AG129" s="329"/>
    </row>
    <row r="130" spans="2:33" s="133" customFormat="1">
      <c r="B130" s="157"/>
      <c r="C130" s="157"/>
      <c r="D130" s="348"/>
      <c r="E130" s="348"/>
      <c r="F130" s="348"/>
      <c r="G130" s="348"/>
      <c r="H130" s="348"/>
      <c r="I130" s="348"/>
      <c r="J130" s="348"/>
      <c r="K130" s="348"/>
      <c r="L130" s="348"/>
      <c r="M130" s="348"/>
      <c r="N130" s="348"/>
      <c r="Q130" s="329"/>
      <c r="R130" s="329"/>
      <c r="S130" s="329"/>
      <c r="T130" s="329"/>
      <c r="U130" s="329"/>
      <c r="V130" s="329"/>
      <c r="W130" s="329"/>
      <c r="X130" s="329"/>
      <c r="Y130" s="329"/>
      <c r="Z130" s="329"/>
      <c r="AA130" s="329"/>
      <c r="AB130" s="329"/>
      <c r="AC130" s="329"/>
      <c r="AD130" s="329"/>
      <c r="AE130" s="329"/>
      <c r="AF130" s="329"/>
      <c r="AG130" s="329"/>
    </row>
    <row r="131" spans="2:33" s="133" customFormat="1">
      <c r="B131" s="157"/>
      <c r="C131" s="157"/>
      <c r="D131" s="348"/>
      <c r="E131" s="348"/>
      <c r="F131" s="348"/>
      <c r="G131" s="348"/>
      <c r="H131" s="348"/>
      <c r="I131" s="348"/>
      <c r="J131" s="348"/>
      <c r="K131" s="348"/>
      <c r="L131" s="348"/>
      <c r="M131" s="348"/>
      <c r="N131" s="348"/>
      <c r="Q131" s="329"/>
      <c r="R131" s="329"/>
      <c r="S131" s="329"/>
      <c r="T131" s="329"/>
      <c r="U131" s="329"/>
      <c r="V131" s="329"/>
      <c r="W131" s="329"/>
      <c r="X131" s="329"/>
      <c r="Y131" s="329"/>
      <c r="Z131" s="329"/>
      <c r="AA131" s="329"/>
      <c r="AB131" s="329"/>
      <c r="AC131" s="329"/>
      <c r="AD131" s="329"/>
      <c r="AE131" s="329"/>
      <c r="AF131" s="329"/>
      <c r="AG131" s="329"/>
    </row>
    <row r="132" spans="2:33" s="133" customFormat="1">
      <c r="B132" s="157"/>
      <c r="C132" s="157"/>
      <c r="D132" s="348"/>
      <c r="E132" s="348"/>
      <c r="F132" s="348"/>
      <c r="G132" s="348"/>
      <c r="H132" s="348"/>
      <c r="I132" s="348"/>
      <c r="J132" s="348"/>
      <c r="K132" s="348"/>
      <c r="L132" s="348"/>
      <c r="M132" s="348"/>
      <c r="N132" s="348"/>
      <c r="Q132" s="329"/>
      <c r="R132" s="329"/>
      <c r="S132" s="329"/>
      <c r="T132" s="329"/>
      <c r="U132" s="329"/>
      <c r="V132" s="329"/>
      <c r="W132" s="329"/>
      <c r="X132" s="329"/>
      <c r="Y132" s="329"/>
      <c r="Z132" s="329"/>
      <c r="AA132" s="329"/>
      <c r="AB132" s="329"/>
      <c r="AC132" s="329"/>
      <c r="AD132" s="329"/>
      <c r="AE132" s="329"/>
      <c r="AF132" s="329"/>
      <c r="AG132" s="329"/>
    </row>
    <row r="133" spans="2:33" s="133" customFormat="1">
      <c r="B133" s="157"/>
      <c r="C133" s="157"/>
      <c r="D133" s="348"/>
      <c r="E133" s="348"/>
      <c r="F133" s="348"/>
      <c r="G133" s="348"/>
      <c r="H133" s="348"/>
      <c r="I133" s="348"/>
      <c r="J133" s="348"/>
      <c r="K133" s="348"/>
      <c r="L133" s="348"/>
      <c r="M133" s="348"/>
      <c r="N133" s="348"/>
      <c r="Q133" s="329"/>
      <c r="R133" s="329"/>
      <c r="S133" s="329"/>
      <c r="T133" s="329"/>
      <c r="U133" s="329"/>
      <c r="V133" s="329"/>
      <c r="W133" s="329"/>
      <c r="X133" s="329"/>
      <c r="Y133" s="329"/>
      <c r="Z133" s="329"/>
      <c r="AA133" s="329"/>
      <c r="AB133" s="329"/>
      <c r="AC133" s="329"/>
      <c r="AD133" s="329"/>
      <c r="AE133" s="329"/>
      <c r="AF133" s="329"/>
      <c r="AG133" s="329"/>
    </row>
    <row r="134" spans="2:33" s="133" customFormat="1">
      <c r="B134" s="157"/>
      <c r="C134" s="157"/>
      <c r="D134" s="348"/>
      <c r="E134" s="348"/>
      <c r="F134" s="348"/>
      <c r="G134" s="348"/>
      <c r="H134" s="348"/>
      <c r="I134" s="348"/>
      <c r="J134" s="348"/>
      <c r="K134" s="348"/>
      <c r="L134" s="348"/>
      <c r="M134" s="348"/>
      <c r="N134" s="348"/>
      <c r="Q134" s="329"/>
      <c r="R134" s="329"/>
      <c r="S134" s="329"/>
      <c r="T134" s="329"/>
      <c r="U134" s="329"/>
      <c r="V134" s="329"/>
      <c r="W134" s="329"/>
      <c r="X134" s="329"/>
      <c r="Y134" s="329"/>
      <c r="Z134" s="329"/>
      <c r="AA134" s="329"/>
      <c r="AB134" s="329"/>
      <c r="AC134" s="329"/>
      <c r="AD134" s="329"/>
      <c r="AE134" s="329"/>
      <c r="AF134" s="329"/>
      <c r="AG134" s="329"/>
    </row>
    <row r="135" spans="2:33" s="133" customFormat="1">
      <c r="B135" s="157"/>
      <c r="C135" s="157"/>
      <c r="D135" s="348"/>
      <c r="E135" s="348"/>
      <c r="F135" s="348"/>
      <c r="G135" s="348"/>
      <c r="H135" s="348"/>
      <c r="I135" s="348"/>
      <c r="J135" s="348"/>
      <c r="K135" s="348"/>
      <c r="L135" s="348"/>
      <c r="M135" s="348"/>
      <c r="N135" s="348"/>
      <c r="Q135" s="329"/>
      <c r="R135" s="329"/>
      <c r="S135" s="329"/>
      <c r="T135" s="329"/>
      <c r="U135" s="329"/>
      <c r="V135" s="329"/>
      <c r="W135" s="329"/>
      <c r="X135" s="329"/>
      <c r="Y135" s="329"/>
      <c r="Z135" s="329"/>
      <c r="AA135" s="329"/>
      <c r="AB135" s="329"/>
      <c r="AC135" s="329"/>
      <c r="AD135" s="329"/>
      <c r="AE135" s="329"/>
      <c r="AF135" s="329"/>
      <c r="AG135" s="329"/>
    </row>
    <row r="136" spans="2:33" s="133" customFormat="1">
      <c r="B136" s="157"/>
      <c r="C136" s="157"/>
      <c r="D136" s="348"/>
      <c r="E136" s="348"/>
      <c r="F136" s="348"/>
      <c r="G136" s="348"/>
      <c r="H136" s="348"/>
      <c r="I136" s="348"/>
      <c r="J136" s="348"/>
      <c r="K136" s="348"/>
      <c r="L136" s="348"/>
      <c r="M136" s="348"/>
      <c r="N136" s="348"/>
      <c r="Q136" s="329"/>
      <c r="R136" s="329"/>
      <c r="S136" s="329"/>
      <c r="T136" s="329"/>
      <c r="U136" s="329"/>
      <c r="V136" s="329"/>
      <c r="W136" s="329"/>
      <c r="X136" s="329"/>
      <c r="Y136" s="329"/>
      <c r="Z136" s="329"/>
      <c r="AA136" s="329"/>
      <c r="AB136" s="329"/>
      <c r="AC136" s="329"/>
      <c r="AD136" s="329"/>
      <c r="AE136" s="329"/>
      <c r="AF136" s="329"/>
      <c r="AG136" s="329"/>
    </row>
    <row r="137" spans="2:33" s="133" customFormat="1">
      <c r="B137" s="157"/>
      <c r="C137" s="157"/>
      <c r="D137" s="348"/>
      <c r="E137" s="348"/>
      <c r="F137" s="348"/>
      <c r="G137" s="348"/>
      <c r="H137" s="348"/>
      <c r="I137" s="348"/>
      <c r="J137" s="348"/>
      <c r="K137" s="348"/>
      <c r="L137" s="348"/>
      <c r="M137" s="348"/>
      <c r="N137" s="348"/>
      <c r="Q137" s="329"/>
      <c r="R137" s="329"/>
      <c r="S137" s="329"/>
      <c r="T137" s="329"/>
      <c r="U137" s="329"/>
      <c r="V137" s="329"/>
      <c r="W137" s="329"/>
      <c r="X137" s="329"/>
      <c r="Y137" s="329"/>
      <c r="Z137" s="329"/>
      <c r="AA137" s="329"/>
      <c r="AB137" s="329"/>
      <c r="AC137" s="329"/>
      <c r="AD137" s="329"/>
      <c r="AE137" s="329"/>
      <c r="AF137" s="329"/>
      <c r="AG137" s="329"/>
    </row>
    <row r="138" spans="2:33" s="133" customFormat="1">
      <c r="B138" s="157"/>
      <c r="C138" s="157"/>
      <c r="D138" s="348"/>
      <c r="E138" s="348"/>
      <c r="F138" s="348"/>
      <c r="G138" s="348"/>
      <c r="H138" s="348"/>
      <c r="I138" s="348"/>
      <c r="J138" s="348"/>
      <c r="K138" s="348"/>
      <c r="L138" s="348"/>
      <c r="M138" s="348"/>
      <c r="N138" s="348"/>
      <c r="Q138" s="329"/>
      <c r="R138" s="329"/>
      <c r="S138" s="329"/>
      <c r="T138" s="329"/>
      <c r="U138" s="329"/>
      <c r="V138" s="329"/>
      <c r="W138" s="329"/>
      <c r="X138" s="329"/>
      <c r="Y138" s="329"/>
      <c r="Z138" s="329"/>
      <c r="AA138" s="329"/>
      <c r="AB138" s="329"/>
      <c r="AC138" s="329"/>
      <c r="AD138" s="329"/>
      <c r="AE138" s="329"/>
      <c r="AF138" s="329"/>
      <c r="AG138" s="329"/>
    </row>
    <row r="139" spans="2:33" s="133" customFormat="1">
      <c r="B139" s="157"/>
      <c r="C139" s="157"/>
      <c r="D139" s="348"/>
      <c r="E139" s="348"/>
      <c r="F139" s="348"/>
      <c r="G139" s="348"/>
      <c r="H139" s="348"/>
      <c r="I139" s="348"/>
      <c r="J139" s="348"/>
      <c r="K139" s="348"/>
      <c r="L139" s="348"/>
      <c r="M139" s="348"/>
      <c r="N139" s="348"/>
      <c r="Q139" s="329"/>
      <c r="R139" s="329"/>
      <c r="S139" s="329"/>
      <c r="T139" s="329"/>
      <c r="U139" s="329"/>
      <c r="V139" s="329"/>
      <c r="W139" s="329"/>
      <c r="X139" s="329"/>
      <c r="Y139" s="329"/>
      <c r="Z139" s="329"/>
      <c r="AA139" s="329"/>
      <c r="AB139" s="329"/>
      <c r="AC139" s="329"/>
      <c r="AD139" s="329"/>
      <c r="AE139" s="329"/>
      <c r="AF139" s="329"/>
      <c r="AG139" s="329"/>
    </row>
    <row r="140" spans="2:33" s="133" customFormat="1">
      <c r="B140" s="157"/>
      <c r="C140" s="157"/>
      <c r="D140" s="348"/>
      <c r="E140" s="348"/>
      <c r="F140" s="348"/>
      <c r="G140" s="348"/>
      <c r="H140" s="348"/>
      <c r="I140" s="348"/>
      <c r="J140" s="348"/>
      <c r="K140" s="348"/>
      <c r="L140" s="348"/>
      <c r="M140" s="348"/>
      <c r="N140" s="348"/>
      <c r="Q140" s="329"/>
      <c r="R140" s="329"/>
      <c r="S140" s="329"/>
      <c r="T140" s="329"/>
      <c r="U140" s="329"/>
      <c r="V140" s="329"/>
      <c r="W140" s="329"/>
      <c r="X140" s="329"/>
      <c r="Y140" s="329"/>
      <c r="Z140" s="329"/>
      <c r="AA140" s="329"/>
      <c r="AB140" s="329"/>
      <c r="AC140" s="329"/>
      <c r="AD140" s="329"/>
      <c r="AE140" s="329"/>
      <c r="AF140" s="329"/>
      <c r="AG140" s="329"/>
    </row>
    <row r="141" spans="2:33" s="133" customFormat="1">
      <c r="B141" s="157"/>
      <c r="C141" s="157"/>
      <c r="D141" s="348"/>
      <c r="E141" s="348"/>
      <c r="F141" s="348"/>
      <c r="G141" s="348"/>
      <c r="H141" s="348"/>
      <c r="I141" s="348"/>
      <c r="J141" s="348"/>
      <c r="K141" s="348"/>
      <c r="L141" s="348"/>
      <c r="M141" s="348"/>
      <c r="N141" s="348"/>
      <c r="Q141" s="329"/>
      <c r="R141" s="329"/>
      <c r="S141" s="329"/>
      <c r="T141" s="329"/>
      <c r="U141" s="329"/>
      <c r="V141" s="329"/>
      <c r="W141" s="329"/>
      <c r="X141" s="329"/>
      <c r="Y141" s="329"/>
      <c r="Z141" s="329"/>
      <c r="AA141" s="329"/>
      <c r="AB141" s="329"/>
      <c r="AC141" s="329"/>
      <c r="AD141" s="329"/>
      <c r="AE141" s="329"/>
      <c r="AF141" s="329"/>
      <c r="AG141" s="329"/>
    </row>
    <row r="142" spans="2:33" s="133" customFormat="1">
      <c r="B142" s="157"/>
      <c r="C142" s="157"/>
      <c r="D142" s="348"/>
      <c r="E142" s="348"/>
      <c r="F142" s="348"/>
      <c r="G142" s="348"/>
      <c r="H142" s="348"/>
      <c r="I142" s="348"/>
      <c r="J142" s="348"/>
      <c r="K142" s="348"/>
      <c r="L142" s="348"/>
      <c r="M142" s="348"/>
      <c r="N142" s="348"/>
      <c r="Q142" s="329"/>
      <c r="R142" s="329"/>
      <c r="S142" s="329"/>
      <c r="T142" s="329"/>
      <c r="U142" s="329"/>
      <c r="V142" s="329"/>
      <c r="W142" s="329"/>
      <c r="X142" s="329"/>
      <c r="Y142" s="329"/>
      <c r="Z142" s="329"/>
      <c r="AA142" s="329"/>
      <c r="AB142" s="329"/>
      <c r="AC142" s="329"/>
      <c r="AD142" s="329"/>
      <c r="AE142" s="329"/>
      <c r="AF142" s="329"/>
      <c r="AG142" s="329"/>
    </row>
    <row r="143" spans="2:33" s="133" customFormat="1">
      <c r="B143" s="157"/>
      <c r="C143" s="157"/>
      <c r="D143" s="348"/>
      <c r="E143" s="348"/>
      <c r="F143" s="348"/>
      <c r="G143" s="348"/>
      <c r="H143" s="348"/>
      <c r="I143" s="348"/>
      <c r="J143" s="348"/>
      <c r="K143" s="348"/>
      <c r="L143" s="348"/>
      <c r="M143" s="348"/>
      <c r="N143" s="348"/>
      <c r="Q143" s="329"/>
      <c r="R143" s="329"/>
      <c r="S143" s="329"/>
      <c r="T143" s="329"/>
      <c r="U143" s="329"/>
      <c r="V143" s="329"/>
      <c r="W143" s="329"/>
      <c r="X143" s="329"/>
      <c r="Y143" s="329"/>
      <c r="Z143" s="329"/>
      <c r="AA143" s="329"/>
      <c r="AB143" s="329"/>
      <c r="AC143" s="329"/>
      <c r="AD143" s="329"/>
      <c r="AE143" s="329"/>
      <c r="AF143" s="329"/>
      <c r="AG143" s="329"/>
    </row>
    <row r="144" spans="2:33" s="133" customFormat="1">
      <c r="B144" s="157"/>
      <c r="C144" s="157"/>
      <c r="D144" s="348"/>
      <c r="E144" s="348"/>
      <c r="F144" s="348"/>
      <c r="G144" s="348"/>
      <c r="H144" s="348"/>
      <c r="I144" s="348"/>
      <c r="J144" s="348"/>
      <c r="K144" s="348"/>
      <c r="L144" s="348"/>
      <c r="M144" s="348"/>
      <c r="N144" s="348"/>
      <c r="Q144" s="329"/>
      <c r="R144" s="329"/>
      <c r="S144" s="329"/>
      <c r="T144" s="329"/>
      <c r="U144" s="329"/>
      <c r="V144" s="329"/>
      <c r="W144" s="329"/>
      <c r="X144" s="329"/>
      <c r="Y144" s="329"/>
      <c r="Z144" s="329"/>
      <c r="AA144" s="329"/>
      <c r="AB144" s="329"/>
      <c r="AC144" s="329"/>
      <c r="AD144" s="329"/>
      <c r="AE144" s="329"/>
      <c r="AF144" s="329"/>
      <c r="AG144" s="329"/>
    </row>
    <row r="145" spans="2:33" s="133" customFormat="1">
      <c r="B145" s="157"/>
      <c r="C145" s="157"/>
      <c r="D145" s="348"/>
      <c r="E145" s="348"/>
      <c r="F145" s="348"/>
      <c r="G145" s="348"/>
      <c r="H145" s="348"/>
      <c r="I145" s="348"/>
      <c r="J145" s="348"/>
      <c r="K145" s="348"/>
      <c r="L145" s="348"/>
      <c r="M145" s="348"/>
      <c r="N145" s="348"/>
      <c r="Q145" s="329"/>
      <c r="R145" s="329"/>
      <c r="S145" s="329"/>
      <c r="T145" s="329"/>
      <c r="U145" s="329"/>
      <c r="V145" s="329"/>
      <c r="W145" s="329"/>
      <c r="X145" s="329"/>
      <c r="Y145" s="329"/>
      <c r="Z145" s="329"/>
      <c r="AA145" s="329"/>
      <c r="AB145" s="329"/>
      <c r="AC145" s="329"/>
      <c r="AD145" s="329"/>
      <c r="AE145" s="329"/>
      <c r="AF145" s="329"/>
      <c r="AG145" s="329"/>
    </row>
    <row r="146" spans="2:33" s="133" customFormat="1">
      <c r="B146" s="157"/>
      <c r="C146" s="157"/>
      <c r="D146" s="348"/>
      <c r="E146" s="348"/>
      <c r="F146" s="348"/>
      <c r="G146" s="348"/>
      <c r="H146" s="348"/>
      <c r="I146" s="348"/>
      <c r="J146" s="348"/>
      <c r="K146" s="348"/>
      <c r="L146" s="348"/>
      <c r="M146" s="348"/>
      <c r="N146" s="348"/>
      <c r="Q146" s="329"/>
      <c r="R146" s="329"/>
      <c r="S146" s="329"/>
      <c r="T146" s="329"/>
      <c r="U146" s="329"/>
      <c r="V146" s="329"/>
      <c r="W146" s="329"/>
      <c r="X146" s="329"/>
      <c r="Y146" s="329"/>
      <c r="Z146" s="329"/>
      <c r="AA146" s="329"/>
      <c r="AB146" s="329"/>
      <c r="AC146" s="329"/>
      <c r="AD146" s="329"/>
      <c r="AE146" s="329"/>
      <c r="AF146" s="329"/>
      <c r="AG146" s="329"/>
    </row>
    <row r="147" spans="2:33" s="133" customFormat="1">
      <c r="B147" s="157"/>
      <c r="C147" s="157"/>
      <c r="D147" s="348"/>
      <c r="E147" s="348"/>
      <c r="F147" s="348"/>
      <c r="G147" s="348"/>
      <c r="H147" s="348"/>
      <c r="I147" s="348"/>
      <c r="J147" s="348"/>
      <c r="K147" s="348"/>
      <c r="L147" s="348"/>
      <c r="M147" s="348"/>
      <c r="N147" s="348"/>
      <c r="Q147" s="329"/>
      <c r="R147" s="329"/>
      <c r="S147" s="329"/>
      <c r="T147" s="329"/>
      <c r="U147" s="329"/>
      <c r="V147" s="329"/>
      <c r="W147" s="329"/>
      <c r="X147" s="329"/>
      <c r="Y147" s="329"/>
      <c r="Z147" s="329"/>
      <c r="AA147" s="329"/>
      <c r="AB147" s="329"/>
      <c r="AC147" s="329"/>
      <c r="AD147" s="329"/>
      <c r="AE147" s="329"/>
      <c r="AF147" s="329"/>
      <c r="AG147" s="329"/>
    </row>
    <row r="148" spans="2:33" s="133" customFormat="1">
      <c r="B148" s="157"/>
      <c r="C148" s="157"/>
      <c r="D148" s="348"/>
      <c r="E148" s="348"/>
      <c r="F148" s="348"/>
      <c r="G148" s="348"/>
      <c r="H148" s="348"/>
      <c r="I148" s="348"/>
      <c r="J148" s="348"/>
      <c r="K148" s="348"/>
      <c r="L148" s="348"/>
      <c r="M148" s="348"/>
      <c r="N148" s="348"/>
      <c r="Q148" s="329"/>
      <c r="R148" s="329"/>
      <c r="S148" s="329"/>
      <c r="T148" s="329"/>
      <c r="U148" s="329"/>
      <c r="V148" s="329"/>
      <c r="W148" s="329"/>
      <c r="X148" s="329"/>
      <c r="Y148" s="329"/>
      <c r="Z148" s="329"/>
      <c r="AA148" s="329"/>
      <c r="AB148" s="329"/>
      <c r="AC148" s="329"/>
      <c r="AD148" s="329"/>
      <c r="AE148" s="329"/>
      <c r="AF148" s="329"/>
      <c r="AG148" s="329"/>
    </row>
    <row r="149" spans="2:33" s="133" customFormat="1">
      <c r="B149" s="157"/>
      <c r="C149" s="157"/>
      <c r="D149" s="348"/>
      <c r="E149" s="348"/>
      <c r="F149" s="348"/>
      <c r="G149" s="348"/>
      <c r="H149" s="348"/>
      <c r="I149" s="348"/>
      <c r="J149" s="348"/>
      <c r="K149" s="348"/>
      <c r="L149" s="348"/>
      <c r="M149" s="348"/>
      <c r="N149" s="348"/>
      <c r="Q149" s="329"/>
      <c r="R149" s="329"/>
      <c r="S149" s="329"/>
      <c r="T149" s="329"/>
      <c r="U149" s="329"/>
      <c r="V149" s="329"/>
      <c r="W149" s="329"/>
      <c r="X149" s="329"/>
      <c r="Y149" s="329"/>
      <c r="Z149" s="329"/>
      <c r="AA149" s="329"/>
      <c r="AB149" s="329"/>
      <c r="AC149" s="329"/>
      <c r="AD149" s="329"/>
      <c r="AE149" s="329"/>
      <c r="AF149" s="329"/>
      <c r="AG149" s="329"/>
    </row>
    <row r="150" spans="2:33" s="133" customFormat="1">
      <c r="B150" s="157"/>
      <c r="C150" s="157"/>
      <c r="D150" s="348"/>
      <c r="E150" s="348"/>
      <c r="F150" s="348"/>
      <c r="G150" s="348"/>
      <c r="H150" s="348"/>
      <c r="I150" s="348"/>
      <c r="J150" s="348"/>
      <c r="K150" s="348"/>
      <c r="L150" s="348"/>
      <c r="M150" s="348"/>
      <c r="N150" s="348"/>
      <c r="Q150" s="329"/>
      <c r="R150" s="329"/>
      <c r="S150" s="329"/>
      <c r="T150" s="329"/>
      <c r="U150" s="329"/>
      <c r="V150" s="329"/>
      <c r="W150" s="329"/>
      <c r="X150" s="329"/>
      <c r="Y150" s="329"/>
      <c r="Z150" s="329"/>
      <c r="AA150" s="329"/>
      <c r="AB150" s="329"/>
      <c r="AC150" s="329"/>
      <c r="AD150" s="329"/>
      <c r="AE150" s="329"/>
      <c r="AF150" s="329"/>
      <c r="AG150" s="329"/>
    </row>
    <row r="151" spans="2:33" s="133" customFormat="1">
      <c r="B151" s="157"/>
      <c r="C151" s="157"/>
      <c r="D151" s="348"/>
      <c r="E151" s="348"/>
      <c r="F151" s="348"/>
      <c r="G151" s="348"/>
      <c r="H151" s="348"/>
      <c r="I151" s="348"/>
      <c r="J151" s="348"/>
      <c r="K151" s="348"/>
      <c r="L151" s="348"/>
      <c r="M151" s="348"/>
      <c r="N151" s="348"/>
      <c r="Q151" s="329"/>
      <c r="R151" s="329"/>
      <c r="S151" s="329"/>
      <c r="T151" s="329"/>
      <c r="U151" s="329"/>
      <c r="V151" s="329"/>
      <c r="W151" s="329"/>
      <c r="X151" s="329"/>
      <c r="Y151" s="329"/>
      <c r="Z151" s="329"/>
      <c r="AA151" s="329"/>
      <c r="AB151" s="329"/>
      <c r="AC151" s="329"/>
      <c r="AD151" s="329"/>
      <c r="AE151" s="329"/>
      <c r="AF151" s="329"/>
      <c r="AG151" s="329"/>
    </row>
    <row r="152" spans="2:33" s="133" customFormat="1">
      <c r="B152" s="157"/>
      <c r="C152" s="157"/>
      <c r="D152" s="348"/>
      <c r="E152" s="348"/>
      <c r="F152" s="348"/>
      <c r="G152" s="348"/>
      <c r="H152" s="348"/>
      <c r="I152" s="348"/>
      <c r="J152" s="348"/>
      <c r="K152" s="348"/>
      <c r="L152" s="348"/>
      <c r="M152" s="348"/>
      <c r="N152" s="348"/>
      <c r="Q152" s="329"/>
      <c r="R152" s="329"/>
      <c r="S152" s="329"/>
      <c r="T152" s="329"/>
      <c r="U152" s="329"/>
      <c r="V152" s="329"/>
      <c r="W152" s="329"/>
      <c r="X152" s="329"/>
      <c r="Y152" s="329"/>
      <c r="Z152" s="329"/>
      <c r="AA152" s="329"/>
      <c r="AB152" s="329"/>
      <c r="AC152" s="329"/>
      <c r="AD152" s="329"/>
      <c r="AE152" s="329"/>
      <c r="AF152" s="329"/>
      <c r="AG152" s="329"/>
    </row>
    <row r="153" spans="2:33" s="133" customFormat="1">
      <c r="B153" s="157"/>
      <c r="C153" s="157"/>
      <c r="D153" s="348"/>
      <c r="E153" s="348"/>
      <c r="F153" s="348"/>
      <c r="G153" s="348"/>
      <c r="H153" s="348"/>
      <c r="I153" s="348"/>
      <c r="J153" s="348"/>
      <c r="K153" s="348"/>
      <c r="L153" s="348"/>
      <c r="M153" s="348"/>
      <c r="N153" s="348"/>
      <c r="Q153" s="329"/>
      <c r="R153" s="329"/>
      <c r="S153" s="329"/>
      <c r="T153" s="329"/>
      <c r="U153" s="329"/>
      <c r="V153" s="329"/>
      <c r="W153" s="329"/>
      <c r="X153" s="329"/>
      <c r="Y153" s="329"/>
      <c r="Z153" s="329"/>
      <c r="AA153" s="329"/>
      <c r="AB153" s="329"/>
      <c r="AC153" s="329"/>
      <c r="AD153" s="329"/>
      <c r="AE153" s="329"/>
      <c r="AF153" s="329"/>
      <c r="AG153" s="329"/>
    </row>
    <row r="177" spans="1:1">
      <c r="A177" s="94"/>
    </row>
    <row r="178" spans="1:1">
      <c r="A178" s="94"/>
    </row>
    <row r="179" spans="1:1">
      <c r="A179" s="94"/>
    </row>
    <row r="180" spans="1:1">
      <c r="A180" s="94"/>
    </row>
    <row r="181" spans="1:1">
      <c r="A181" s="94"/>
    </row>
    <row r="182" spans="1:1">
      <c r="A182" s="94"/>
    </row>
    <row r="183" spans="1:1">
      <c r="A183" s="94"/>
    </row>
    <row r="184" spans="1:1">
      <c r="A184" s="94"/>
    </row>
    <row r="185" spans="1:1">
      <c r="A185" s="94"/>
    </row>
  </sheetData>
  <mergeCells count="16">
    <mergeCell ref="A1:N1"/>
    <mergeCell ref="A2:N3"/>
    <mergeCell ref="B4:D4"/>
    <mergeCell ref="B5:C5"/>
    <mergeCell ref="B6:B9"/>
    <mergeCell ref="C6:C9"/>
    <mergeCell ref="D6:F6"/>
    <mergeCell ref="H6:J6"/>
    <mergeCell ref="L6:N6"/>
    <mergeCell ref="B99:N100"/>
    <mergeCell ref="B93:N93"/>
    <mergeCell ref="B94:N94"/>
    <mergeCell ref="B95:N95"/>
    <mergeCell ref="B96:N96"/>
    <mergeCell ref="B97:N97"/>
    <mergeCell ref="B98:N98"/>
  </mergeCells>
  <hyperlinks>
    <hyperlink ref="P1" location="'Contents '!A1" display="Contents"/>
  </hyperlink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oddHeader>&amp;R&amp;G</oddHeader>
    <oddFooter>&amp;L&amp;"Arial,Regular"&amp;10&amp;K000000HMRC Annual Stamp Tax Statistics, 2017-18</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70"/>
  <sheetViews>
    <sheetView zoomScaleNormal="100" workbookViewId="0">
      <pane ySplit="8" topLeftCell="A379" activePane="bottomLeft" state="frozen"/>
      <selection pane="bottomLeft" activeCell="A403" sqref="A403:XFD403"/>
    </sheetView>
  </sheetViews>
  <sheetFormatPr defaultColWidth="9" defaultRowHeight="12.75"/>
  <cols>
    <col min="1" max="1" width="7" style="44" customWidth="1"/>
    <col min="2" max="2" width="2" style="44" customWidth="1"/>
    <col min="3" max="3" width="10.140625" style="94" customWidth="1"/>
    <col min="4" max="4" width="43.85546875" style="94" customWidth="1"/>
    <col min="5" max="5" width="11.28515625" style="46" customWidth="1"/>
    <col min="6" max="6" width="2.7109375" style="46" customWidth="1"/>
    <col min="7" max="7" width="12.42578125" style="46" bestFit="1" customWidth="1"/>
    <col min="8" max="8" width="2.7109375" style="46" customWidth="1"/>
    <col min="9" max="9" width="10.140625" style="46" customWidth="1"/>
    <col min="10" max="10" width="2.7109375" style="46" customWidth="1"/>
    <col min="11" max="11" width="11.28515625" style="46" customWidth="1"/>
    <col min="12" max="12" width="2.7109375" style="46" customWidth="1"/>
    <col min="13" max="13" width="11.42578125" style="46" customWidth="1"/>
    <col min="14" max="14" width="2.7109375" style="46" customWidth="1"/>
    <col min="15" max="15" width="10.140625" style="46" customWidth="1"/>
    <col min="16" max="16" width="2.7109375" style="46" customWidth="1"/>
    <col min="17" max="17" width="11.28515625" style="46" customWidth="1"/>
    <col min="18" max="18" width="2.7109375" style="46" customWidth="1"/>
    <col min="19" max="19" width="12.42578125" style="46" customWidth="1"/>
    <col min="20" max="20" width="2.7109375" style="46" customWidth="1"/>
    <col min="21" max="21" width="10.140625" style="46" customWidth="1"/>
    <col min="22" max="22" width="1.85546875" style="44" customWidth="1"/>
    <col min="23" max="23" width="9" style="44" customWidth="1"/>
    <col min="24" max="43" width="1.28515625" style="45" customWidth="1"/>
    <col min="44" max="16384" width="9" style="44"/>
  </cols>
  <sheetData>
    <row r="1" spans="1:43" ht="30" customHeight="1">
      <c r="A1" s="785" t="s">
        <v>422</v>
      </c>
      <c r="B1" s="786"/>
      <c r="C1" s="786"/>
      <c r="D1" s="786"/>
      <c r="E1" s="786"/>
      <c r="F1" s="786"/>
      <c r="G1" s="786"/>
      <c r="H1" s="786"/>
      <c r="I1" s="786"/>
      <c r="J1" s="786"/>
      <c r="K1" s="786"/>
      <c r="L1" s="786"/>
      <c r="M1" s="786"/>
      <c r="N1" s="786"/>
      <c r="O1" s="787"/>
      <c r="P1" s="787"/>
      <c r="Q1" s="787"/>
      <c r="R1" s="787"/>
      <c r="S1" s="787"/>
      <c r="T1" s="787"/>
      <c r="U1" s="787"/>
      <c r="W1" s="30" t="s">
        <v>75</v>
      </c>
    </row>
    <row r="2" spans="1:43" ht="25.15" customHeight="1">
      <c r="A2" s="746" t="s">
        <v>423</v>
      </c>
      <c r="B2" s="746"/>
      <c r="C2" s="746"/>
      <c r="D2" s="746"/>
      <c r="E2" s="746"/>
      <c r="F2" s="746"/>
      <c r="G2" s="746"/>
      <c r="H2" s="746"/>
      <c r="I2" s="746"/>
      <c r="J2" s="746"/>
      <c r="K2" s="746"/>
      <c r="L2" s="746"/>
      <c r="M2" s="746"/>
      <c r="N2" s="746"/>
      <c r="O2" s="746"/>
      <c r="P2" s="788"/>
      <c r="Q2" s="788"/>
      <c r="R2" s="788"/>
      <c r="S2" s="788"/>
      <c r="T2" s="788"/>
      <c r="U2" s="778"/>
    </row>
    <row r="3" spans="1:43" s="48" customFormat="1" ht="25.15" customHeight="1">
      <c r="A3" s="746"/>
      <c r="B3" s="746"/>
      <c r="C3" s="746"/>
      <c r="D3" s="746"/>
      <c r="E3" s="746"/>
      <c r="F3" s="746"/>
      <c r="G3" s="746"/>
      <c r="H3" s="746"/>
      <c r="I3" s="746"/>
      <c r="J3" s="746"/>
      <c r="K3" s="746"/>
      <c r="L3" s="746"/>
      <c r="M3" s="746"/>
      <c r="N3" s="746"/>
      <c r="O3" s="746"/>
      <c r="P3" s="751"/>
      <c r="Q3" s="751"/>
      <c r="R3" s="751"/>
      <c r="S3" s="751"/>
      <c r="T3" s="751"/>
      <c r="U3" s="778"/>
      <c r="X3" s="51"/>
      <c r="Y3" s="51"/>
      <c r="Z3" s="51"/>
      <c r="AA3" s="51"/>
      <c r="AB3" s="51"/>
      <c r="AC3" s="51"/>
      <c r="AD3" s="51"/>
      <c r="AE3" s="51"/>
      <c r="AF3" s="51"/>
      <c r="AG3" s="51"/>
      <c r="AH3" s="51"/>
      <c r="AI3" s="51"/>
      <c r="AJ3" s="51"/>
      <c r="AK3" s="51"/>
      <c r="AL3" s="51"/>
      <c r="AM3" s="51"/>
      <c r="AN3" s="51"/>
      <c r="AO3" s="51"/>
      <c r="AP3" s="51"/>
      <c r="AQ3" s="51"/>
    </row>
    <row r="4" spans="1:43" s="350" customFormat="1" ht="15.75" thickBot="1">
      <c r="C4" s="346"/>
      <c r="D4" s="346"/>
      <c r="E4" s="411"/>
      <c r="F4" s="411"/>
      <c r="G4" s="411"/>
      <c r="H4" s="411"/>
      <c r="I4" s="411"/>
      <c r="J4" s="411"/>
      <c r="K4" s="411"/>
      <c r="L4" s="411"/>
      <c r="M4" s="411"/>
      <c r="N4" s="411"/>
      <c r="O4" s="411"/>
      <c r="P4" s="411"/>
      <c r="Q4" s="411"/>
      <c r="R4" s="411"/>
      <c r="S4" s="411"/>
      <c r="T4" s="411"/>
      <c r="U4" s="410" t="s">
        <v>424</v>
      </c>
      <c r="V4" s="349"/>
      <c r="X4" s="543"/>
      <c r="Y4" s="543"/>
      <c r="Z4" s="543"/>
      <c r="AA4" s="543"/>
      <c r="AB4" s="543"/>
      <c r="AC4" s="543"/>
      <c r="AD4" s="543"/>
      <c r="AE4" s="543"/>
      <c r="AF4" s="543"/>
      <c r="AG4" s="543"/>
      <c r="AH4" s="543"/>
      <c r="AI4" s="543"/>
      <c r="AJ4" s="543"/>
      <c r="AK4" s="543"/>
      <c r="AL4" s="543"/>
      <c r="AM4" s="543"/>
      <c r="AN4" s="543"/>
      <c r="AO4" s="543"/>
      <c r="AP4" s="543"/>
      <c r="AQ4" s="543"/>
    </row>
    <row r="5" spans="1:43" s="141" customFormat="1" ht="40.5" customHeight="1">
      <c r="A5" s="591"/>
      <c r="B5" s="591"/>
      <c r="C5" s="789" t="s">
        <v>425</v>
      </c>
      <c r="D5" s="789" t="s">
        <v>426</v>
      </c>
      <c r="E5" s="792" t="s">
        <v>175</v>
      </c>
      <c r="F5" s="792"/>
      <c r="G5" s="792"/>
      <c r="H5" s="792"/>
      <c r="I5" s="792"/>
      <c r="J5" s="592"/>
      <c r="K5" s="792" t="s">
        <v>160</v>
      </c>
      <c r="L5" s="792"/>
      <c r="M5" s="792"/>
      <c r="N5" s="792"/>
      <c r="O5" s="792"/>
      <c r="P5" s="592"/>
      <c r="Q5" s="792" t="s">
        <v>161</v>
      </c>
      <c r="R5" s="792"/>
      <c r="S5" s="792"/>
      <c r="T5" s="792"/>
      <c r="U5" s="792"/>
      <c r="X5" s="142"/>
      <c r="Y5" s="142"/>
      <c r="Z5" s="142"/>
      <c r="AA5" s="142"/>
      <c r="AB5" s="142"/>
      <c r="AC5" s="142"/>
      <c r="AD5" s="142"/>
      <c r="AE5" s="142"/>
      <c r="AF5" s="142"/>
      <c r="AG5" s="142"/>
      <c r="AH5" s="142"/>
      <c r="AI5" s="142"/>
      <c r="AJ5" s="142"/>
      <c r="AK5" s="142"/>
      <c r="AL5" s="142"/>
      <c r="AM5" s="142"/>
      <c r="AN5" s="142"/>
      <c r="AO5" s="142"/>
      <c r="AP5" s="142"/>
      <c r="AQ5" s="142"/>
    </row>
    <row r="6" spans="1:43" s="143" customFormat="1" ht="11.25">
      <c r="A6" s="150"/>
      <c r="B6" s="150"/>
      <c r="C6" s="790"/>
      <c r="D6" s="790"/>
      <c r="E6" s="394"/>
      <c r="F6" s="394"/>
      <c r="G6" s="394"/>
      <c r="H6" s="394"/>
      <c r="I6" s="394"/>
      <c r="J6" s="150"/>
      <c r="K6" s="394"/>
      <c r="L6" s="394"/>
      <c r="M6" s="394"/>
      <c r="N6" s="394"/>
      <c r="O6" s="394"/>
      <c r="P6" s="150"/>
      <c r="Q6" s="394"/>
      <c r="R6" s="394"/>
      <c r="S6" s="394"/>
      <c r="T6" s="394"/>
      <c r="U6" s="394"/>
      <c r="X6" s="331"/>
      <c r="Y6" s="331"/>
      <c r="Z6" s="331"/>
      <c r="AA6" s="331"/>
      <c r="AB6" s="331"/>
      <c r="AC6" s="331"/>
      <c r="AD6" s="331"/>
      <c r="AE6" s="331"/>
      <c r="AF6" s="331"/>
      <c r="AG6" s="331"/>
      <c r="AH6" s="331"/>
      <c r="AI6" s="331"/>
      <c r="AJ6" s="331"/>
      <c r="AK6" s="331"/>
      <c r="AL6" s="331"/>
      <c r="AM6" s="331"/>
      <c r="AN6" s="331"/>
      <c r="AO6" s="331"/>
      <c r="AP6" s="331"/>
      <c r="AQ6" s="331"/>
    </row>
    <row r="7" spans="1:43" s="143" customFormat="1" ht="26.25" customHeight="1">
      <c r="A7" s="150"/>
      <c r="B7" s="150"/>
      <c r="C7" s="790"/>
      <c r="D7" s="790"/>
      <c r="E7" s="150"/>
      <c r="F7" s="150"/>
      <c r="G7" s="150"/>
      <c r="H7" s="150"/>
      <c r="I7" s="150"/>
      <c r="J7" s="150"/>
      <c r="K7" s="150"/>
      <c r="L7" s="150"/>
      <c r="M7" s="150"/>
      <c r="N7" s="150"/>
      <c r="O7" s="150"/>
      <c r="P7" s="150"/>
      <c r="Q7" s="150"/>
      <c r="R7" s="150"/>
      <c r="S7" s="150"/>
      <c r="T7" s="150"/>
      <c r="U7" s="150"/>
      <c r="X7" s="331"/>
      <c r="Y7" s="331"/>
      <c r="Z7" s="331"/>
      <c r="AA7" s="331"/>
      <c r="AB7" s="331"/>
      <c r="AC7" s="331"/>
      <c r="AD7" s="331"/>
      <c r="AE7" s="331"/>
      <c r="AF7" s="331"/>
      <c r="AG7" s="331"/>
      <c r="AH7" s="331"/>
      <c r="AI7" s="331"/>
      <c r="AJ7" s="331"/>
      <c r="AK7" s="331"/>
      <c r="AL7" s="331"/>
      <c r="AM7" s="331"/>
      <c r="AN7" s="331"/>
      <c r="AO7" s="331"/>
      <c r="AP7" s="331"/>
      <c r="AQ7" s="331"/>
    </row>
    <row r="8" spans="1:43" s="354" customFormat="1" ht="40.15" customHeight="1">
      <c r="A8" s="583" t="s">
        <v>427</v>
      </c>
      <c r="B8" s="583"/>
      <c r="C8" s="791"/>
      <c r="D8" s="791"/>
      <c r="E8" s="584" t="s">
        <v>162</v>
      </c>
      <c r="F8" s="584"/>
      <c r="G8" s="584" t="s">
        <v>2334</v>
      </c>
      <c r="H8" s="584"/>
      <c r="I8" s="584" t="s">
        <v>164</v>
      </c>
      <c r="J8" s="584"/>
      <c r="K8" s="584" t="s">
        <v>162</v>
      </c>
      <c r="L8" s="584"/>
      <c r="M8" s="584" t="s">
        <v>2334</v>
      </c>
      <c r="N8" s="584"/>
      <c r="O8" s="584" t="s">
        <v>164</v>
      </c>
      <c r="P8" s="584"/>
      <c r="Q8" s="584" t="s">
        <v>162</v>
      </c>
      <c r="R8" s="584"/>
      <c r="S8" s="584" t="s">
        <v>2334</v>
      </c>
      <c r="T8" s="584"/>
      <c r="U8" s="584" t="s">
        <v>164</v>
      </c>
      <c r="V8" s="349"/>
      <c r="X8" s="593"/>
      <c r="Y8" s="593"/>
      <c r="Z8" s="593"/>
      <c r="AA8" s="593"/>
      <c r="AB8" s="593"/>
      <c r="AC8" s="593"/>
      <c r="AD8" s="593"/>
      <c r="AE8" s="593"/>
      <c r="AF8" s="593"/>
      <c r="AG8" s="593"/>
      <c r="AH8" s="593"/>
      <c r="AI8" s="593"/>
      <c r="AJ8" s="593"/>
      <c r="AK8" s="593"/>
      <c r="AL8" s="593"/>
      <c r="AM8" s="593"/>
      <c r="AN8" s="593"/>
      <c r="AO8" s="593"/>
      <c r="AP8" s="593"/>
      <c r="AQ8" s="593"/>
    </row>
    <row r="9" spans="1:43" s="354" customFormat="1">
      <c r="A9" s="349"/>
      <c r="B9" s="349"/>
      <c r="C9" s="487"/>
      <c r="D9" s="487"/>
      <c r="E9" s="585"/>
      <c r="F9" s="585"/>
      <c r="G9" s="585"/>
      <c r="H9" s="585"/>
      <c r="I9" s="585"/>
      <c r="J9" s="585"/>
      <c r="K9" s="585"/>
      <c r="L9" s="585"/>
      <c r="M9" s="585"/>
      <c r="N9" s="585"/>
      <c r="O9" s="585"/>
      <c r="P9" s="585"/>
      <c r="Q9" s="585"/>
      <c r="R9" s="585"/>
      <c r="S9" s="585"/>
      <c r="T9" s="585"/>
      <c r="U9" s="585"/>
      <c r="V9" s="349"/>
      <c r="X9" s="593"/>
      <c r="Y9" s="593"/>
      <c r="Z9" s="593"/>
      <c r="AA9" s="593"/>
      <c r="AB9" s="593"/>
      <c r="AC9" s="593"/>
      <c r="AD9" s="593"/>
      <c r="AE9" s="593"/>
      <c r="AF9" s="593"/>
      <c r="AG9" s="593"/>
      <c r="AH9" s="593"/>
      <c r="AI9" s="593"/>
      <c r="AJ9" s="593"/>
      <c r="AK9" s="593"/>
      <c r="AL9" s="593"/>
      <c r="AM9" s="593"/>
      <c r="AN9" s="593"/>
      <c r="AO9" s="593"/>
      <c r="AP9" s="593"/>
      <c r="AQ9" s="593"/>
    </row>
    <row r="10" spans="1:43" s="143" customFormat="1">
      <c r="B10" s="150"/>
      <c r="C10" s="361" t="s">
        <v>2322</v>
      </c>
      <c r="D10" s="373"/>
      <c r="E10" s="307"/>
      <c r="F10" s="307"/>
      <c r="G10" s="307"/>
      <c r="H10" s="307"/>
      <c r="I10" s="307"/>
      <c r="J10" s="307"/>
      <c r="K10" s="307"/>
      <c r="L10" s="307"/>
      <c r="M10" s="307"/>
      <c r="N10" s="307"/>
      <c r="O10" s="307"/>
      <c r="P10" s="307"/>
      <c r="Q10" s="307"/>
      <c r="R10" s="307"/>
      <c r="S10" s="307"/>
      <c r="T10" s="307"/>
      <c r="U10" s="307"/>
      <c r="V10" s="150"/>
      <c r="W10" s="594"/>
      <c r="X10" s="331"/>
      <c r="Y10" s="331"/>
      <c r="Z10" s="331"/>
      <c r="AA10" s="331"/>
      <c r="AB10" s="331"/>
      <c r="AC10" s="331"/>
      <c r="AD10" s="331"/>
      <c r="AE10" s="331"/>
      <c r="AF10" s="331"/>
      <c r="AG10" s="331"/>
      <c r="AH10" s="331"/>
      <c r="AI10" s="331"/>
      <c r="AJ10" s="331"/>
      <c r="AK10" s="331"/>
      <c r="AL10" s="331"/>
      <c r="AM10" s="331"/>
      <c r="AN10" s="331"/>
      <c r="AO10" s="331"/>
      <c r="AP10" s="331"/>
      <c r="AQ10" s="331"/>
    </row>
    <row r="11" spans="1:43" s="143" customFormat="1">
      <c r="B11" s="150"/>
      <c r="C11" s="361"/>
      <c r="D11" s="373"/>
      <c r="E11" s="307"/>
      <c r="F11" s="307"/>
      <c r="G11" s="307"/>
      <c r="H11" s="307"/>
      <c r="I11" s="307"/>
      <c r="J11" s="307"/>
      <c r="K11" s="307"/>
      <c r="L11" s="307"/>
      <c r="M11" s="307"/>
      <c r="N11" s="307"/>
      <c r="O11" s="307"/>
      <c r="P11" s="307"/>
      <c r="Q11" s="307"/>
      <c r="R11" s="307"/>
      <c r="S11" s="307"/>
      <c r="T11" s="307"/>
      <c r="U11" s="307"/>
      <c r="V11" s="150"/>
      <c r="W11" s="594"/>
      <c r="X11" s="331"/>
      <c r="Y11" s="331"/>
      <c r="Z11" s="331"/>
      <c r="AA11" s="331"/>
      <c r="AB11" s="331"/>
      <c r="AC11" s="331"/>
      <c r="AD11" s="331"/>
      <c r="AE11" s="331"/>
      <c r="AF11" s="331"/>
      <c r="AG11" s="331"/>
      <c r="AH11" s="331"/>
      <c r="AI11" s="331"/>
      <c r="AJ11" s="331"/>
      <c r="AK11" s="331"/>
      <c r="AL11" s="331"/>
      <c r="AM11" s="331"/>
      <c r="AN11" s="331"/>
      <c r="AO11" s="331"/>
      <c r="AP11" s="331"/>
      <c r="AQ11" s="331"/>
    </row>
    <row r="12" spans="1:43" s="143" customFormat="1">
      <c r="B12" s="150"/>
      <c r="C12" s="361"/>
      <c r="D12" s="373"/>
      <c r="E12" s="307"/>
      <c r="F12" s="307"/>
      <c r="G12" s="307"/>
      <c r="H12" s="307"/>
      <c r="I12" s="307"/>
      <c r="J12" s="307"/>
      <c r="K12" s="307"/>
      <c r="L12" s="307"/>
      <c r="M12" s="307"/>
      <c r="N12" s="307"/>
      <c r="O12" s="307"/>
      <c r="P12" s="307"/>
      <c r="Q12" s="307"/>
      <c r="R12" s="307"/>
      <c r="S12" s="307"/>
      <c r="T12" s="307"/>
      <c r="U12" s="307"/>
      <c r="V12" s="150"/>
      <c r="W12" s="594"/>
      <c r="X12" s="331"/>
      <c r="Y12" s="331"/>
      <c r="Z12" s="331"/>
      <c r="AA12" s="331"/>
      <c r="AB12" s="331"/>
      <c r="AC12" s="331"/>
      <c r="AD12" s="331"/>
      <c r="AE12" s="331"/>
      <c r="AF12" s="331"/>
      <c r="AG12" s="331"/>
      <c r="AH12" s="331"/>
      <c r="AI12" s="331"/>
      <c r="AJ12" s="331"/>
      <c r="AK12" s="331"/>
      <c r="AL12" s="331"/>
      <c r="AM12" s="331"/>
      <c r="AN12" s="331"/>
      <c r="AO12" s="331"/>
      <c r="AP12" s="331"/>
      <c r="AQ12" s="331"/>
    </row>
    <row r="13" spans="1:43" s="133" customFormat="1">
      <c r="A13" s="350"/>
      <c r="B13" s="350"/>
      <c r="C13" s="364" t="s">
        <v>428</v>
      </c>
      <c r="D13" s="303"/>
      <c r="E13" s="307"/>
      <c r="F13" s="307"/>
      <c r="G13" s="307"/>
      <c r="H13" s="307"/>
      <c r="I13" s="307"/>
      <c r="J13" s="307"/>
      <c r="K13" s="307"/>
      <c r="L13" s="307"/>
      <c r="M13" s="307"/>
      <c r="N13" s="307"/>
      <c r="O13" s="307"/>
      <c r="P13" s="307"/>
      <c r="Q13" s="307"/>
      <c r="R13" s="307"/>
      <c r="S13" s="307"/>
      <c r="T13" s="307"/>
      <c r="U13" s="307"/>
      <c r="V13" s="350"/>
      <c r="X13" s="329"/>
      <c r="Y13" s="329"/>
      <c r="Z13" s="329"/>
      <c r="AA13" s="329"/>
      <c r="AB13" s="329"/>
      <c r="AC13" s="329"/>
      <c r="AD13" s="329"/>
      <c r="AE13" s="329"/>
      <c r="AF13" s="329"/>
      <c r="AG13" s="329"/>
      <c r="AH13" s="329"/>
      <c r="AI13" s="329"/>
      <c r="AJ13" s="329"/>
      <c r="AK13" s="329"/>
      <c r="AL13" s="329"/>
      <c r="AM13" s="329"/>
      <c r="AN13" s="329"/>
      <c r="AO13" s="329"/>
      <c r="AP13" s="329"/>
      <c r="AQ13" s="329"/>
    </row>
    <row r="14" spans="1:43" s="133" customFormat="1">
      <c r="A14" s="350"/>
      <c r="B14" s="350"/>
      <c r="C14" s="364"/>
      <c r="D14" s="303"/>
      <c r="E14" s="307"/>
      <c r="F14" s="307"/>
      <c r="G14" s="307"/>
      <c r="H14" s="307"/>
      <c r="I14" s="307"/>
      <c r="J14" s="307"/>
      <c r="K14" s="307"/>
      <c r="L14" s="307"/>
      <c r="M14" s="307"/>
      <c r="N14" s="307"/>
      <c r="O14" s="307"/>
      <c r="P14" s="307"/>
      <c r="Q14" s="307"/>
      <c r="R14" s="307"/>
      <c r="S14" s="307"/>
      <c r="T14" s="307"/>
      <c r="U14" s="307"/>
      <c r="V14" s="350"/>
      <c r="X14" s="329"/>
      <c r="Y14" s="329"/>
      <c r="Z14" s="329"/>
      <c r="AA14" s="329"/>
      <c r="AB14" s="329"/>
      <c r="AC14" s="329"/>
      <c r="AD14" s="329"/>
      <c r="AE14" s="329"/>
      <c r="AF14" s="329"/>
      <c r="AG14" s="329"/>
      <c r="AH14" s="329"/>
      <c r="AI14" s="329"/>
      <c r="AJ14" s="329"/>
      <c r="AK14" s="329"/>
      <c r="AL14" s="329"/>
      <c r="AM14" s="329"/>
      <c r="AN14" s="329"/>
      <c r="AO14" s="329"/>
      <c r="AP14" s="329"/>
      <c r="AQ14" s="329"/>
    </row>
    <row r="15" spans="1:43" s="133" customFormat="1">
      <c r="A15" s="350"/>
      <c r="B15" s="350"/>
      <c r="C15" s="364"/>
      <c r="D15" s="303"/>
      <c r="E15" s="307"/>
      <c r="F15" s="307"/>
      <c r="G15" s="307"/>
      <c r="H15" s="307"/>
      <c r="I15" s="307"/>
      <c r="J15" s="307"/>
      <c r="K15" s="307"/>
      <c r="L15" s="307"/>
      <c r="M15" s="307"/>
      <c r="N15" s="307"/>
      <c r="O15" s="307"/>
      <c r="P15" s="307"/>
      <c r="Q15" s="307"/>
      <c r="R15" s="307"/>
      <c r="S15" s="307"/>
      <c r="T15" s="307"/>
      <c r="U15" s="307"/>
      <c r="V15" s="350"/>
      <c r="X15" s="329"/>
      <c r="Y15" s="329"/>
      <c r="Z15" s="329"/>
      <c r="AA15" s="329"/>
      <c r="AB15" s="329"/>
      <c r="AC15" s="329"/>
      <c r="AD15" s="329"/>
      <c r="AE15" s="329"/>
      <c r="AF15" s="329"/>
      <c r="AG15" s="329"/>
      <c r="AH15" s="329"/>
      <c r="AI15" s="329"/>
      <c r="AJ15" s="329"/>
      <c r="AK15" s="329"/>
      <c r="AL15" s="329"/>
      <c r="AM15" s="329"/>
      <c r="AN15" s="329"/>
      <c r="AO15" s="329"/>
      <c r="AP15" s="329"/>
      <c r="AQ15" s="329"/>
    </row>
    <row r="16" spans="1:43" s="281" customFormat="1">
      <c r="C16" s="282"/>
      <c r="D16" s="408" t="s">
        <v>429</v>
      </c>
      <c r="E16" s="307"/>
      <c r="F16" s="307"/>
      <c r="G16" s="307"/>
      <c r="H16" s="307"/>
      <c r="I16" s="307"/>
      <c r="J16" s="307"/>
      <c r="K16" s="307"/>
      <c r="L16" s="307"/>
      <c r="M16" s="307"/>
      <c r="N16" s="307"/>
      <c r="O16" s="307"/>
      <c r="P16" s="307"/>
      <c r="Q16" s="307"/>
      <c r="R16" s="307"/>
      <c r="S16" s="307"/>
      <c r="T16" s="307"/>
      <c r="U16" s="307"/>
      <c r="X16" s="530"/>
      <c r="Y16" s="530"/>
      <c r="Z16" s="530"/>
      <c r="AA16" s="530"/>
      <c r="AB16" s="530"/>
      <c r="AC16" s="530"/>
      <c r="AD16" s="530"/>
      <c r="AE16" s="530"/>
      <c r="AF16" s="530"/>
      <c r="AG16" s="530"/>
      <c r="AH16" s="530"/>
      <c r="AI16" s="530"/>
      <c r="AJ16" s="530"/>
      <c r="AK16" s="530"/>
      <c r="AL16" s="530"/>
      <c r="AM16" s="530"/>
      <c r="AN16" s="530"/>
      <c r="AO16" s="530"/>
      <c r="AP16" s="530"/>
      <c r="AQ16" s="530"/>
    </row>
    <row r="17" spans="1:43" s="281" customFormat="1">
      <c r="C17" s="282"/>
      <c r="D17" s="408"/>
      <c r="E17" s="307"/>
      <c r="F17" s="307"/>
      <c r="G17" s="307"/>
      <c r="H17" s="307"/>
      <c r="I17" s="307"/>
      <c r="J17" s="307"/>
      <c r="K17" s="307"/>
      <c r="L17" s="307"/>
      <c r="M17" s="307"/>
      <c r="N17" s="307"/>
      <c r="O17" s="307"/>
      <c r="P17" s="307"/>
      <c r="Q17" s="307"/>
      <c r="R17" s="307"/>
      <c r="S17" s="307"/>
      <c r="T17" s="307"/>
      <c r="U17" s="307"/>
      <c r="X17" s="530"/>
      <c r="Y17" s="530"/>
      <c r="Z17" s="530"/>
      <c r="AA17" s="530"/>
      <c r="AB17" s="530"/>
      <c r="AC17" s="530"/>
      <c r="AD17" s="530"/>
      <c r="AE17" s="530"/>
      <c r="AF17" s="530"/>
      <c r="AG17" s="530"/>
      <c r="AH17" s="530"/>
      <c r="AI17" s="530"/>
      <c r="AJ17" s="530"/>
      <c r="AK17" s="530"/>
      <c r="AL17" s="530"/>
      <c r="AM17" s="530"/>
      <c r="AN17" s="530"/>
      <c r="AO17" s="530"/>
      <c r="AP17" s="530"/>
      <c r="AQ17" s="530"/>
    </row>
    <row r="18" spans="1:43" s="281" customFormat="1" ht="20.100000000000001" customHeight="1">
      <c r="A18" s="302" t="s">
        <v>430</v>
      </c>
      <c r="C18" s="282"/>
      <c r="D18" s="305" t="s">
        <v>431</v>
      </c>
      <c r="E18" s="307">
        <v>1970</v>
      </c>
      <c r="F18" s="307"/>
      <c r="G18" s="307">
        <v>287</v>
      </c>
      <c r="H18" s="307"/>
      <c r="I18" s="307">
        <v>4</v>
      </c>
      <c r="J18" s="307"/>
      <c r="K18" s="307">
        <v>190</v>
      </c>
      <c r="L18" s="307"/>
      <c r="M18" s="307">
        <v>88</v>
      </c>
      <c r="N18" s="307"/>
      <c r="O18" s="307">
        <v>2</v>
      </c>
      <c r="P18" s="307"/>
      <c r="Q18" s="307">
        <v>2160</v>
      </c>
      <c r="R18" s="307"/>
      <c r="S18" s="307">
        <v>375</v>
      </c>
      <c r="T18" s="307"/>
      <c r="U18" s="307">
        <v>6</v>
      </c>
      <c r="V18" s="307"/>
      <c r="X18" s="530"/>
      <c r="Y18" s="530"/>
      <c r="Z18" s="530"/>
      <c r="AA18" s="530"/>
      <c r="AB18" s="530"/>
      <c r="AC18" s="530"/>
      <c r="AD18" s="530"/>
      <c r="AE18" s="530"/>
      <c r="AF18" s="530"/>
      <c r="AG18" s="530"/>
      <c r="AH18" s="530"/>
      <c r="AI18" s="530"/>
      <c r="AJ18" s="530"/>
      <c r="AK18" s="530"/>
      <c r="AL18" s="530"/>
      <c r="AM18" s="530"/>
      <c r="AN18" s="530"/>
      <c r="AO18" s="530"/>
      <c r="AP18" s="530"/>
      <c r="AQ18" s="530"/>
    </row>
    <row r="19" spans="1:43" s="281" customFormat="1" ht="13.35" customHeight="1">
      <c r="A19" s="302" t="s">
        <v>432</v>
      </c>
      <c r="C19" s="282"/>
      <c r="D19" s="364" t="s">
        <v>433</v>
      </c>
      <c r="E19" s="307">
        <v>8410</v>
      </c>
      <c r="F19" s="307"/>
      <c r="G19" s="307">
        <v>1180</v>
      </c>
      <c r="H19" s="307"/>
      <c r="I19" s="307">
        <v>16</v>
      </c>
      <c r="J19" s="307"/>
      <c r="K19" s="307">
        <v>810</v>
      </c>
      <c r="L19" s="307"/>
      <c r="M19" s="307">
        <v>371</v>
      </c>
      <c r="N19" s="307"/>
      <c r="O19" s="307">
        <v>13</v>
      </c>
      <c r="P19" s="307"/>
      <c r="Q19" s="307">
        <v>9220</v>
      </c>
      <c r="R19" s="307"/>
      <c r="S19" s="307">
        <v>1551</v>
      </c>
      <c r="T19" s="307"/>
      <c r="U19" s="307">
        <v>28</v>
      </c>
      <c r="X19" s="530"/>
      <c r="Y19" s="530"/>
      <c r="Z19" s="530"/>
      <c r="AA19" s="530"/>
      <c r="AB19" s="530"/>
      <c r="AC19" s="530"/>
      <c r="AD19" s="530"/>
      <c r="AE19" s="530"/>
      <c r="AF19" s="530"/>
      <c r="AG19" s="530"/>
      <c r="AH19" s="530"/>
      <c r="AI19" s="530"/>
      <c r="AJ19" s="530"/>
      <c r="AK19" s="530"/>
      <c r="AL19" s="530"/>
      <c r="AM19" s="530"/>
      <c r="AN19" s="530"/>
      <c r="AO19" s="530"/>
      <c r="AP19" s="530"/>
      <c r="AQ19" s="530"/>
    </row>
    <row r="20" spans="1:43" s="281" customFormat="1" ht="13.35" customHeight="1">
      <c r="A20" s="302" t="s">
        <v>434</v>
      </c>
      <c r="C20" s="282"/>
      <c r="D20" s="305" t="s">
        <v>435</v>
      </c>
      <c r="E20" s="307">
        <v>1430</v>
      </c>
      <c r="F20" s="307"/>
      <c r="G20" s="307">
        <v>203</v>
      </c>
      <c r="H20" s="307"/>
      <c r="I20" s="307">
        <v>3</v>
      </c>
      <c r="J20" s="307"/>
      <c r="K20" s="307">
        <v>160</v>
      </c>
      <c r="L20" s="307"/>
      <c r="M20" s="307">
        <v>27</v>
      </c>
      <c r="N20" s="307"/>
      <c r="O20" s="307">
        <v>1</v>
      </c>
      <c r="P20" s="307"/>
      <c r="Q20" s="307">
        <v>1590</v>
      </c>
      <c r="R20" s="307"/>
      <c r="S20" s="307">
        <v>231</v>
      </c>
      <c r="T20" s="307"/>
      <c r="U20" s="307">
        <v>3</v>
      </c>
      <c r="X20" s="530"/>
      <c r="Y20" s="530"/>
      <c r="Z20" s="530"/>
      <c r="AA20" s="530"/>
      <c r="AB20" s="530"/>
      <c r="AC20" s="530"/>
      <c r="AD20" s="530"/>
      <c r="AE20" s="530"/>
      <c r="AF20" s="530"/>
      <c r="AG20" s="530"/>
      <c r="AH20" s="530"/>
      <c r="AI20" s="530"/>
      <c r="AJ20" s="530"/>
      <c r="AK20" s="530"/>
      <c r="AL20" s="530"/>
      <c r="AM20" s="530"/>
      <c r="AN20" s="530"/>
      <c r="AO20" s="530"/>
      <c r="AP20" s="530"/>
      <c r="AQ20" s="530"/>
    </row>
    <row r="21" spans="1:43" s="281" customFormat="1" ht="13.35" customHeight="1">
      <c r="A21" s="302" t="s">
        <v>436</v>
      </c>
      <c r="C21" s="282"/>
      <c r="D21" s="364" t="s">
        <v>437</v>
      </c>
      <c r="E21" s="307">
        <v>6110</v>
      </c>
      <c r="F21" s="307"/>
      <c r="G21" s="307">
        <v>1202</v>
      </c>
      <c r="H21" s="307"/>
      <c r="I21" s="307">
        <v>23</v>
      </c>
      <c r="J21" s="307"/>
      <c r="K21" s="307">
        <v>620</v>
      </c>
      <c r="L21" s="307"/>
      <c r="M21" s="307">
        <v>410</v>
      </c>
      <c r="N21" s="307"/>
      <c r="O21" s="307">
        <v>11</v>
      </c>
      <c r="P21" s="307"/>
      <c r="Q21" s="307">
        <v>6730</v>
      </c>
      <c r="R21" s="307"/>
      <c r="S21" s="307">
        <v>1612</v>
      </c>
      <c r="T21" s="307"/>
      <c r="U21" s="307">
        <v>34</v>
      </c>
      <c r="X21" s="530"/>
      <c r="Y21" s="530"/>
      <c r="Z21" s="530"/>
      <c r="AA21" s="530"/>
      <c r="AB21" s="530"/>
      <c r="AC21" s="530"/>
      <c r="AD21" s="530"/>
      <c r="AE21" s="530"/>
      <c r="AF21" s="530"/>
      <c r="AG21" s="530"/>
      <c r="AH21" s="530"/>
      <c r="AI21" s="530"/>
      <c r="AJ21" s="530"/>
      <c r="AK21" s="530"/>
      <c r="AL21" s="530"/>
      <c r="AM21" s="530"/>
      <c r="AN21" s="530"/>
      <c r="AO21" s="530"/>
      <c r="AP21" s="530"/>
      <c r="AQ21" s="530"/>
    </row>
    <row r="22" spans="1:43" s="281" customFormat="1" ht="13.35" customHeight="1">
      <c r="A22" s="302" t="s">
        <v>438</v>
      </c>
      <c r="C22" s="282"/>
      <c r="D22" s="305" t="s">
        <v>439</v>
      </c>
      <c r="E22" s="307">
        <v>2100</v>
      </c>
      <c r="F22" s="307"/>
      <c r="G22" s="307">
        <v>378</v>
      </c>
      <c r="H22" s="307"/>
      <c r="I22" s="307">
        <v>4</v>
      </c>
      <c r="J22" s="307"/>
      <c r="K22" s="307">
        <v>240</v>
      </c>
      <c r="L22" s="307"/>
      <c r="M22" s="307">
        <v>102</v>
      </c>
      <c r="N22" s="307"/>
      <c r="O22" s="307">
        <v>3</v>
      </c>
      <c r="P22" s="307"/>
      <c r="Q22" s="307">
        <v>2340</v>
      </c>
      <c r="R22" s="307"/>
      <c r="S22" s="307">
        <v>479</v>
      </c>
      <c r="T22" s="307"/>
      <c r="U22" s="307">
        <v>7</v>
      </c>
      <c r="X22" s="530"/>
      <c r="Y22" s="530"/>
      <c r="Z22" s="530"/>
      <c r="AA22" s="530"/>
      <c r="AB22" s="530"/>
      <c r="AC22" s="530"/>
      <c r="AD22" s="530"/>
      <c r="AE22" s="530"/>
      <c r="AF22" s="530"/>
      <c r="AG22" s="530"/>
      <c r="AH22" s="530"/>
      <c r="AI22" s="530"/>
      <c r="AJ22" s="530"/>
      <c r="AK22" s="530"/>
      <c r="AL22" s="530"/>
      <c r="AM22" s="530"/>
      <c r="AN22" s="530"/>
      <c r="AO22" s="530"/>
      <c r="AP22" s="530"/>
      <c r="AQ22" s="530"/>
    </row>
    <row r="23" spans="1:43" s="281" customFormat="1" ht="13.35" customHeight="1">
      <c r="A23" s="302" t="s">
        <v>440</v>
      </c>
      <c r="C23" s="282"/>
      <c r="D23" s="305" t="s">
        <v>441</v>
      </c>
      <c r="E23" s="307">
        <v>2290</v>
      </c>
      <c r="F23" s="307"/>
      <c r="G23" s="307">
        <v>324</v>
      </c>
      <c r="H23" s="307"/>
      <c r="I23" s="307">
        <v>4</v>
      </c>
      <c r="J23" s="307"/>
      <c r="K23" s="307">
        <v>210</v>
      </c>
      <c r="L23" s="307"/>
      <c r="M23" s="307">
        <v>100</v>
      </c>
      <c r="N23" s="307"/>
      <c r="O23" s="307">
        <v>3</v>
      </c>
      <c r="P23" s="307"/>
      <c r="Q23" s="307">
        <v>2500</v>
      </c>
      <c r="R23" s="307"/>
      <c r="S23" s="307">
        <v>424</v>
      </c>
      <c r="T23" s="307"/>
      <c r="U23" s="307">
        <v>7</v>
      </c>
      <c r="X23" s="530"/>
      <c r="Y23" s="530"/>
      <c r="Z23" s="530"/>
      <c r="AA23" s="530"/>
      <c r="AB23" s="530"/>
      <c r="AC23" s="530"/>
      <c r="AD23" s="530"/>
      <c r="AE23" s="530"/>
      <c r="AF23" s="530"/>
      <c r="AG23" s="530"/>
      <c r="AH23" s="530"/>
      <c r="AI23" s="530"/>
      <c r="AJ23" s="530"/>
      <c r="AK23" s="530"/>
      <c r="AL23" s="530"/>
      <c r="AM23" s="530"/>
      <c r="AN23" s="530"/>
      <c r="AO23" s="530"/>
      <c r="AP23" s="530"/>
      <c r="AQ23" s="530"/>
    </row>
    <row r="24" spans="1:43" s="281" customFormat="1" ht="13.35" customHeight="1">
      <c r="A24" s="302" t="s">
        <v>442</v>
      </c>
      <c r="C24" s="282"/>
      <c r="D24" s="305" t="s">
        <v>443</v>
      </c>
      <c r="E24" s="307">
        <v>3700</v>
      </c>
      <c r="F24" s="307"/>
      <c r="G24" s="307">
        <v>610</v>
      </c>
      <c r="H24" s="307"/>
      <c r="I24" s="307">
        <v>14</v>
      </c>
      <c r="J24" s="307"/>
      <c r="K24" s="307">
        <v>330</v>
      </c>
      <c r="L24" s="307"/>
      <c r="M24" s="307">
        <v>193</v>
      </c>
      <c r="N24" s="307"/>
      <c r="O24" s="307">
        <v>7</v>
      </c>
      <c r="P24" s="307"/>
      <c r="Q24" s="307">
        <v>4040</v>
      </c>
      <c r="R24" s="307"/>
      <c r="S24" s="307">
        <v>802</v>
      </c>
      <c r="T24" s="307"/>
      <c r="U24" s="307">
        <v>20</v>
      </c>
      <c r="X24" s="530"/>
      <c r="Y24" s="530"/>
      <c r="Z24" s="530"/>
      <c r="AA24" s="530"/>
      <c r="AB24" s="530"/>
      <c r="AC24" s="530"/>
      <c r="AD24" s="530"/>
      <c r="AE24" s="530"/>
      <c r="AF24" s="530"/>
      <c r="AG24" s="530"/>
      <c r="AH24" s="530"/>
      <c r="AI24" s="530"/>
      <c r="AJ24" s="530"/>
      <c r="AK24" s="530"/>
      <c r="AL24" s="530"/>
      <c r="AM24" s="530"/>
      <c r="AN24" s="530"/>
      <c r="AO24" s="530"/>
      <c r="AP24" s="530"/>
      <c r="AQ24" s="530"/>
    </row>
    <row r="25" spans="1:43" s="281" customFormat="1" ht="13.35" customHeight="1">
      <c r="A25" s="363"/>
      <c r="C25" s="282"/>
      <c r="D25" s="305" t="s">
        <v>444</v>
      </c>
      <c r="E25" s="307">
        <v>18300</v>
      </c>
      <c r="F25" s="307"/>
      <c r="G25" s="307">
        <v>2944</v>
      </c>
      <c r="H25" s="307"/>
      <c r="I25" s="307">
        <v>40</v>
      </c>
      <c r="J25" s="307"/>
      <c r="K25" s="307">
        <v>1560</v>
      </c>
      <c r="L25" s="307"/>
      <c r="M25" s="307">
        <v>973</v>
      </c>
      <c r="N25" s="307"/>
      <c r="O25" s="307">
        <v>26</v>
      </c>
      <c r="P25" s="307"/>
      <c r="Q25" s="307">
        <v>19860</v>
      </c>
      <c r="R25" s="307"/>
      <c r="S25" s="307">
        <v>3917</v>
      </c>
      <c r="T25" s="307"/>
      <c r="U25" s="307">
        <v>66</v>
      </c>
      <c r="X25" s="530"/>
      <c r="Y25" s="530"/>
      <c r="Z25" s="530"/>
      <c r="AA25" s="530"/>
      <c r="AB25" s="530"/>
      <c r="AC25" s="530"/>
      <c r="AD25" s="530"/>
      <c r="AE25" s="530"/>
      <c r="AF25" s="530"/>
      <c r="AG25" s="530"/>
      <c r="AH25" s="530"/>
      <c r="AI25" s="530"/>
      <c r="AJ25" s="530"/>
      <c r="AK25" s="530"/>
      <c r="AL25" s="530"/>
      <c r="AM25" s="530"/>
      <c r="AN25" s="530"/>
      <c r="AO25" s="530"/>
      <c r="AP25" s="530"/>
      <c r="AQ25" s="530"/>
    </row>
    <row r="26" spans="1:43" s="281" customFormat="1" ht="13.35" customHeight="1">
      <c r="A26" s="302" t="s">
        <v>445</v>
      </c>
      <c r="C26" s="282"/>
      <c r="D26" s="367" t="s">
        <v>446</v>
      </c>
      <c r="E26" s="379">
        <v>3230</v>
      </c>
      <c r="F26" s="379"/>
      <c r="G26" s="379">
        <v>473</v>
      </c>
      <c r="H26" s="379"/>
      <c r="I26" s="379">
        <v>6</v>
      </c>
      <c r="J26" s="379"/>
      <c r="K26" s="379">
        <v>300</v>
      </c>
      <c r="L26" s="379"/>
      <c r="M26" s="379">
        <v>174</v>
      </c>
      <c r="N26" s="379"/>
      <c r="O26" s="379">
        <v>4</v>
      </c>
      <c r="P26" s="379"/>
      <c r="Q26" s="379">
        <v>3530</v>
      </c>
      <c r="R26" s="379"/>
      <c r="S26" s="379">
        <v>646</v>
      </c>
      <c r="T26" s="379"/>
      <c r="U26" s="379">
        <v>10</v>
      </c>
      <c r="X26" s="530"/>
      <c r="Y26" s="530"/>
      <c r="Z26" s="530"/>
      <c r="AA26" s="530"/>
      <c r="AB26" s="530"/>
      <c r="AC26" s="530"/>
      <c r="AD26" s="530"/>
      <c r="AE26" s="530"/>
      <c r="AF26" s="530"/>
      <c r="AG26" s="530"/>
      <c r="AH26" s="530"/>
      <c r="AI26" s="530"/>
      <c r="AJ26" s="530"/>
      <c r="AK26" s="530"/>
      <c r="AL26" s="530"/>
      <c r="AM26" s="530"/>
      <c r="AN26" s="530"/>
      <c r="AO26" s="530"/>
      <c r="AP26" s="530"/>
      <c r="AQ26" s="530"/>
    </row>
    <row r="27" spans="1:43" s="281" customFormat="1" ht="13.35" customHeight="1">
      <c r="A27" s="302" t="s">
        <v>447</v>
      </c>
      <c r="C27" s="282"/>
      <c r="D27" s="367" t="s">
        <v>448</v>
      </c>
      <c r="E27" s="379">
        <v>4670</v>
      </c>
      <c r="F27" s="379"/>
      <c r="G27" s="379">
        <v>851</v>
      </c>
      <c r="H27" s="379"/>
      <c r="I27" s="379">
        <v>15</v>
      </c>
      <c r="J27" s="379"/>
      <c r="K27" s="379">
        <v>510</v>
      </c>
      <c r="L27" s="379"/>
      <c r="M27" s="379">
        <v>472</v>
      </c>
      <c r="N27" s="379"/>
      <c r="O27" s="379">
        <v>9</v>
      </c>
      <c r="P27" s="379"/>
      <c r="Q27" s="379">
        <v>5180</v>
      </c>
      <c r="R27" s="379"/>
      <c r="S27" s="379">
        <v>1324</v>
      </c>
      <c r="T27" s="379"/>
      <c r="U27" s="379">
        <v>24</v>
      </c>
      <c r="X27" s="530"/>
      <c r="Y27" s="530"/>
      <c r="Z27" s="530"/>
      <c r="AA27" s="530"/>
      <c r="AB27" s="530"/>
      <c r="AC27" s="530"/>
      <c r="AD27" s="530"/>
      <c r="AE27" s="530"/>
      <c r="AF27" s="530"/>
      <c r="AG27" s="530"/>
      <c r="AH27" s="530"/>
      <c r="AI27" s="530"/>
      <c r="AJ27" s="530"/>
      <c r="AK27" s="530"/>
      <c r="AL27" s="530"/>
      <c r="AM27" s="530"/>
      <c r="AN27" s="530"/>
      <c r="AO27" s="530"/>
      <c r="AP27" s="530"/>
      <c r="AQ27" s="530"/>
    </row>
    <row r="28" spans="1:43" s="281" customFormat="1" ht="13.35" customHeight="1">
      <c r="A28" s="302" t="s">
        <v>449</v>
      </c>
      <c r="C28" s="282"/>
      <c r="D28" s="367" t="s">
        <v>450</v>
      </c>
      <c r="E28" s="379">
        <v>4250</v>
      </c>
      <c r="F28" s="379"/>
      <c r="G28" s="379">
        <v>774</v>
      </c>
      <c r="H28" s="379"/>
      <c r="I28" s="379">
        <v>11</v>
      </c>
      <c r="J28" s="379"/>
      <c r="K28" s="379">
        <v>230</v>
      </c>
      <c r="L28" s="379"/>
      <c r="M28" s="379">
        <v>99</v>
      </c>
      <c r="N28" s="379"/>
      <c r="O28" s="379">
        <v>4</v>
      </c>
      <c r="P28" s="379"/>
      <c r="Q28" s="379">
        <v>4480</v>
      </c>
      <c r="R28" s="379"/>
      <c r="S28" s="379">
        <v>873</v>
      </c>
      <c r="T28" s="379"/>
      <c r="U28" s="379">
        <v>15</v>
      </c>
      <c r="X28" s="530"/>
      <c r="Y28" s="530"/>
      <c r="Z28" s="530"/>
      <c r="AA28" s="530"/>
      <c r="AB28" s="530"/>
      <c r="AC28" s="530"/>
      <c r="AD28" s="530"/>
      <c r="AE28" s="530"/>
      <c r="AF28" s="530"/>
      <c r="AG28" s="530"/>
      <c r="AH28" s="530"/>
      <c r="AI28" s="530"/>
      <c r="AJ28" s="530"/>
      <c r="AK28" s="530"/>
      <c r="AL28" s="530"/>
      <c r="AM28" s="530"/>
      <c r="AN28" s="530"/>
      <c r="AO28" s="530"/>
      <c r="AP28" s="530"/>
      <c r="AQ28" s="530"/>
    </row>
    <row r="29" spans="1:43" s="281" customFormat="1" ht="13.35" customHeight="1">
      <c r="A29" s="302" t="s">
        <v>451</v>
      </c>
      <c r="C29" s="282"/>
      <c r="D29" s="367" t="s">
        <v>452</v>
      </c>
      <c r="E29" s="379">
        <v>2230</v>
      </c>
      <c r="F29" s="379"/>
      <c r="G29" s="379">
        <v>307</v>
      </c>
      <c r="H29" s="379"/>
      <c r="I29" s="379">
        <v>3</v>
      </c>
      <c r="J29" s="379"/>
      <c r="K29" s="379">
        <v>160</v>
      </c>
      <c r="L29" s="379"/>
      <c r="M29" s="379">
        <v>77</v>
      </c>
      <c r="N29" s="379"/>
      <c r="O29" s="379">
        <v>3</v>
      </c>
      <c r="P29" s="379"/>
      <c r="Q29" s="379">
        <v>2390</v>
      </c>
      <c r="R29" s="379"/>
      <c r="S29" s="379">
        <v>384</v>
      </c>
      <c r="T29" s="379"/>
      <c r="U29" s="379">
        <v>6</v>
      </c>
      <c r="X29" s="530"/>
      <c r="Y29" s="530"/>
      <c r="Z29" s="530"/>
      <c r="AA29" s="530"/>
      <c r="AB29" s="530"/>
      <c r="AC29" s="530"/>
      <c r="AD29" s="530"/>
      <c r="AE29" s="530"/>
      <c r="AF29" s="530"/>
      <c r="AG29" s="530"/>
      <c r="AH29" s="530"/>
      <c r="AI29" s="530"/>
      <c r="AJ29" s="530"/>
      <c r="AK29" s="530"/>
      <c r="AL29" s="530"/>
      <c r="AM29" s="530"/>
      <c r="AN29" s="530"/>
      <c r="AO29" s="530"/>
      <c r="AP29" s="530"/>
      <c r="AQ29" s="530"/>
    </row>
    <row r="30" spans="1:43" s="281" customFormat="1" ht="13.35" customHeight="1">
      <c r="A30" s="302" t="s">
        <v>453</v>
      </c>
      <c r="C30" s="282"/>
      <c r="D30" s="367" t="s">
        <v>454</v>
      </c>
      <c r="E30" s="379">
        <v>3920</v>
      </c>
      <c r="F30" s="379"/>
      <c r="G30" s="379">
        <v>539</v>
      </c>
      <c r="H30" s="379"/>
      <c r="I30" s="379">
        <v>6</v>
      </c>
      <c r="J30" s="379"/>
      <c r="K30" s="379">
        <v>350</v>
      </c>
      <c r="L30" s="379"/>
      <c r="M30" s="379">
        <v>151</v>
      </c>
      <c r="N30" s="379"/>
      <c r="O30" s="379">
        <v>6</v>
      </c>
      <c r="P30" s="379"/>
      <c r="Q30" s="379">
        <v>4270</v>
      </c>
      <c r="R30" s="379"/>
      <c r="S30" s="379">
        <v>689</v>
      </c>
      <c r="T30" s="379"/>
      <c r="U30" s="379">
        <v>11</v>
      </c>
      <c r="X30" s="530"/>
      <c r="Y30" s="530"/>
      <c r="Z30" s="530"/>
      <c r="AA30" s="530"/>
      <c r="AB30" s="530"/>
      <c r="AC30" s="530"/>
      <c r="AD30" s="530"/>
      <c r="AE30" s="530"/>
      <c r="AF30" s="530"/>
      <c r="AG30" s="530"/>
      <c r="AH30" s="530"/>
      <c r="AI30" s="530"/>
      <c r="AJ30" s="530"/>
      <c r="AK30" s="530"/>
      <c r="AL30" s="530"/>
      <c r="AM30" s="530"/>
      <c r="AN30" s="530"/>
      <c r="AO30" s="530"/>
      <c r="AP30" s="530"/>
      <c r="AQ30" s="530"/>
    </row>
    <row r="31" spans="1:43" s="281" customFormat="1" ht="13.35" customHeight="1">
      <c r="A31" s="302"/>
      <c r="C31" s="282"/>
      <c r="D31" s="367"/>
      <c r="E31" s="379"/>
      <c r="F31" s="379"/>
      <c r="G31" s="379"/>
      <c r="H31" s="379"/>
      <c r="I31" s="379"/>
      <c r="J31" s="379"/>
      <c r="K31" s="379"/>
      <c r="L31" s="379"/>
      <c r="M31" s="379"/>
      <c r="N31" s="379"/>
      <c r="O31" s="379"/>
      <c r="P31" s="379"/>
      <c r="Q31" s="379"/>
      <c r="R31" s="379"/>
      <c r="S31" s="379"/>
      <c r="T31" s="379"/>
      <c r="U31" s="379"/>
      <c r="X31" s="530"/>
      <c r="Y31" s="530"/>
      <c r="Z31" s="530"/>
      <c r="AA31" s="530"/>
      <c r="AB31" s="530"/>
      <c r="AC31" s="530"/>
      <c r="AD31" s="530"/>
      <c r="AE31" s="530"/>
      <c r="AF31" s="530"/>
      <c r="AG31" s="530"/>
      <c r="AH31" s="530"/>
      <c r="AI31" s="530"/>
      <c r="AJ31" s="530"/>
      <c r="AK31" s="530"/>
      <c r="AL31" s="530"/>
      <c r="AM31" s="530"/>
      <c r="AN31" s="530"/>
      <c r="AO31" s="530"/>
      <c r="AP31" s="530"/>
      <c r="AQ31" s="530"/>
    </row>
    <row r="32" spans="1:43" s="281" customFormat="1" ht="13.35" customHeight="1">
      <c r="A32" s="302"/>
      <c r="C32" s="282"/>
      <c r="D32" s="367"/>
      <c r="E32" s="379"/>
      <c r="F32" s="379"/>
      <c r="G32" s="379"/>
      <c r="H32" s="379"/>
      <c r="I32" s="379"/>
      <c r="J32" s="379"/>
      <c r="K32" s="379"/>
      <c r="L32" s="379"/>
      <c r="M32" s="379"/>
      <c r="N32" s="379"/>
      <c r="O32" s="379"/>
      <c r="P32" s="379"/>
      <c r="Q32" s="379"/>
      <c r="R32" s="379"/>
      <c r="S32" s="379"/>
      <c r="T32" s="379"/>
      <c r="U32" s="379"/>
      <c r="X32" s="530"/>
      <c r="Y32" s="530"/>
      <c r="Z32" s="530"/>
      <c r="AA32" s="530"/>
      <c r="AB32" s="530"/>
      <c r="AC32" s="530"/>
      <c r="AD32" s="530"/>
      <c r="AE32" s="530"/>
      <c r="AF32" s="530"/>
      <c r="AG32" s="530"/>
      <c r="AH32" s="530"/>
      <c r="AI32" s="530"/>
      <c r="AJ32" s="530"/>
      <c r="AK32" s="530"/>
      <c r="AL32" s="530"/>
      <c r="AM32" s="530"/>
      <c r="AN32" s="530"/>
      <c r="AO32" s="530"/>
      <c r="AP32" s="530"/>
      <c r="AQ32" s="530"/>
    </row>
    <row r="33" spans="1:43" s="281" customFormat="1" ht="13.35" customHeight="1">
      <c r="A33" s="302"/>
      <c r="C33" s="282"/>
      <c r="D33" s="367"/>
      <c r="E33" s="379"/>
      <c r="F33" s="379"/>
      <c r="G33" s="379"/>
      <c r="H33" s="379"/>
      <c r="I33" s="379"/>
      <c r="J33" s="379"/>
      <c r="K33" s="379"/>
      <c r="L33" s="379"/>
      <c r="M33" s="379"/>
      <c r="N33" s="379"/>
      <c r="O33" s="379"/>
      <c r="P33" s="379"/>
      <c r="Q33" s="379"/>
      <c r="R33" s="379"/>
      <c r="S33" s="379"/>
      <c r="T33" s="379"/>
      <c r="U33" s="379"/>
      <c r="X33" s="530"/>
      <c r="Y33" s="530"/>
      <c r="Z33" s="530"/>
      <c r="AA33" s="530"/>
      <c r="AB33" s="530"/>
      <c r="AC33" s="530"/>
      <c r="AD33" s="530"/>
      <c r="AE33" s="530"/>
      <c r="AF33" s="530"/>
      <c r="AG33" s="530"/>
      <c r="AH33" s="530"/>
      <c r="AI33" s="530"/>
      <c r="AJ33" s="530"/>
      <c r="AK33" s="530"/>
      <c r="AL33" s="530"/>
      <c r="AM33" s="530"/>
      <c r="AN33" s="530"/>
      <c r="AO33" s="530"/>
      <c r="AP33" s="530"/>
      <c r="AQ33" s="530"/>
    </row>
    <row r="34" spans="1:43" s="281" customFormat="1" ht="20.100000000000001" customHeight="1">
      <c r="C34" s="282"/>
      <c r="D34" s="408" t="s">
        <v>455</v>
      </c>
      <c r="E34" s="307"/>
      <c r="F34" s="307"/>
      <c r="G34" s="307"/>
      <c r="H34" s="307"/>
      <c r="I34" s="307"/>
      <c r="J34" s="307"/>
      <c r="K34" s="307"/>
      <c r="L34" s="307"/>
      <c r="M34" s="307"/>
      <c r="N34" s="307"/>
      <c r="O34" s="307"/>
      <c r="P34" s="307"/>
      <c r="Q34" s="307"/>
      <c r="R34" s="307"/>
      <c r="S34" s="307"/>
      <c r="T34" s="307"/>
      <c r="U34" s="307"/>
      <c r="X34" s="530"/>
      <c r="Y34" s="530"/>
      <c r="Z34" s="530"/>
      <c r="AA34" s="530"/>
      <c r="AB34" s="530"/>
      <c r="AC34" s="530"/>
      <c r="AD34" s="530"/>
      <c r="AE34" s="530"/>
      <c r="AF34" s="530"/>
      <c r="AG34" s="530"/>
      <c r="AH34" s="530"/>
      <c r="AI34" s="530"/>
      <c r="AJ34" s="530"/>
      <c r="AK34" s="530"/>
      <c r="AL34" s="530"/>
      <c r="AM34" s="530"/>
      <c r="AN34" s="530"/>
      <c r="AO34" s="530"/>
      <c r="AP34" s="530"/>
      <c r="AQ34" s="530"/>
    </row>
    <row r="35" spans="1:43" s="281" customFormat="1" ht="20.100000000000001" customHeight="1">
      <c r="C35" s="282"/>
      <c r="D35" s="408"/>
      <c r="E35" s="307"/>
      <c r="F35" s="307"/>
      <c r="G35" s="307"/>
      <c r="H35" s="307"/>
      <c r="I35" s="307"/>
      <c r="J35" s="307"/>
      <c r="K35" s="307"/>
      <c r="L35" s="307"/>
      <c r="M35" s="307"/>
      <c r="N35" s="307"/>
      <c r="O35" s="307"/>
      <c r="P35" s="307"/>
      <c r="Q35" s="307"/>
      <c r="R35" s="307"/>
      <c r="S35" s="307"/>
      <c r="T35" s="307"/>
      <c r="U35" s="307"/>
      <c r="X35" s="530"/>
      <c r="Y35" s="530"/>
      <c r="Z35" s="530"/>
      <c r="AA35" s="530"/>
      <c r="AB35" s="530"/>
      <c r="AC35" s="530"/>
      <c r="AD35" s="530"/>
      <c r="AE35" s="530"/>
      <c r="AF35" s="530"/>
      <c r="AG35" s="530"/>
      <c r="AH35" s="530"/>
      <c r="AI35" s="530"/>
      <c r="AJ35" s="530"/>
      <c r="AK35" s="530"/>
      <c r="AL35" s="530"/>
      <c r="AM35" s="530"/>
      <c r="AN35" s="530"/>
      <c r="AO35" s="530"/>
      <c r="AP35" s="530"/>
      <c r="AQ35" s="530"/>
    </row>
    <row r="36" spans="1:43" s="281" customFormat="1" ht="20.100000000000001" customHeight="1">
      <c r="A36" s="302" t="s">
        <v>456</v>
      </c>
      <c r="C36" s="282"/>
      <c r="D36" s="305" t="s">
        <v>457</v>
      </c>
      <c r="E36" s="307">
        <v>2180</v>
      </c>
      <c r="F36" s="307"/>
      <c r="G36" s="307">
        <v>300</v>
      </c>
      <c r="H36" s="307"/>
      <c r="I36" s="307">
        <v>4</v>
      </c>
      <c r="J36" s="307"/>
      <c r="K36" s="307">
        <v>260</v>
      </c>
      <c r="L36" s="307"/>
      <c r="M36" s="307">
        <v>130</v>
      </c>
      <c r="N36" s="307"/>
      <c r="O36" s="307">
        <v>3</v>
      </c>
      <c r="P36" s="307"/>
      <c r="Q36" s="307">
        <v>2440</v>
      </c>
      <c r="R36" s="307"/>
      <c r="S36" s="307">
        <v>431</v>
      </c>
      <c r="T36" s="307"/>
      <c r="U36" s="307">
        <v>8</v>
      </c>
      <c r="X36" s="530"/>
      <c r="Y36" s="530"/>
      <c r="Z36" s="530"/>
      <c r="AA36" s="530"/>
      <c r="AB36" s="530"/>
      <c r="AC36" s="530"/>
      <c r="AD36" s="530"/>
      <c r="AE36" s="530"/>
      <c r="AF36" s="530"/>
      <c r="AG36" s="530"/>
      <c r="AH36" s="530"/>
      <c r="AI36" s="530"/>
      <c r="AJ36" s="530"/>
      <c r="AK36" s="530"/>
      <c r="AL36" s="530"/>
      <c r="AM36" s="530"/>
      <c r="AN36" s="530"/>
      <c r="AO36" s="530"/>
      <c r="AP36" s="530"/>
      <c r="AQ36" s="530"/>
    </row>
    <row r="37" spans="1:43" s="281" customFormat="1" ht="13.35" customHeight="1">
      <c r="A37" s="302" t="s">
        <v>458</v>
      </c>
      <c r="C37" s="282"/>
      <c r="D37" s="305" t="s">
        <v>459</v>
      </c>
      <c r="E37" s="307">
        <v>2590</v>
      </c>
      <c r="F37" s="307"/>
      <c r="G37" s="307">
        <v>299</v>
      </c>
      <c r="H37" s="307"/>
      <c r="I37" s="307">
        <v>3</v>
      </c>
      <c r="J37" s="307"/>
      <c r="K37" s="307">
        <v>450</v>
      </c>
      <c r="L37" s="307"/>
      <c r="M37" s="307">
        <v>100</v>
      </c>
      <c r="N37" s="307"/>
      <c r="O37" s="307">
        <v>2</v>
      </c>
      <c r="P37" s="307"/>
      <c r="Q37" s="307">
        <v>3040</v>
      </c>
      <c r="R37" s="307"/>
      <c r="S37" s="307">
        <v>399</v>
      </c>
      <c r="T37" s="307"/>
      <c r="U37" s="307">
        <v>5</v>
      </c>
      <c r="X37" s="530"/>
      <c r="Y37" s="530"/>
      <c r="Z37" s="530"/>
      <c r="AA37" s="530"/>
      <c r="AB37" s="530"/>
      <c r="AC37" s="530"/>
      <c r="AD37" s="530"/>
      <c r="AE37" s="530"/>
      <c r="AF37" s="530"/>
      <c r="AG37" s="530"/>
      <c r="AH37" s="530"/>
      <c r="AI37" s="530"/>
      <c r="AJ37" s="530"/>
      <c r="AK37" s="530"/>
      <c r="AL37" s="530"/>
      <c r="AM37" s="530"/>
      <c r="AN37" s="530"/>
      <c r="AO37" s="530"/>
      <c r="AP37" s="530"/>
      <c r="AQ37" s="530"/>
    </row>
    <row r="38" spans="1:43" s="281" customFormat="1" ht="13.35" customHeight="1">
      <c r="A38" s="302" t="s">
        <v>460</v>
      </c>
      <c r="C38" s="282"/>
      <c r="D38" s="364" t="s">
        <v>461</v>
      </c>
      <c r="E38" s="307">
        <v>8940</v>
      </c>
      <c r="F38" s="307"/>
      <c r="G38" s="307">
        <v>2437</v>
      </c>
      <c r="H38" s="307"/>
      <c r="I38" s="307">
        <v>67</v>
      </c>
      <c r="J38" s="307"/>
      <c r="K38" s="307">
        <v>800</v>
      </c>
      <c r="L38" s="307"/>
      <c r="M38" s="307">
        <v>744</v>
      </c>
      <c r="N38" s="307"/>
      <c r="O38" s="307">
        <v>26</v>
      </c>
      <c r="P38" s="307"/>
      <c r="Q38" s="307">
        <v>9740</v>
      </c>
      <c r="R38" s="307"/>
      <c r="S38" s="307">
        <v>3182</v>
      </c>
      <c r="T38" s="307"/>
      <c r="U38" s="307">
        <v>92</v>
      </c>
      <c r="X38" s="530"/>
      <c r="Y38" s="530"/>
      <c r="Z38" s="530"/>
      <c r="AA38" s="530"/>
      <c r="AB38" s="530"/>
      <c r="AC38" s="530"/>
      <c r="AD38" s="530"/>
      <c r="AE38" s="530"/>
      <c r="AF38" s="530"/>
      <c r="AG38" s="530"/>
      <c r="AH38" s="530"/>
      <c r="AI38" s="530"/>
      <c r="AJ38" s="530"/>
      <c r="AK38" s="530"/>
      <c r="AL38" s="530"/>
      <c r="AM38" s="530"/>
      <c r="AN38" s="530"/>
      <c r="AO38" s="530"/>
      <c r="AP38" s="530"/>
      <c r="AQ38" s="530"/>
    </row>
    <row r="39" spans="1:43" s="281" customFormat="1" ht="13.35" customHeight="1">
      <c r="A39" s="302" t="s">
        <v>462</v>
      </c>
      <c r="C39" s="282"/>
      <c r="D39" s="364" t="s">
        <v>463</v>
      </c>
      <c r="E39" s="307">
        <v>7680</v>
      </c>
      <c r="F39" s="307"/>
      <c r="G39" s="307">
        <v>1919</v>
      </c>
      <c r="H39" s="307"/>
      <c r="I39" s="307">
        <v>34</v>
      </c>
      <c r="J39" s="307"/>
      <c r="K39" s="307">
        <v>680</v>
      </c>
      <c r="L39" s="307"/>
      <c r="M39" s="307">
        <v>737</v>
      </c>
      <c r="N39" s="307"/>
      <c r="O39" s="307">
        <v>25</v>
      </c>
      <c r="P39" s="307"/>
      <c r="Q39" s="307">
        <v>8360</v>
      </c>
      <c r="R39" s="307"/>
      <c r="S39" s="307">
        <v>2656</v>
      </c>
      <c r="T39" s="307"/>
      <c r="U39" s="307">
        <v>60</v>
      </c>
      <c r="X39" s="530"/>
      <c r="Y39" s="530"/>
      <c r="Z39" s="530"/>
      <c r="AA39" s="530"/>
      <c r="AB39" s="530"/>
      <c r="AC39" s="530"/>
      <c r="AD39" s="530"/>
      <c r="AE39" s="530"/>
      <c r="AF39" s="530"/>
      <c r="AG39" s="530"/>
      <c r="AH39" s="530"/>
      <c r="AI39" s="530"/>
      <c r="AJ39" s="530"/>
      <c r="AK39" s="530"/>
      <c r="AL39" s="530"/>
      <c r="AM39" s="530"/>
      <c r="AN39" s="530"/>
      <c r="AO39" s="530"/>
      <c r="AP39" s="530"/>
      <c r="AQ39" s="530"/>
    </row>
    <row r="40" spans="1:43" s="281" customFormat="1" ht="13.35" customHeight="1">
      <c r="A40" s="302" t="s">
        <v>464</v>
      </c>
      <c r="C40" s="282"/>
      <c r="D40" s="305" t="s">
        <v>465</v>
      </c>
      <c r="E40" s="307">
        <v>2130</v>
      </c>
      <c r="F40" s="307"/>
      <c r="G40" s="307">
        <v>329</v>
      </c>
      <c r="H40" s="307"/>
      <c r="I40" s="307">
        <v>4</v>
      </c>
      <c r="J40" s="307"/>
      <c r="K40" s="307">
        <v>190</v>
      </c>
      <c r="L40" s="307"/>
      <c r="M40" s="307">
        <v>76</v>
      </c>
      <c r="N40" s="307"/>
      <c r="O40" s="307">
        <v>3</v>
      </c>
      <c r="P40" s="307"/>
      <c r="Q40" s="307">
        <v>2320</v>
      </c>
      <c r="R40" s="307"/>
      <c r="S40" s="307">
        <v>405</v>
      </c>
      <c r="T40" s="307"/>
      <c r="U40" s="307">
        <v>7</v>
      </c>
      <c r="X40" s="530"/>
      <c r="Y40" s="530"/>
      <c r="Z40" s="530"/>
      <c r="AA40" s="530"/>
      <c r="AB40" s="530"/>
      <c r="AC40" s="530"/>
      <c r="AD40" s="530"/>
      <c r="AE40" s="530"/>
      <c r="AF40" s="530"/>
      <c r="AG40" s="530"/>
      <c r="AH40" s="530"/>
      <c r="AI40" s="530"/>
      <c r="AJ40" s="530"/>
      <c r="AK40" s="530"/>
      <c r="AL40" s="530"/>
      <c r="AM40" s="530"/>
      <c r="AN40" s="530"/>
      <c r="AO40" s="530"/>
      <c r="AP40" s="530"/>
      <c r="AQ40" s="530"/>
    </row>
    <row r="41" spans="1:43" s="281" customFormat="1" ht="13.35" customHeight="1">
      <c r="A41" s="302" t="s">
        <v>466</v>
      </c>
      <c r="C41" s="282"/>
      <c r="D41" s="305" t="s">
        <v>467</v>
      </c>
      <c r="E41" s="307">
        <v>3680</v>
      </c>
      <c r="F41" s="307"/>
      <c r="G41" s="307">
        <v>745</v>
      </c>
      <c r="H41" s="307"/>
      <c r="I41" s="307">
        <v>14</v>
      </c>
      <c r="J41" s="307"/>
      <c r="K41" s="307">
        <v>390</v>
      </c>
      <c r="L41" s="307"/>
      <c r="M41" s="307">
        <v>232</v>
      </c>
      <c r="N41" s="307"/>
      <c r="O41" s="307">
        <v>10</v>
      </c>
      <c r="P41" s="307"/>
      <c r="Q41" s="307">
        <v>4060</v>
      </c>
      <c r="R41" s="307"/>
      <c r="S41" s="307">
        <v>978</v>
      </c>
      <c r="T41" s="307"/>
      <c r="U41" s="307">
        <v>24</v>
      </c>
      <c r="X41" s="530"/>
      <c r="Y41" s="530"/>
      <c r="Z41" s="530"/>
      <c r="AA41" s="530"/>
      <c r="AB41" s="530"/>
      <c r="AC41" s="530"/>
      <c r="AD41" s="530"/>
      <c r="AE41" s="530"/>
      <c r="AF41" s="530"/>
      <c r="AG41" s="530"/>
      <c r="AH41" s="530"/>
      <c r="AI41" s="530"/>
      <c r="AJ41" s="530"/>
      <c r="AK41" s="530"/>
      <c r="AL41" s="530"/>
      <c r="AM41" s="530"/>
      <c r="AN41" s="530"/>
      <c r="AO41" s="530"/>
      <c r="AP41" s="530"/>
      <c r="AQ41" s="530"/>
    </row>
    <row r="42" spans="1:43" s="281" customFormat="1" ht="13.35" customHeight="1">
      <c r="A42" s="363"/>
      <c r="C42" s="282"/>
      <c r="D42" s="305" t="s">
        <v>468</v>
      </c>
      <c r="E42" s="307">
        <v>10210</v>
      </c>
      <c r="F42" s="307"/>
      <c r="G42" s="307">
        <v>1930</v>
      </c>
      <c r="H42" s="307"/>
      <c r="I42" s="307">
        <v>38</v>
      </c>
      <c r="J42" s="307"/>
      <c r="K42" s="307">
        <v>1300</v>
      </c>
      <c r="L42" s="307"/>
      <c r="M42" s="307">
        <v>450</v>
      </c>
      <c r="N42" s="307"/>
      <c r="O42" s="307">
        <v>14</v>
      </c>
      <c r="P42" s="307"/>
      <c r="Q42" s="307">
        <v>11520</v>
      </c>
      <c r="R42" s="307"/>
      <c r="S42" s="307">
        <v>2380</v>
      </c>
      <c r="T42" s="307"/>
      <c r="U42" s="307">
        <v>52</v>
      </c>
      <c r="V42" s="307"/>
      <c r="X42" s="530"/>
      <c r="Y42" s="530"/>
      <c r="Z42" s="530"/>
      <c r="AA42" s="530"/>
      <c r="AB42" s="530"/>
      <c r="AC42" s="530"/>
      <c r="AD42" s="530"/>
      <c r="AE42" s="530"/>
      <c r="AF42" s="530"/>
      <c r="AG42" s="530"/>
      <c r="AH42" s="530"/>
      <c r="AI42" s="530"/>
      <c r="AJ42" s="530"/>
      <c r="AK42" s="530"/>
      <c r="AL42" s="530"/>
      <c r="AM42" s="530"/>
      <c r="AN42" s="530"/>
      <c r="AO42" s="530"/>
      <c r="AP42" s="530"/>
      <c r="AQ42" s="530"/>
    </row>
    <row r="43" spans="1:43" s="281" customFormat="1" ht="13.35" customHeight="1">
      <c r="A43" s="302" t="s">
        <v>469</v>
      </c>
      <c r="C43" s="282"/>
      <c r="D43" s="367" t="s">
        <v>470</v>
      </c>
      <c r="E43" s="379">
        <v>1800</v>
      </c>
      <c r="F43" s="379"/>
      <c r="G43" s="379">
        <v>324</v>
      </c>
      <c r="H43" s="379"/>
      <c r="I43" s="379">
        <v>6</v>
      </c>
      <c r="J43" s="379"/>
      <c r="K43" s="379">
        <v>260</v>
      </c>
      <c r="L43" s="379"/>
      <c r="M43" s="379">
        <v>85</v>
      </c>
      <c r="N43" s="379"/>
      <c r="O43" s="379">
        <v>2</v>
      </c>
      <c r="P43" s="379"/>
      <c r="Q43" s="379">
        <v>2050</v>
      </c>
      <c r="R43" s="379"/>
      <c r="S43" s="379">
        <v>409</v>
      </c>
      <c r="T43" s="379"/>
      <c r="U43" s="379">
        <v>8</v>
      </c>
      <c r="X43" s="530"/>
      <c r="Y43" s="530"/>
      <c r="Z43" s="530"/>
      <c r="AA43" s="530"/>
      <c r="AB43" s="530"/>
      <c r="AC43" s="530"/>
      <c r="AD43" s="530"/>
      <c r="AE43" s="530"/>
      <c r="AF43" s="530"/>
      <c r="AG43" s="530"/>
      <c r="AH43" s="530"/>
      <c r="AI43" s="530"/>
      <c r="AJ43" s="530"/>
      <c r="AK43" s="530"/>
      <c r="AL43" s="530"/>
      <c r="AM43" s="530"/>
      <c r="AN43" s="530"/>
      <c r="AO43" s="530"/>
      <c r="AP43" s="530"/>
      <c r="AQ43" s="530"/>
    </row>
    <row r="44" spans="1:43" s="281" customFormat="1" ht="13.35" customHeight="1">
      <c r="A44" s="302" t="s">
        <v>471</v>
      </c>
      <c r="C44" s="282"/>
      <c r="D44" s="367" t="s">
        <v>472</v>
      </c>
      <c r="E44" s="379">
        <v>1360</v>
      </c>
      <c r="F44" s="379"/>
      <c r="G44" s="379">
        <v>184</v>
      </c>
      <c r="H44" s="379"/>
      <c r="I44" s="379">
        <v>2</v>
      </c>
      <c r="J44" s="379"/>
      <c r="K44" s="379">
        <v>100</v>
      </c>
      <c r="L44" s="379"/>
      <c r="M44" s="379">
        <v>25</v>
      </c>
      <c r="N44" s="379"/>
      <c r="O44" s="379">
        <v>1</v>
      </c>
      <c r="P44" s="379"/>
      <c r="Q44" s="379">
        <v>1470</v>
      </c>
      <c r="R44" s="379"/>
      <c r="S44" s="379">
        <v>209</v>
      </c>
      <c r="T44" s="379"/>
      <c r="U44" s="379">
        <v>3</v>
      </c>
      <c r="X44" s="530"/>
      <c r="Y44" s="530"/>
      <c r="Z44" s="530"/>
      <c r="AA44" s="530"/>
      <c r="AB44" s="530"/>
      <c r="AC44" s="530"/>
      <c r="AD44" s="530"/>
      <c r="AE44" s="530"/>
      <c r="AF44" s="530"/>
      <c r="AG44" s="530"/>
      <c r="AH44" s="530"/>
      <c r="AI44" s="530"/>
      <c r="AJ44" s="530"/>
      <c r="AK44" s="530"/>
      <c r="AL44" s="530"/>
      <c r="AM44" s="530"/>
      <c r="AN44" s="530"/>
      <c r="AO44" s="530"/>
      <c r="AP44" s="530"/>
      <c r="AQ44" s="530"/>
    </row>
    <row r="45" spans="1:43" s="281" customFormat="1" ht="13.35" customHeight="1">
      <c r="A45" s="302" t="s">
        <v>473</v>
      </c>
      <c r="C45" s="282"/>
      <c r="D45" s="367" t="s">
        <v>474</v>
      </c>
      <c r="E45" s="379">
        <v>2370</v>
      </c>
      <c r="F45" s="379"/>
      <c r="G45" s="379">
        <v>363</v>
      </c>
      <c r="H45" s="379"/>
      <c r="I45" s="379">
        <v>5</v>
      </c>
      <c r="J45" s="379"/>
      <c r="K45" s="379">
        <v>230</v>
      </c>
      <c r="L45" s="379"/>
      <c r="M45" s="379">
        <v>96</v>
      </c>
      <c r="N45" s="379"/>
      <c r="O45" s="379">
        <v>3</v>
      </c>
      <c r="P45" s="379"/>
      <c r="Q45" s="379">
        <v>2590</v>
      </c>
      <c r="R45" s="379"/>
      <c r="S45" s="379">
        <v>459</v>
      </c>
      <c r="T45" s="379"/>
      <c r="U45" s="379">
        <v>8</v>
      </c>
      <c r="X45" s="530"/>
      <c r="Y45" s="530"/>
      <c r="Z45" s="530"/>
      <c r="AA45" s="530"/>
      <c r="AB45" s="530"/>
      <c r="AC45" s="530"/>
      <c r="AD45" s="530"/>
      <c r="AE45" s="530"/>
      <c r="AF45" s="530"/>
      <c r="AG45" s="530"/>
      <c r="AH45" s="530"/>
      <c r="AI45" s="530"/>
      <c r="AJ45" s="530"/>
      <c r="AK45" s="530"/>
      <c r="AL45" s="530"/>
      <c r="AM45" s="530"/>
      <c r="AN45" s="530"/>
      <c r="AO45" s="530"/>
      <c r="AP45" s="530"/>
      <c r="AQ45" s="530"/>
    </row>
    <row r="46" spans="1:43" s="281" customFormat="1" ht="13.35" customHeight="1">
      <c r="A46" s="302" t="s">
        <v>475</v>
      </c>
      <c r="C46" s="282"/>
      <c r="D46" s="367" t="s">
        <v>476</v>
      </c>
      <c r="E46" s="379">
        <v>1160</v>
      </c>
      <c r="F46" s="379"/>
      <c r="G46" s="379">
        <v>168</v>
      </c>
      <c r="H46" s="379"/>
      <c r="I46" s="379">
        <v>2</v>
      </c>
      <c r="J46" s="379"/>
      <c r="K46" s="379">
        <v>120</v>
      </c>
      <c r="L46" s="379"/>
      <c r="M46" s="379">
        <v>36</v>
      </c>
      <c r="N46" s="379"/>
      <c r="O46" s="379">
        <v>1</v>
      </c>
      <c r="P46" s="379"/>
      <c r="Q46" s="379">
        <v>1280</v>
      </c>
      <c r="R46" s="379"/>
      <c r="S46" s="379">
        <v>204</v>
      </c>
      <c r="T46" s="379"/>
      <c r="U46" s="379">
        <v>3</v>
      </c>
      <c r="X46" s="530"/>
      <c r="Y46" s="530"/>
      <c r="Z46" s="530"/>
      <c r="AA46" s="530"/>
      <c r="AB46" s="530"/>
      <c r="AC46" s="530"/>
      <c r="AD46" s="530"/>
      <c r="AE46" s="530"/>
      <c r="AF46" s="530"/>
      <c r="AG46" s="530"/>
      <c r="AH46" s="530"/>
      <c r="AI46" s="530"/>
      <c r="AJ46" s="530"/>
      <c r="AK46" s="530"/>
      <c r="AL46" s="530"/>
      <c r="AM46" s="530"/>
      <c r="AN46" s="530"/>
      <c r="AO46" s="530"/>
      <c r="AP46" s="530"/>
      <c r="AQ46" s="530"/>
    </row>
    <row r="47" spans="1:43" s="281" customFormat="1" ht="13.35" customHeight="1">
      <c r="A47" s="302" t="s">
        <v>477</v>
      </c>
      <c r="C47" s="282"/>
      <c r="D47" s="367" t="s">
        <v>478</v>
      </c>
      <c r="E47" s="379">
        <v>1140</v>
      </c>
      <c r="F47" s="379"/>
      <c r="G47" s="379">
        <v>250</v>
      </c>
      <c r="H47" s="379"/>
      <c r="I47" s="379">
        <v>5</v>
      </c>
      <c r="J47" s="379"/>
      <c r="K47" s="379">
        <v>210</v>
      </c>
      <c r="L47" s="379"/>
      <c r="M47" s="379">
        <v>55</v>
      </c>
      <c r="N47" s="379"/>
      <c r="O47" s="379">
        <v>2</v>
      </c>
      <c r="P47" s="379"/>
      <c r="Q47" s="379">
        <v>1350</v>
      </c>
      <c r="R47" s="379"/>
      <c r="S47" s="379">
        <v>306</v>
      </c>
      <c r="T47" s="379"/>
      <c r="U47" s="379">
        <v>7</v>
      </c>
      <c r="X47" s="530"/>
      <c r="Y47" s="530"/>
      <c r="Z47" s="530"/>
      <c r="AA47" s="530"/>
      <c r="AB47" s="530"/>
      <c r="AC47" s="530"/>
      <c r="AD47" s="530"/>
      <c r="AE47" s="530"/>
      <c r="AF47" s="530"/>
      <c r="AG47" s="530"/>
      <c r="AH47" s="530"/>
      <c r="AI47" s="530"/>
      <c r="AJ47" s="530"/>
      <c r="AK47" s="530"/>
      <c r="AL47" s="530"/>
      <c r="AM47" s="530"/>
      <c r="AN47" s="530"/>
      <c r="AO47" s="530"/>
      <c r="AP47" s="530"/>
      <c r="AQ47" s="530"/>
    </row>
    <row r="48" spans="1:43" s="281" customFormat="1" ht="13.35" customHeight="1">
      <c r="A48" s="302" t="s">
        <v>479</v>
      </c>
      <c r="C48" s="282"/>
      <c r="D48" s="367" t="s">
        <v>480</v>
      </c>
      <c r="E48" s="379">
        <v>2390</v>
      </c>
      <c r="F48" s="379"/>
      <c r="G48" s="379">
        <v>641</v>
      </c>
      <c r="H48" s="379"/>
      <c r="I48" s="379">
        <v>19</v>
      </c>
      <c r="J48" s="379"/>
      <c r="K48" s="379">
        <v>390</v>
      </c>
      <c r="L48" s="379"/>
      <c r="M48" s="379">
        <v>153</v>
      </c>
      <c r="N48" s="379"/>
      <c r="O48" s="379">
        <v>5</v>
      </c>
      <c r="P48" s="379"/>
      <c r="Q48" s="379">
        <v>2770</v>
      </c>
      <c r="R48" s="379"/>
      <c r="S48" s="379">
        <v>794</v>
      </c>
      <c r="T48" s="379"/>
      <c r="U48" s="379">
        <v>24</v>
      </c>
      <c r="X48" s="530"/>
      <c r="Y48" s="530"/>
      <c r="Z48" s="530"/>
      <c r="AA48" s="530"/>
      <c r="AB48" s="530"/>
      <c r="AC48" s="530"/>
      <c r="AD48" s="530"/>
      <c r="AE48" s="530"/>
      <c r="AF48" s="530"/>
      <c r="AG48" s="530"/>
      <c r="AH48" s="530"/>
      <c r="AI48" s="530"/>
      <c r="AJ48" s="530"/>
      <c r="AK48" s="530"/>
      <c r="AL48" s="530"/>
      <c r="AM48" s="530"/>
      <c r="AN48" s="530"/>
      <c r="AO48" s="530"/>
      <c r="AP48" s="530"/>
      <c r="AQ48" s="530"/>
    </row>
    <row r="49" spans="1:43" s="281" customFormat="1" ht="13.35" customHeight="1">
      <c r="A49" s="363"/>
      <c r="C49" s="282"/>
      <c r="D49" s="305" t="s">
        <v>481</v>
      </c>
      <c r="E49" s="307">
        <v>50350</v>
      </c>
      <c r="F49" s="307"/>
      <c r="G49" s="307">
        <v>9306</v>
      </c>
      <c r="H49" s="307"/>
      <c r="I49" s="307">
        <v>164</v>
      </c>
      <c r="J49" s="307"/>
      <c r="K49" s="307">
        <v>5010</v>
      </c>
      <c r="L49" s="307"/>
      <c r="M49" s="307">
        <v>4074</v>
      </c>
      <c r="N49" s="307"/>
      <c r="O49" s="307">
        <v>139</v>
      </c>
      <c r="P49" s="307"/>
      <c r="Q49" s="307">
        <v>55350</v>
      </c>
      <c r="R49" s="307"/>
      <c r="S49" s="307">
        <v>13380</v>
      </c>
      <c r="T49" s="307"/>
      <c r="U49" s="307">
        <v>303</v>
      </c>
      <c r="X49" s="530"/>
      <c r="Y49" s="530"/>
      <c r="Z49" s="530"/>
      <c r="AA49" s="530"/>
      <c r="AB49" s="530"/>
      <c r="AC49" s="530"/>
      <c r="AD49" s="530"/>
      <c r="AE49" s="530"/>
      <c r="AF49" s="530"/>
      <c r="AG49" s="530"/>
      <c r="AH49" s="530"/>
      <c r="AI49" s="530"/>
      <c r="AJ49" s="530"/>
      <c r="AK49" s="530"/>
      <c r="AL49" s="530"/>
      <c r="AM49" s="530"/>
      <c r="AN49" s="530"/>
      <c r="AO49" s="530"/>
      <c r="AP49" s="530"/>
      <c r="AQ49" s="530"/>
    </row>
    <row r="50" spans="1:43" s="281" customFormat="1" ht="13.35" customHeight="1">
      <c r="A50" s="302" t="s">
        <v>482</v>
      </c>
      <c r="C50" s="282"/>
      <c r="D50" s="367" t="s">
        <v>483</v>
      </c>
      <c r="E50" s="379">
        <v>4730</v>
      </c>
      <c r="F50" s="379"/>
      <c r="G50" s="379">
        <v>692</v>
      </c>
      <c r="H50" s="379"/>
      <c r="I50" s="379">
        <v>9</v>
      </c>
      <c r="J50" s="379"/>
      <c r="K50" s="379">
        <v>440</v>
      </c>
      <c r="L50" s="379"/>
      <c r="M50" s="379">
        <v>181</v>
      </c>
      <c r="N50" s="379"/>
      <c r="O50" s="379">
        <v>5</v>
      </c>
      <c r="P50" s="379"/>
      <c r="Q50" s="379">
        <v>5170</v>
      </c>
      <c r="R50" s="379"/>
      <c r="S50" s="379">
        <v>873</v>
      </c>
      <c r="T50" s="379"/>
      <c r="U50" s="379">
        <v>14</v>
      </c>
      <c r="X50" s="530"/>
      <c r="Y50" s="530"/>
      <c r="Z50" s="530"/>
      <c r="AA50" s="530"/>
      <c r="AB50" s="530"/>
      <c r="AC50" s="530"/>
      <c r="AD50" s="530"/>
      <c r="AE50" s="530"/>
      <c r="AF50" s="530"/>
      <c r="AG50" s="530"/>
      <c r="AH50" s="530"/>
      <c r="AI50" s="530"/>
      <c r="AJ50" s="530"/>
      <c r="AK50" s="530"/>
      <c r="AL50" s="530"/>
      <c r="AM50" s="530"/>
      <c r="AN50" s="530"/>
      <c r="AO50" s="530"/>
      <c r="AP50" s="530"/>
      <c r="AQ50" s="530"/>
    </row>
    <row r="51" spans="1:43" s="281" customFormat="1" ht="13.35" customHeight="1">
      <c r="A51" s="302" t="s">
        <v>484</v>
      </c>
      <c r="C51" s="282"/>
      <c r="D51" s="367" t="s">
        <v>485</v>
      </c>
      <c r="E51" s="379">
        <v>3440</v>
      </c>
      <c r="F51" s="379"/>
      <c r="G51" s="379">
        <v>652</v>
      </c>
      <c r="H51" s="379"/>
      <c r="I51" s="379">
        <v>10</v>
      </c>
      <c r="J51" s="379"/>
      <c r="K51" s="379">
        <v>210</v>
      </c>
      <c r="L51" s="379"/>
      <c r="M51" s="379">
        <v>65</v>
      </c>
      <c r="N51" s="379"/>
      <c r="O51" s="379">
        <v>2</v>
      </c>
      <c r="P51" s="379"/>
      <c r="Q51" s="379">
        <v>3650</v>
      </c>
      <c r="R51" s="379"/>
      <c r="S51" s="379">
        <v>717</v>
      </c>
      <c r="T51" s="379"/>
      <c r="U51" s="379">
        <v>12</v>
      </c>
      <c r="X51" s="530"/>
      <c r="Y51" s="530"/>
      <c r="Z51" s="530"/>
      <c r="AA51" s="530"/>
      <c r="AB51" s="530"/>
      <c r="AC51" s="530"/>
      <c r="AD51" s="530"/>
      <c r="AE51" s="530"/>
      <c r="AF51" s="530"/>
      <c r="AG51" s="530"/>
      <c r="AH51" s="530"/>
      <c r="AI51" s="530"/>
      <c r="AJ51" s="530"/>
      <c r="AK51" s="530"/>
      <c r="AL51" s="530"/>
      <c r="AM51" s="530"/>
      <c r="AN51" s="530"/>
      <c r="AO51" s="530"/>
      <c r="AP51" s="530"/>
      <c r="AQ51" s="530"/>
    </row>
    <row r="52" spans="1:43" s="281" customFormat="1" ht="13.35" customHeight="1">
      <c r="A52" s="302" t="s">
        <v>486</v>
      </c>
      <c r="C52" s="282"/>
      <c r="D52" s="367" t="s">
        <v>487</v>
      </c>
      <c r="E52" s="379">
        <v>8960</v>
      </c>
      <c r="F52" s="379"/>
      <c r="G52" s="379">
        <v>1737</v>
      </c>
      <c r="H52" s="379"/>
      <c r="I52" s="379">
        <v>33</v>
      </c>
      <c r="J52" s="379"/>
      <c r="K52" s="379">
        <v>1520</v>
      </c>
      <c r="L52" s="379"/>
      <c r="M52" s="379">
        <v>1898</v>
      </c>
      <c r="N52" s="379"/>
      <c r="O52" s="379">
        <v>67</v>
      </c>
      <c r="P52" s="379"/>
      <c r="Q52" s="379">
        <v>10490</v>
      </c>
      <c r="R52" s="379"/>
      <c r="S52" s="379">
        <v>3635</v>
      </c>
      <c r="T52" s="379"/>
      <c r="U52" s="379">
        <v>100</v>
      </c>
      <c r="X52" s="530"/>
      <c r="Y52" s="530"/>
      <c r="Z52" s="530"/>
      <c r="AA52" s="530"/>
      <c r="AB52" s="530"/>
      <c r="AC52" s="530"/>
      <c r="AD52" s="530"/>
      <c r="AE52" s="530"/>
      <c r="AF52" s="530"/>
      <c r="AG52" s="530"/>
      <c r="AH52" s="530"/>
      <c r="AI52" s="530"/>
      <c r="AJ52" s="530"/>
      <c r="AK52" s="530"/>
      <c r="AL52" s="530"/>
      <c r="AM52" s="530"/>
      <c r="AN52" s="530"/>
      <c r="AO52" s="530"/>
      <c r="AP52" s="530"/>
      <c r="AQ52" s="530"/>
    </row>
    <row r="53" spans="1:43" s="281" customFormat="1" ht="13.35" customHeight="1">
      <c r="A53" s="302" t="s">
        <v>488</v>
      </c>
      <c r="C53" s="282"/>
      <c r="D53" s="367" t="s">
        <v>489</v>
      </c>
      <c r="E53" s="379">
        <v>3530</v>
      </c>
      <c r="F53" s="379"/>
      <c r="G53" s="379">
        <v>499</v>
      </c>
      <c r="H53" s="379"/>
      <c r="I53" s="379">
        <v>6</v>
      </c>
      <c r="J53" s="379"/>
      <c r="K53" s="379">
        <v>300</v>
      </c>
      <c r="L53" s="379"/>
      <c r="M53" s="379">
        <v>168</v>
      </c>
      <c r="N53" s="379"/>
      <c r="O53" s="379">
        <v>4</v>
      </c>
      <c r="P53" s="379"/>
      <c r="Q53" s="379">
        <v>3830</v>
      </c>
      <c r="R53" s="379"/>
      <c r="S53" s="379">
        <v>667</v>
      </c>
      <c r="T53" s="379"/>
      <c r="U53" s="379">
        <v>10</v>
      </c>
      <c r="X53" s="530"/>
      <c r="Y53" s="530"/>
      <c r="Z53" s="530"/>
      <c r="AA53" s="530"/>
      <c r="AB53" s="530"/>
      <c r="AC53" s="530"/>
      <c r="AD53" s="530"/>
      <c r="AE53" s="530"/>
      <c r="AF53" s="530"/>
      <c r="AG53" s="530"/>
      <c r="AH53" s="530"/>
      <c r="AI53" s="530"/>
      <c r="AJ53" s="530"/>
      <c r="AK53" s="530"/>
      <c r="AL53" s="530"/>
      <c r="AM53" s="530"/>
      <c r="AN53" s="530"/>
      <c r="AO53" s="530"/>
      <c r="AP53" s="530"/>
      <c r="AQ53" s="530"/>
    </row>
    <row r="54" spans="1:43" s="281" customFormat="1" ht="13.35" customHeight="1">
      <c r="A54" s="302" t="s">
        <v>490</v>
      </c>
      <c r="C54" s="282"/>
      <c r="D54" s="367" t="s">
        <v>491</v>
      </c>
      <c r="E54" s="379">
        <v>3490</v>
      </c>
      <c r="F54" s="379"/>
      <c r="G54" s="379">
        <v>503</v>
      </c>
      <c r="H54" s="379"/>
      <c r="I54" s="379">
        <v>6</v>
      </c>
      <c r="J54" s="379"/>
      <c r="K54" s="379">
        <v>350</v>
      </c>
      <c r="L54" s="379"/>
      <c r="M54" s="379">
        <v>221</v>
      </c>
      <c r="N54" s="379"/>
      <c r="O54" s="379">
        <v>10</v>
      </c>
      <c r="P54" s="379"/>
      <c r="Q54" s="379">
        <v>3840</v>
      </c>
      <c r="R54" s="379"/>
      <c r="S54" s="379">
        <v>724</v>
      </c>
      <c r="T54" s="379"/>
      <c r="U54" s="379">
        <v>15</v>
      </c>
      <c r="X54" s="530"/>
      <c r="Y54" s="530"/>
      <c r="Z54" s="530"/>
      <c r="AA54" s="530"/>
      <c r="AB54" s="530"/>
      <c r="AC54" s="530"/>
      <c r="AD54" s="530"/>
      <c r="AE54" s="530"/>
      <c r="AF54" s="530"/>
      <c r="AG54" s="530"/>
      <c r="AH54" s="530"/>
      <c r="AI54" s="530"/>
      <c r="AJ54" s="530"/>
      <c r="AK54" s="530"/>
      <c r="AL54" s="530"/>
      <c r="AM54" s="530"/>
      <c r="AN54" s="530"/>
      <c r="AO54" s="530"/>
      <c r="AP54" s="530"/>
      <c r="AQ54" s="530"/>
    </row>
    <row r="55" spans="1:43" s="281" customFormat="1" ht="13.35" customHeight="1">
      <c r="A55" s="302" t="s">
        <v>492</v>
      </c>
      <c r="C55" s="282"/>
      <c r="D55" s="367" t="s">
        <v>493</v>
      </c>
      <c r="E55" s="379">
        <v>5880</v>
      </c>
      <c r="F55" s="379"/>
      <c r="G55" s="379">
        <v>1070</v>
      </c>
      <c r="H55" s="379"/>
      <c r="I55" s="379">
        <v>18</v>
      </c>
      <c r="J55" s="379"/>
      <c r="K55" s="379">
        <v>460</v>
      </c>
      <c r="L55" s="379"/>
      <c r="M55" s="379">
        <v>576</v>
      </c>
      <c r="N55" s="379"/>
      <c r="O55" s="379">
        <v>15</v>
      </c>
      <c r="P55" s="379"/>
      <c r="Q55" s="379">
        <v>6340</v>
      </c>
      <c r="R55" s="379"/>
      <c r="S55" s="379">
        <v>1646</v>
      </c>
      <c r="T55" s="379"/>
      <c r="U55" s="379">
        <v>33</v>
      </c>
      <c r="X55" s="530"/>
      <c r="Y55" s="530"/>
      <c r="Z55" s="530"/>
      <c r="AA55" s="530"/>
      <c r="AB55" s="530"/>
      <c r="AC55" s="530"/>
      <c r="AD55" s="530"/>
      <c r="AE55" s="530"/>
      <c r="AF55" s="530"/>
      <c r="AG55" s="530"/>
      <c r="AH55" s="530"/>
      <c r="AI55" s="530"/>
      <c r="AJ55" s="530"/>
      <c r="AK55" s="530"/>
      <c r="AL55" s="530"/>
      <c r="AM55" s="530"/>
      <c r="AN55" s="530"/>
      <c r="AO55" s="530"/>
      <c r="AP55" s="530"/>
      <c r="AQ55" s="530"/>
    </row>
    <row r="56" spans="1:43" s="281" customFormat="1" ht="13.35" customHeight="1">
      <c r="A56" s="302" t="s">
        <v>494</v>
      </c>
      <c r="C56" s="282"/>
      <c r="D56" s="367" t="s">
        <v>495</v>
      </c>
      <c r="E56" s="379">
        <v>5990</v>
      </c>
      <c r="F56" s="379"/>
      <c r="G56" s="379">
        <v>1369</v>
      </c>
      <c r="H56" s="379"/>
      <c r="I56" s="379">
        <v>27</v>
      </c>
      <c r="J56" s="379"/>
      <c r="K56" s="379">
        <v>490</v>
      </c>
      <c r="L56" s="379"/>
      <c r="M56" s="379">
        <v>242</v>
      </c>
      <c r="N56" s="379"/>
      <c r="O56" s="379">
        <v>7</v>
      </c>
      <c r="P56" s="379"/>
      <c r="Q56" s="379">
        <v>6480</v>
      </c>
      <c r="R56" s="379"/>
      <c r="S56" s="379">
        <v>1611</v>
      </c>
      <c r="T56" s="379"/>
      <c r="U56" s="379">
        <v>34</v>
      </c>
      <c r="X56" s="530"/>
      <c r="Y56" s="530"/>
      <c r="Z56" s="530"/>
      <c r="AA56" s="530"/>
      <c r="AB56" s="530"/>
      <c r="AC56" s="530"/>
      <c r="AD56" s="530"/>
      <c r="AE56" s="530"/>
      <c r="AF56" s="530"/>
      <c r="AG56" s="530"/>
      <c r="AH56" s="530"/>
      <c r="AI56" s="530"/>
      <c r="AJ56" s="530"/>
      <c r="AK56" s="530"/>
      <c r="AL56" s="530"/>
      <c r="AM56" s="530"/>
      <c r="AN56" s="530"/>
      <c r="AO56" s="530"/>
      <c r="AP56" s="530"/>
      <c r="AQ56" s="530"/>
    </row>
    <row r="57" spans="1:43" s="281" customFormat="1" ht="13.35" customHeight="1">
      <c r="A57" s="302" t="s">
        <v>496</v>
      </c>
      <c r="C57" s="282"/>
      <c r="D57" s="367" t="s">
        <v>497</v>
      </c>
      <c r="E57" s="379">
        <v>3880</v>
      </c>
      <c r="F57" s="379"/>
      <c r="G57" s="379">
        <v>578</v>
      </c>
      <c r="H57" s="379"/>
      <c r="I57" s="379">
        <v>6</v>
      </c>
      <c r="J57" s="379"/>
      <c r="K57" s="379">
        <v>300</v>
      </c>
      <c r="L57" s="379"/>
      <c r="M57" s="379">
        <v>123</v>
      </c>
      <c r="N57" s="379"/>
      <c r="O57" s="379">
        <v>4</v>
      </c>
      <c r="P57" s="379"/>
      <c r="Q57" s="379">
        <v>4180</v>
      </c>
      <c r="R57" s="379"/>
      <c r="S57" s="379">
        <v>701</v>
      </c>
      <c r="T57" s="379"/>
      <c r="U57" s="379">
        <v>11</v>
      </c>
      <c r="X57" s="530"/>
      <c r="Y57" s="530"/>
      <c r="Z57" s="530"/>
      <c r="AA57" s="530"/>
      <c r="AB57" s="530"/>
      <c r="AC57" s="530"/>
      <c r="AD57" s="530"/>
      <c r="AE57" s="530"/>
      <c r="AF57" s="530"/>
      <c r="AG57" s="530"/>
      <c r="AH57" s="530"/>
      <c r="AI57" s="530"/>
      <c r="AJ57" s="530"/>
      <c r="AK57" s="530"/>
      <c r="AL57" s="530"/>
      <c r="AM57" s="530"/>
      <c r="AN57" s="530"/>
      <c r="AO57" s="530"/>
      <c r="AP57" s="530"/>
      <c r="AQ57" s="530"/>
    </row>
    <row r="58" spans="1:43" s="281" customFormat="1" ht="13.35" customHeight="1">
      <c r="A58" s="302" t="s">
        <v>498</v>
      </c>
      <c r="C58" s="282"/>
      <c r="D58" s="367" t="s">
        <v>499</v>
      </c>
      <c r="E58" s="379">
        <v>4510</v>
      </c>
      <c r="F58" s="379"/>
      <c r="G58" s="379">
        <v>1364</v>
      </c>
      <c r="H58" s="379"/>
      <c r="I58" s="379">
        <v>41</v>
      </c>
      <c r="J58" s="379"/>
      <c r="K58" s="379">
        <v>520</v>
      </c>
      <c r="L58" s="379"/>
      <c r="M58" s="379">
        <v>406</v>
      </c>
      <c r="N58" s="379"/>
      <c r="O58" s="379">
        <v>15</v>
      </c>
      <c r="P58" s="379"/>
      <c r="Q58" s="379">
        <v>5030</v>
      </c>
      <c r="R58" s="379"/>
      <c r="S58" s="379">
        <v>1770</v>
      </c>
      <c r="T58" s="379"/>
      <c r="U58" s="379">
        <v>56</v>
      </c>
      <c r="X58" s="530"/>
      <c r="Y58" s="530"/>
      <c r="Z58" s="530"/>
      <c r="AA58" s="530"/>
      <c r="AB58" s="530"/>
      <c r="AC58" s="530"/>
      <c r="AD58" s="530"/>
      <c r="AE58" s="530"/>
      <c r="AF58" s="530"/>
      <c r="AG58" s="530"/>
      <c r="AH58" s="530"/>
      <c r="AI58" s="530"/>
      <c r="AJ58" s="530"/>
      <c r="AK58" s="530"/>
      <c r="AL58" s="530"/>
      <c r="AM58" s="530"/>
      <c r="AN58" s="530"/>
      <c r="AO58" s="530"/>
      <c r="AP58" s="530"/>
      <c r="AQ58" s="530"/>
    </row>
    <row r="59" spans="1:43" s="281" customFormat="1" ht="13.35" customHeight="1">
      <c r="A59" s="302" t="s">
        <v>500</v>
      </c>
      <c r="C59" s="282"/>
      <c r="D59" s="367" t="s">
        <v>501</v>
      </c>
      <c r="E59" s="379">
        <v>5940</v>
      </c>
      <c r="F59" s="379"/>
      <c r="G59" s="379">
        <v>842</v>
      </c>
      <c r="H59" s="379"/>
      <c r="I59" s="379">
        <v>9</v>
      </c>
      <c r="J59" s="379"/>
      <c r="K59" s="379">
        <v>410</v>
      </c>
      <c r="L59" s="379"/>
      <c r="M59" s="379">
        <v>194</v>
      </c>
      <c r="N59" s="379"/>
      <c r="O59" s="379">
        <v>10</v>
      </c>
      <c r="P59" s="379"/>
      <c r="Q59" s="379">
        <v>6360</v>
      </c>
      <c r="R59" s="379"/>
      <c r="S59" s="379">
        <v>1036</v>
      </c>
      <c r="T59" s="379"/>
      <c r="U59" s="379">
        <v>19</v>
      </c>
      <c r="X59" s="530"/>
      <c r="Y59" s="530"/>
      <c r="Z59" s="530"/>
      <c r="AA59" s="530"/>
      <c r="AB59" s="530"/>
      <c r="AC59" s="530"/>
      <c r="AD59" s="530"/>
      <c r="AE59" s="530"/>
      <c r="AF59" s="530"/>
      <c r="AG59" s="530"/>
      <c r="AH59" s="530"/>
      <c r="AI59" s="530"/>
      <c r="AJ59" s="530"/>
      <c r="AK59" s="530"/>
      <c r="AL59" s="530"/>
      <c r="AM59" s="530"/>
      <c r="AN59" s="530"/>
      <c r="AO59" s="530"/>
      <c r="AP59" s="530"/>
      <c r="AQ59" s="530"/>
    </row>
    <row r="60" spans="1:43" s="281" customFormat="1" ht="13.35" customHeight="1">
      <c r="A60" s="363"/>
      <c r="C60" s="282"/>
      <c r="D60" s="305" t="s">
        <v>502</v>
      </c>
      <c r="E60" s="307">
        <v>23580</v>
      </c>
      <c r="F60" s="307"/>
      <c r="G60" s="307">
        <v>4104</v>
      </c>
      <c r="H60" s="307"/>
      <c r="I60" s="307">
        <v>64</v>
      </c>
      <c r="J60" s="307"/>
      <c r="K60" s="307">
        <v>2270</v>
      </c>
      <c r="L60" s="307"/>
      <c r="M60" s="307">
        <v>961</v>
      </c>
      <c r="N60" s="307"/>
      <c r="O60" s="307">
        <v>30</v>
      </c>
      <c r="P60" s="307"/>
      <c r="Q60" s="307">
        <v>25850</v>
      </c>
      <c r="R60" s="307"/>
      <c r="S60" s="307">
        <v>5064</v>
      </c>
      <c r="T60" s="307"/>
      <c r="U60" s="307">
        <v>95</v>
      </c>
      <c r="X60" s="530"/>
      <c r="Y60" s="530"/>
      <c r="Z60" s="530"/>
      <c r="AA60" s="530"/>
      <c r="AB60" s="530"/>
      <c r="AC60" s="530"/>
      <c r="AD60" s="530"/>
      <c r="AE60" s="530"/>
      <c r="AF60" s="530"/>
      <c r="AG60" s="530"/>
      <c r="AH60" s="530"/>
      <c r="AI60" s="530"/>
      <c r="AJ60" s="530"/>
      <c r="AK60" s="530"/>
      <c r="AL60" s="530"/>
      <c r="AM60" s="530"/>
      <c r="AN60" s="530"/>
      <c r="AO60" s="530"/>
      <c r="AP60" s="530"/>
      <c r="AQ60" s="530"/>
    </row>
    <row r="61" spans="1:43" s="281" customFormat="1" ht="13.35" customHeight="1">
      <c r="A61" s="302" t="s">
        <v>503</v>
      </c>
      <c r="C61" s="282"/>
      <c r="D61" s="367" t="s">
        <v>504</v>
      </c>
      <c r="E61" s="379">
        <v>1560</v>
      </c>
      <c r="F61" s="379"/>
      <c r="G61" s="379">
        <v>177</v>
      </c>
      <c r="H61" s="379"/>
      <c r="I61" s="379">
        <v>2</v>
      </c>
      <c r="J61" s="379"/>
      <c r="K61" s="379">
        <v>180</v>
      </c>
      <c r="L61" s="379"/>
      <c r="M61" s="379">
        <v>67</v>
      </c>
      <c r="N61" s="379"/>
      <c r="O61" s="379">
        <v>2</v>
      </c>
      <c r="P61" s="379"/>
      <c r="Q61" s="379">
        <v>1730</v>
      </c>
      <c r="R61" s="379"/>
      <c r="S61" s="379">
        <v>243</v>
      </c>
      <c r="T61" s="379"/>
      <c r="U61" s="379">
        <v>4</v>
      </c>
      <c r="X61" s="530"/>
      <c r="Y61" s="530"/>
      <c r="Z61" s="530"/>
      <c r="AA61" s="530"/>
      <c r="AB61" s="530"/>
      <c r="AC61" s="530"/>
      <c r="AD61" s="530"/>
      <c r="AE61" s="530"/>
      <c r="AF61" s="530"/>
      <c r="AG61" s="530"/>
      <c r="AH61" s="530"/>
      <c r="AI61" s="530"/>
      <c r="AJ61" s="530"/>
      <c r="AK61" s="530"/>
      <c r="AL61" s="530"/>
      <c r="AM61" s="530"/>
      <c r="AN61" s="530"/>
      <c r="AO61" s="530"/>
      <c r="AP61" s="530"/>
      <c r="AQ61" s="530"/>
    </row>
    <row r="62" spans="1:43" s="281" customFormat="1" ht="13.35" customHeight="1">
      <c r="A62" s="302" t="s">
        <v>505</v>
      </c>
      <c r="C62" s="282"/>
      <c r="D62" s="367" t="s">
        <v>506</v>
      </c>
      <c r="E62" s="379">
        <v>2400</v>
      </c>
      <c r="F62" s="379"/>
      <c r="G62" s="379">
        <v>447</v>
      </c>
      <c r="H62" s="379"/>
      <c r="I62" s="379">
        <v>7</v>
      </c>
      <c r="J62" s="379"/>
      <c r="K62" s="379">
        <v>160</v>
      </c>
      <c r="L62" s="379"/>
      <c r="M62" s="379">
        <v>87</v>
      </c>
      <c r="N62" s="379"/>
      <c r="O62" s="379">
        <v>3</v>
      </c>
      <c r="P62" s="379"/>
      <c r="Q62" s="379">
        <v>2560</v>
      </c>
      <c r="R62" s="379"/>
      <c r="S62" s="379">
        <v>534</v>
      </c>
      <c r="T62" s="379"/>
      <c r="U62" s="379">
        <v>9</v>
      </c>
      <c r="X62" s="530"/>
      <c r="Y62" s="530"/>
      <c r="Z62" s="530"/>
      <c r="AA62" s="530"/>
      <c r="AB62" s="530"/>
      <c r="AC62" s="530"/>
      <c r="AD62" s="530"/>
      <c r="AE62" s="530"/>
      <c r="AF62" s="530"/>
      <c r="AG62" s="530"/>
      <c r="AH62" s="530"/>
      <c r="AI62" s="530"/>
      <c r="AJ62" s="530"/>
      <c r="AK62" s="530"/>
      <c r="AL62" s="530"/>
      <c r="AM62" s="530"/>
      <c r="AN62" s="530"/>
      <c r="AO62" s="530"/>
      <c r="AP62" s="530"/>
      <c r="AQ62" s="530"/>
    </row>
    <row r="63" spans="1:43" s="281" customFormat="1" ht="13.35" customHeight="1">
      <c r="A63" s="302" t="s">
        <v>507</v>
      </c>
      <c r="C63" s="282"/>
      <c r="D63" s="367" t="s">
        <v>508</v>
      </c>
      <c r="E63" s="379">
        <v>1980</v>
      </c>
      <c r="F63" s="379"/>
      <c r="G63" s="379">
        <v>428</v>
      </c>
      <c r="H63" s="379"/>
      <c r="I63" s="379">
        <v>9</v>
      </c>
      <c r="J63" s="379"/>
      <c r="K63" s="379">
        <v>140</v>
      </c>
      <c r="L63" s="379"/>
      <c r="M63" s="379">
        <v>56</v>
      </c>
      <c r="N63" s="379"/>
      <c r="O63" s="379">
        <v>2</v>
      </c>
      <c r="P63" s="379"/>
      <c r="Q63" s="379">
        <v>2120</v>
      </c>
      <c r="R63" s="379"/>
      <c r="S63" s="379">
        <v>484</v>
      </c>
      <c r="T63" s="379"/>
      <c r="U63" s="379">
        <v>11</v>
      </c>
      <c r="X63" s="530"/>
      <c r="Y63" s="530"/>
      <c r="Z63" s="530"/>
      <c r="AA63" s="530"/>
      <c r="AB63" s="530"/>
      <c r="AC63" s="530"/>
      <c r="AD63" s="530"/>
      <c r="AE63" s="530"/>
      <c r="AF63" s="530"/>
      <c r="AG63" s="530"/>
      <c r="AH63" s="530"/>
      <c r="AI63" s="530"/>
      <c r="AJ63" s="530"/>
      <c r="AK63" s="530"/>
      <c r="AL63" s="530"/>
      <c r="AM63" s="530"/>
      <c r="AN63" s="530"/>
      <c r="AO63" s="530"/>
      <c r="AP63" s="530"/>
      <c r="AQ63" s="530"/>
    </row>
    <row r="64" spans="1:43" s="281" customFormat="1" ht="13.35" customHeight="1">
      <c r="A64" s="302" t="s">
        <v>509</v>
      </c>
      <c r="C64" s="282"/>
      <c r="D64" s="367" t="s">
        <v>510</v>
      </c>
      <c r="E64" s="379">
        <v>1330</v>
      </c>
      <c r="F64" s="379"/>
      <c r="G64" s="379">
        <v>160</v>
      </c>
      <c r="H64" s="379"/>
      <c r="I64" s="379">
        <v>2</v>
      </c>
      <c r="J64" s="379"/>
      <c r="K64" s="379">
        <v>150</v>
      </c>
      <c r="L64" s="379"/>
      <c r="M64" s="379">
        <v>67</v>
      </c>
      <c r="N64" s="379"/>
      <c r="O64" s="379">
        <v>1</v>
      </c>
      <c r="P64" s="379"/>
      <c r="Q64" s="379">
        <v>1480</v>
      </c>
      <c r="R64" s="379"/>
      <c r="S64" s="379">
        <v>228</v>
      </c>
      <c r="T64" s="379"/>
      <c r="U64" s="379">
        <v>3</v>
      </c>
      <c r="X64" s="530"/>
      <c r="Y64" s="530"/>
      <c r="Z64" s="530"/>
      <c r="AA64" s="530"/>
      <c r="AB64" s="530"/>
      <c r="AC64" s="530"/>
      <c r="AD64" s="530"/>
      <c r="AE64" s="530"/>
      <c r="AF64" s="530"/>
      <c r="AG64" s="530"/>
      <c r="AH64" s="530"/>
      <c r="AI64" s="530"/>
      <c r="AJ64" s="530"/>
      <c r="AK64" s="530"/>
      <c r="AL64" s="530"/>
      <c r="AM64" s="530"/>
      <c r="AN64" s="530"/>
      <c r="AO64" s="530"/>
      <c r="AP64" s="530"/>
      <c r="AQ64" s="530"/>
    </row>
    <row r="65" spans="1:43" s="281" customFormat="1" ht="13.35" customHeight="1">
      <c r="A65" s="302" t="s">
        <v>511</v>
      </c>
      <c r="C65" s="282"/>
      <c r="D65" s="367" t="s">
        <v>512</v>
      </c>
      <c r="E65" s="379">
        <v>2910</v>
      </c>
      <c r="F65" s="379"/>
      <c r="G65" s="379">
        <v>504</v>
      </c>
      <c r="H65" s="379"/>
      <c r="I65" s="379">
        <v>8</v>
      </c>
      <c r="J65" s="379"/>
      <c r="K65" s="379">
        <v>270</v>
      </c>
      <c r="L65" s="379"/>
      <c r="M65" s="379">
        <v>122</v>
      </c>
      <c r="N65" s="379"/>
      <c r="O65" s="379">
        <v>3</v>
      </c>
      <c r="P65" s="379"/>
      <c r="Q65" s="379">
        <v>3180</v>
      </c>
      <c r="R65" s="379"/>
      <c r="S65" s="379">
        <v>626</v>
      </c>
      <c r="T65" s="379"/>
      <c r="U65" s="379">
        <v>11</v>
      </c>
      <c r="X65" s="530"/>
      <c r="Y65" s="530"/>
      <c r="Z65" s="530"/>
      <c r="AA65" s="530"/>
      <c r="AB65" s="530"/>
      <c r="AC65" s="530"/>
      <c r="AD65" s="530"/>
      <c r="AE65" s="530"/>
      <c r="AF65" s="530"/>
      <c r="AG65" s="530"/>
      <c r="AH65" s="530"/>
      <c r="AI65" s="530"/>
      <c r="AJ65" s="530"/>
      <c r="AK65" s="530"/>
      <c r="AL65" s="530"/>
      <c r="AM65" s="530"/>
      <c r="AN65" s="530"/>
      <c r="AO65" s="530"/>
      <c r="AP65" s="530"/>
      <c r="AQ65" s="530"/>
    </row>
    <row r="66" spans="1:43" s="281" customFormat="1" ht="13.35" customHeight="1">
      <c r="A66" s="302" t="s">
        <v>513</v>
      </c>
      <c r="C66" s="282"/>
      <c r="D66" s="367" t="s">
        <v>514</v>
      </c>
      <c r="E66" s="379">
        <v>1500</v>
      </c>
      <c r="F66" s="379"/>
      <c r="G66" s="379">
        <v>213</v>
      </c>
      <c r="H66" s="379"/>
      <c r="I66" s="379">
        <v>3</v>
      </c>
      <c r="J66" s="379"/>
      <c r="K66" s="379">
        <v>150</v>
      </c>
      <c r="L66" s="379"/>
      <c r="M66" s="379">
        <v>39</v>
      </c>
      <c r="N66" s="379"/>
      <c r="O66" s="379">
        <v>1</v>
      </c>
      <c r="P66" s="379"/>
      <c r="Q66" s="379">
        <v>1650</v>
      </c>
      <c r="R66" s="379"/>
      <c r="S66" s="379">
        <v>252</v>
      </c>
      <c r="T66" s="379"/>
      <c r="U66" s="379">
        <v>4</v>
      </c>
      <c r="X66" s="530"/>
      <c r="Y66" s="530"/>
      <c r="Z66" s="530"/>
      <c r="AA66" s="530"/>
      <c r="AB66" s="530"/>
      <c r="AC66" s="530"/>
      <c r="AD66" s="530"/>
      <c r="AE66" s="530"/>
      <c r="AF66" s="530"/>
      <c r="AG66" s="530"/>
      <c r="AH66" s="530"/>
      <c r="AI66" s="530"/>
      <c r="AJ66" s="530"/>
      <c r="AK66" s="530"/>
      <c r="AL66" s="530"/>
      <c r="AM66" s="530"/>
      <c r="AN66" s="530"/>
      <c r="AO66" s="530"/>
      <c r="AP66" s="530"/>
      <c r="AQ66" s="530"/>
    </row>
    <row r="67" spans="1:43" s="281" customFormat="1" ht="13.35" customHeight="1">
      <c r="A67" s="302" t="s">
        <v>515</v>
      </c>
      <c r="C67" s="282"/>
      <c r="D67" s="367" t="s">
        <v>516</v>
      </c>
      <c r="E67" s="379">
        <v>2560</v>
      </c>
      <c r="F67" s="379"/>
      <c r="G67" s="379">
        <v>413</v>
      </c>
      <c r="H67" s="379"/>
      <c r="I67" s="379">
        <v>6</v>
      </c>
      <c r="J67" s="379"/>
      <c r="K67" s="379">
        <v>350</v>
      </c>
      <c r="L67" s="379"/>
      <c r="M67" s="379">
        <v>141</v>
      </c>
      <c r="N67" s="379"/>
      <c r="O67" s="379">
        <v>5</v>
      </c>
      <c r="P67" s="379"/>
      <c r="Q67" s="379">
        <v>2910</v>
      </c>
      <c r="R67" s="379"/>
      <c r="S67" s="379">
        <v>554</v>
      </c>
      <c r="T67" s="379"/>
      <c r="U67" s="379">
        <v>11</v>
      </c>
      <c r="X67" s="530"/>
      <c r="Y67" s="530"/>
      <c r="Z67" s="530"/>
      <c r="AA67" s="530"/>
      <c r="AB67" s="530"/>
      <c r="AC67" s="530"/>
      <c r="AD67" s="530"/>
      <c r="AE67" s="530"/>
      <c r="AF67" s="530"/>
      <c r="AG67" s="530"/>
      <c r="AH67" s="530"/>
      <c r="AI67" s="530"/>
      <c r="AJ67" s="530"/>
      <c r="AK67" s="530"/>
      <c r="AL67" s="530"/>
      <c r="AM67" s="530"/>
      <c r="AN67" s="530"/>
      <c r="AO67" s="530"/>
      <c r="AP67" s="530"/>
      <c r="AQ67" s="530"/>
    </row>
    <row r="68" spans="1:43" s="281" customFormat="1" ht="13.35" customHeight="1">
      <c r="A68" s="302" t="s">
        <v>517</v>
      </c>
      <c r="C68" s="282"/>
      <c r="D68" s="367" t="s">
        <v>518</v>
      </c>
      <c r="E68" s="379">
        <v>1430</v>
      </c>
      <c r="F68" s="379"/>
      <c r="G68" s="379">
        <v>334</v>
      </c>
      <c r="H68" s="379"/>
      <c r="I68" s="379">
        <v>7</v>
      </c>
      <c r="J68" s="379"/>
      <c r="K68" s="379">
        <v>150</v>
      </c>
      <c r="L68" s="379"/>
      <c r="M68" s="379">
        <v>69</v>
      </c>
      <c r="N68" s="379"/>
      <c r="O68" s="379">
        <v>2</v>
      </c>
      <c r="P68" s="379"/>
      <c r="Q68" s="379">
        <v>1580</v>
      </c>
      <c r="R68" s="379"/>
      <c r="S68" s="379">
        <v>403</v>
      </c>
      <c r="T68" s="379"/>
      <c r="U68" s="379">
        <v>9</v>
      </c>
      <c r="X68" s="530"/>
      <c r="Y68" s="530"/>
      <c r="Z68" s="530"/>
      <c r="AA68" s="530"/>
      <c r="AB68" s="530"/>
      <c r="AC68" s="530"/>
      <c r="AD68" s="530"/>
      <c r="AE68" s="530"/>
      <c r="AF68" s="530"/>
      <c r="AG68" s="530"/>
      <c r="AH68" s="530"/>
      <c r="AI68" s="530"/>
      <c r="AJ68" s="530"/>
      <c r="AK68" s="530"/>
      <c r="AL68" s="530"/>
      <c r="AM68" s="530"/>
      <c r="AN68" s="530"/>
      <c r="AO68" s="530"/>
      <c r="AP68" s="530"/>
      <c r="AQ68" s="530"/>
    </row>
    <row r="69" spans="1:43" s="281" customFormat="1" ht="13.35" customHeight="1">
      <c r="A69" s="302" t="s">
        <v>519</v>
      </c>
      <c r="C69" s="282"/>
      <c r="D69" s="367" t="s">
        <v>520</v>
      </c>
      <c r="E69" s="379">
        <v>1410</v>
      </c>
      <c r="F69" s="379"/>
      <c r="G69" s="379">
        <v>214</v>
      </c>
      <c r="H69" s="379"/>
      <c r="I69" s="379">
        <v>3</v>
      </c>
      <c r="J69" s="379"/>
      <c r="K69" s="379">
        <v>110</v>
      </c>
      <c r="L69" s="379"/>
      <c r="M69" s="379">
        <v>22</v>
      </c>
      <c r="N69" s="379"/>
      <c r="O69" s="379">
        <v>0</v>
      </c>
      <c r="P69" s="379"/>
      <c r="Q69" s="379">
        <v>1520</v>
      </c>
      <c r="R69" s="379"/>
      <c r="S69" s="379">
        <v>236</v>
      </c>
      <c r="T69" s="379"/>
      <c r="U69" s="379">
        <v>3</v>
      </c>
      <c r="X69" s="530"/>
      <c r="Y69" s="530"/>
      <c r="Z69" s="530"/>
      <c r="AA69" s="530"/>
      <c r="AB69" s="530"/>
      <c r="AC69" s="530"/>
      <c r="AD69" s="530"/>
      <c r="AE69" s="530"/>
      <c r="AF69" s="530"/>
      <c r="AG69" s="530"/>
      <c r="AH69" s="530"/>
      <c r="AI69" s="530"/>
      <c r="AJ69" s="530"/>
      <c r="AK69" s="530"/>
      <c r="AL69" s="530"/>
      <c r="AM69" s="530"/>
      <c r="AN69" s="530"/>
      <c r="AO69" s="530"/>
      <c r="AP69" s="530"/>
      <c r="AQ69" s="530"/>
    </row>
    <row r="70" spans="1:43" s="281" customFormat="1" ht="13.35" customHeight="1">
      <c r="A70" s="302" t="s">
        <v>521</v>
      </c>
      <c r="C70" s="282"/>
      <c r="D70" s="367" t="s">
        <v>522</v>
      </c>
      <c r="E70" s="379">
        <v>2210</v>
      </c>
      <c r="F70" s="379"/>
      <c r="G70" s="379">
        <v>385</v>
      </c>
      <c r="H70" s="379"/>
      <c r="I70" s="379">
        <v>5</v>
      </c>
      <c r="J70" s="379"/>
      <c r="K70" s="379">
        <v>160</v>
      </c>
      <c r="L70" s="379"/>
      <c r="M70" s="379">
        <v>77</v>
      </c>
      <c r="N70" s="379"/>
      <c r="O70" s="379">
        <v>3</v>
      </c>
      <c r="P70" s="379"/>
      <c r="Q70" s="379">
        <v>2370</v>
      </c>
      <c r="R70" s="379"/>
      <c r="S70" s="379">
        <v>461</v>
      </c>
      <c r="T70" s="379"/>
      <c r="U70" s="379">
        <v>8</v>
      </c>
      <c r="X70" s="530"/>
      <c r="Y70" s="530"/>
      <c r="Z70" s="530"/>
      <c r="AA70" s="530"/>
      <c r="AB70" s="530"/>
      <c r="AC70" s="530"/>
      <c r="AD70" s="530"/>
      <c r="AE70" s="530"/>
      <c r="AF70" s="530"/>
      <c r="AG70" s="530"/>
      <c r="AH70" s="530"/>
      <c r="AI70" s="530"/>
      <c r="AJ70" s="530"/>
      <c r="AK70" s="530"/>
      <c r="AL70" s="530"/>
      <c r="AM70" s="530"/>
      <c r="AN70" s="530"/>
      <c r="AO70" s="530"/>
      <c r="AP70" s="530"/>
      <c r="AQ70" s="530"/>
    </row>
    <row r="71" spans="1:43" s="281" customFormat="1" ht="13.35" customHeight="1">
      <c r="A71" s="302" t="s">
        <v>523</v>
      </c>
      <c r="C71" s="282"/>
      <c r="D71" s="367" t="s">
        <v>524</v>
      </c>
      <c r="E71" s="379">
        <v>1910</v>
      </c>
      <c r="F71" s="379"/>
      <c r="G71" s="379">
        <v>408</v>
      </c>
      <c r="H71" s="379"/>
      <c r="I71" s="379">
        <v>7</v>
      </c>
      <c r="J71" s="379"/>
      <c r="K71" s="379">
        <v>260</v>
      </c>
      <c r="L71" s="379"/>
      <c r="M71" s="379">
        <v>141</v>
      </c>
      <c r="N71" s="379"/>
      <c r="O71" s="379">
        <v>5</v>
      </c>
      <c r="P71" s="379"/>
      <c r="Q71" s="379">
        <v>2170</v>
      </c>
      <c r="R71" s="379"/>
      <c r="S71" s="379">
        <v>550</v>
      </c>
      <c r="T71" s="379"/>
      <c r="U71" s="379">
        <v>12</v>
      </c>
      <c r="X71" s="530"/>
      <c r="Y71" s="530"/>
      <c r="Z71" s="530"/>
      <c r="AA71" s="530"/>
      <c r="AB71" s="530"/>
      <c r="AC71" s="530"/>
      <c r="AD71" s="530"/>
      <c r="AE71" s="530"/>
      <c r="AF71" s="530"/>
      <c r="AG71" s="530"/>
      <c r="AH71" s="530"/>
      <c r="AI71" s="530"/>
      <c r="AJ71" s="530"/>
      <c r="AK71" s="530"/>
      <c r="AL71" s="530"/>
      <c r="AM71" s="530"/>
      <c r="AN71" s="530"/>
      <c r="AO71" s="530"/>
      <c r="AP71" s="530"/>
      <c r="AQ71" s="530"/>
    </row>
    <row r="72" spans="1:43" s="281" customFormat="1" ht="13.35" customHeight="1">
      <c r="A72" s="302" t="s">
        <v>525</v>
      </c>
      <c r="C72" s="282"/>
      <c r="D72" s="367" t="s">
        <v>526</v>
      </c>
      <c r="E72" s="379">
        <v>2390</v>
      </c>
      <c r="F72" s="379"/>
      <c r="G72" s="379">
        <v>420</v>
      </c>
      <c r="H72" s="379"/>
      <c r="I72" s="379">
        <v>6</v>
      </c>
      <c r="J72" s="379"/>
      <c r="K72" s="379">
        <v>180</v>
      </c>
      <c r="L72" s="379"/>
      <c r="M72" s="379">
        <v>73</v>
      </c>
      <c r="N72" s="379"/>
      <c r="O72" s="379">
        <v>3</v>
      </c>
      <c r="P72" s="379"/>
      <c r="Q72" s="379">
        <v>2570</v>
      </c>
      <c r="R72" s="379"/>
      <c r="S72" s="379">
        <v>493</v>
      </c>
      <c r="T72" s="379"/>
      <c r="U72" s="379">
        <v>9</v>
      </c>
      <c r="X72" s="530"/>
      <c r="Y72" s="530"/>
      <c r="Z72" s="530"/>
      <c r="AA72" s="530"/>
      <c r="AB72" s="530"/>
      <c r="AC72" s="530"/>
      <c r="AD72" s="530"/>
      <c r="AE72" s="530"/>
      <c r="AF72" s="530"/>
      <c r="AG72" s="530"/>
      <c r="AH72" s="530"/>
      <c r="AI72" s="530"/>
      <c r="AJ72" s="530"/>
      <c r="AK72" s="530"/>
      <c r="AL72" s="530"/>
      <c r="AM72" s="530"/>
      <c r="AN72" s="530"/>
      <c r="AO72" s="530"/>
      <c r="AP72" s="530"/>
      <c r="AQ72" s="530"/>
    </row>
    <row r="73" spans="1:43" s="281" customFormat="1" ht="13.35" customHeight="1">
      <c r="A73" s="363"/>
      <c r="C73" s="282"/>
      <c r="D73" s="305" t="s">
        <v>527</v>
      </c>
      <c r="E73" s="307">
        <v>24270</v>
      </c>
      <c r="F73" s="307"/>
      <c r="G73" s="307">
        <v>4094</v>
      </c>
      <c r="H73" s="307"/>
      <c r="I73" s="307">
        <v>62</v>
      </c>
      <c r="J73" s="307"/>
      <c r="K73" s="307">
        <v>2540</v>
      </c>
      <c r="L73" s="307"/>
      <c r="M73" s="307">
        <v>1526</v>
      </c>
      <c r="N73" s="307"/>
      <c r="O73" s="307">
        <v>48</v>
      </c>
      <c r="P73" s="307"/>
      <c r="Q73" s="307">
        <v>26820</v>
      </c>
      <c r="R73" s="307"/>
      <c r="S73" s="307">
        <v>5621</v>
      </c>
      <c r="T73" s="307"/>
      <c r="U73" s="307">
        <v>110</v>
      </c>
      <c r="X73" s="530"/>
      <c r="Y73" s="530"/>
      <c r="Z73" s="530"/>
      <c r="AA73" s="530"/>
      <c r="AB73" s="530"/>
      <c r="AC73" s="530"/>
      <c r="AD73" s="530"/>
      <c r="AE73" s="530"/>
      <c r="AF73" s="530"/>
      <c r="AG73" s="530"/>
      <c r="AH73" s="530"/>
      <c r="AI73" s="530"/>
      <c r="AJ73" s="530"/>
      <c r="AK73" s="530"/>
      <c r="AL73" s="530"/>
      <c r="AM73" s="530"/>
      <c r="AN73" s="530"/>
      <c r="AO73" s="530"/>
      <c r="AP73" s="530"/>
      <c r="AQ73" s="530"/>
    </row>
    <row r="74" spans="1:43" s="281" customFormat="1" ht="13.35" customHeight="1">
      <c r="A74" s="302" t="s">
        <v>528</v>
      </c>
      <c r="C74" s="282"/>
      <c r="D74" s="367" t="s">
        <v>529</v>
      </c>
      <c r="E74" s="379">
        <v>2180</v>
      </c>
      <c r="F74" s="379"/>
      <c r="G74" s="379">
        <v>301</v>
      </c>
      <c r="H74" s="379"/>
      <c r="I74" s="379">
        <v>3</v>
      </c>
      <c r="J74" s="379"/>
      <c r="K74" s="379">
        <v>390</v>
      </c>
      <c r="L74" s="379"/>
      <c r="M74" s="379">
        <v>155</v>
      </c>
      <c r="N74" s="379"/>
      <c r="O74" s="379">
        <v>6</v>
      </c>
      <c r="P74" s="379"/>
      <c r="Q74" s="379">
        <v>2570</v>
      </c>
      <c r="R74" s="379"/>
      <c r="S74" s="379">
        <v>457</v>
      </c>
      <c r="T74" s="379"/>
      <c r="U74" s="379">
        <v>9</v>
      </c>
      <c r="X74" s="530"/>
      <c r="Y74" s="530"/>
      <c r="Z74" s="530"/>
      <c r="AA74" s="530"/>
      <c r="AB74" s="530"/>
      <c r="AC74" s="530"/>
      <c r="AD74" s="530"/>
      <c r="AE74" s="530"/>
      <c r="AF74" s="530"/>
      <c r="AG74" s="530"/>
      <c r="AH74" s="530"/>
      <c r="AI74" s="530"/>
      <c r="AJ74" s="530"/>
      <c r="AK74" s="530"/>
      <c r="AL74" s="530"/>
      <c r="AM74" s="530"/>
      <c r="AN74" s="530"/>
      <c r="AO74" s="530"/>
      <c r="AP74" s="530"/>
      <c r="AQ74" s="530"/>
    </row>
    <row r="75" spans="1:43" s="281" customFormat="1" ht="13.35" customHeight="1">
      <c r="A75" s="302" t="s">
        <v>530</v>
      </c>
      <c r="C75" s="282"/>
      <c r="D75" s="367" t="s">
        <v>531</v>
      </c>
      <c r="E75" s="379">
        <v>8530</v>
      </c>
      <c r="F75" s="379"/>
      <c r="G75" s="379">
        <v>1445</v>
      </c>
      <c r="H75" s="379"/>
      <c r="I75" s="379">
        <v>22</v>
      </c>
      <c r="J75" s="379"/>
      <c r="K75" s="379">
        <v>1120</v>
      </c>
      <c r="L75" s="379"/>
      <c r="M75" s="379">
        <v>938</v>
      </c>
      <c r="N75" s="379"/>
      <c r="O75" s="379">
        <v>28</v>
      </c>
      <c r="P75" s="379"/>
      <c r="Q75" s="379">
        <v>9650</v>
      </c>
      <c r="R75" s="379"/>
      <c r="S75" s="379">
        <v>2383</v>
      </c>
      <c r="T75" s="379"/>
      <c r="U75" s="379">
        <v>51</v>
      </c>
      <c r="X75" s="530"/>
      <c r="Y75" s="530"/>
      <c r="Z75" s="530"/>
      <c r="AA75" s="530"/>
      <c r="AB75" s="530"/>
      <c r="AC75" s="530"/>
      <c r="AD75" s="530"/>
      <c r="AE75" s="530"/>
      <c r="AF75" s="530"/>
      <c r="AG75" s="530"/>
      <c r="AH75" s="530"/>
      <c r="AI75" s="530"/>
      <c r="AJ75" s="530"/>
      <c r="AK75" s="530"/>
      <c r="AL75" s="530"/>
      <c r="AM75" s="530"/>
      <c r="AN75" s="530"/>
      <c r="AO75" s="530"/>
      <c r="AP75" s="530"/>
      <c r="AQ75" s="530"/>
    </row>
    <row r="76" spans="1:43" s="281" customFormat="1" ht="13.35" customHeight="1">
      <c r="A76" s="302" t="s">
        <v>532</v>
      </c>
      <c r="C76" s="282"/>
      <c r="D76" s="367" t="s">
        <v>533</v>
      </c>
      <c r="E76" s="379">
        <v>3080</v>
      </c>
      <c r="F76" s="379"/>
      <c r="G76" s="379">
        <v>440</v>
      </c>
      <c r="H76" s="379"/>
      <c r="I76" s="379">
        <v>5</v>
      </c>
      <c r="J76" s="379"/>
      <c r="K76" s="379">
        <v>280</v>
      </c>
      <c r="L76" s="379"/>
      <c r="M76" s="379">
        <v>136</v>
      </c>
      <c r="N76" s="379"/>
      <c r="O76" s="379">
        <v>5</v>
      </c>
      <c r="P76" s="379"/>
      <c r="Q76" s="379">
        <v>3360</v>
      </c>
      <c r="R76" s="379"/>
      <c r="S76" s="379">
        <v>576</v>
      </c>
      <c r="T76" s="379"/>
      <c r="U76" s="379">
        <v>10</v>
      </c>
      <c r="X76" s="530"/>
      <c r="Y76" s="530"/>
      <c r="Z76" s="530"/>
      <c r="AA76" s="530"/>
      <c r="AB76" s="530"/>
      <c r="AC76" s="530"/>
      <c r="AD76" s="530"/>
      <c r="AE76" s="530"/>
      <c r="AF76" s="530"/>
      <c r="AG76" s="530"/>
      <c r="AH76" s="530"/>
      <c r="AI76" s="530"/>
      <c r="AJ76" s="530"/>
      <c r="AK76" s="530"/>
      <c r="AL76" s="530"/>
      <c r="AM76" s="530"/>
      <c r="AN76" s="530"/>
      <c r="AO76" s="530"/>
      <c r="AP76" s="530"/>
      <c r="AQ76" s="530"/>
    </row>
    <row r="77" spans="1:43" s="281" customFormat="1" ht="13.35" customHeight="1">
      <c r="A77" s="302" t="s">
        <v>534</v>
      </c>
      <c r="C77" s="282"/>
      <c r="D77" s="367" t="s">
        <v>535</v>
      </c>
      <c r="E77" s="379">
        <v>4690</v>
      </c>
      <c r="F77" s="379"/>
      <c r="G77" s="379">
        <v>867</v>
      </c>
      <c r="H77" s="379"/>
      <c r="I77" s="379">
        <v>15</v>
      </c>
      <c r="J77" s="379"/>
      <c r="K77" s="379">
        <v>370</v>
      </c>
      <c r="L77" s="379"/>
      <c r="M77" s="379">
        <v>137</v>
      </c>
      <c r="N77" s="379"/>
      <c r="O77" s="379">
        <v>5</v>
      </c>
      <c r="P77" s="379"/>
      <c r="Q77" s="379">
        <v>5060</v>
      </c>
      <c r="R77" s="379"/>
      <c r="S77" s="379">
        <v>1004</v>
      </c>
      <c r="T77" s="379"/>
      <c r="U77" s="379">
        <v>19</v>
      </c>
      <c r="X77" s="530"/>
      <c r="Y77" s="530"/>
      <c r="Z77" s="530"/>
      <c r="AA77" s="530"/>
      <c r="AB77" s="530"/>
      <c r="AC77" s="530"/>
      <c r="AD77" s="530"/>
      <c r="AE77" s="530"/>
      <c r="AF77" s="530"/>
      <c r="AG77" s="530"/>
      <c r="AH77" s="530"/>
      <c r="AI77" s="530"/>
      <c r="AJ77" s="530"/>
      <c r="AK77" s="530"/>
      <c r="AL77" s="530"/>
      <c r="AM77" s="530"/>
      <c r="AN77" s="530"/>
      <c r="AO77" s="530"/>
      <c r="AP77" s="530"/>
      <c r="AQ77" s="530"/>
    </row>
    <row r="78" spans="1:43" s="281" customFormat="1" ht="13.35" customHeight="1">
      <c r="A78" s="302" t="s">
        <v>536</v>
      </c>
      <c r="C78" s="282"/>
      <c r="D78" s="367" t="s">
        <v>537</v>
      </c>
      <c r="E78" s="379">
        <v>5790</v>
      </c>
      <c r="F78" s="379"/>
      <c r="G78" s="379">
        <v>1041</v>
      </c>
      <c r="H78" s="379"/>
      <c r="I78" s="379">
        <v>17</v>
      </c>
      <c r="J78" s="379"/>
      <c r="K78" s="379">
        <v>390</v>
      </c>
      <c r="L78" s="379"/>
      <c r="M78" s="379">
        <v>161</v>
      </c>
      <c r="N78" s="379"/>
      <c r="O78" s="379">
        <v>4</v>
      </c>
      <c r="P78" s="379"/>
      <c r="Q78" s="379">
        <v>6180</v>
      </c>
      <c r="R78" s="379"/>
      <c r="S78" s="379">
        <v>1202</v>
      </c>
      <c r="T78" s="379"/>
      <c r="U78" s="379">
        <v>22</v>
      </c>
      <c r="X78" s="530"/>
      <c r="Y78" s="530"/>
      <c r="Z78" s="530"/>
      <c r="AA78" s="530"/>
      <c r="AB78" s="530"/>
      <c r="AC78" s="530"/>
      <c r="AD78" s="530"/>
      <c r="AE78" s="530"/>
      <c r="AF78" s="530"/>
      <c r="AG78" s="530"/>
      <c r="AH78" s="530"/>
      <c r="AI78" s="530"/>
      <c r="AJ78" s="530"/>
      <c r="AK78" s="530"/>
      <c r="AL78" s="530"/>
      <c r="AM78" s="530"/>
      <c r="AN78" s="530"/>
      <c r="AO78" s="530"/>
      <c r="AP78" s="530"/>
      <c r="AQ78" s="530"/>
    </row>
    <row r="79" spans="1:43" s="281" customFormat="1" ht="13.35" customHeight="1">
      <c r="A79" s="302"/>
      <c r="C79" s="282"/>
      <c r="D79" s="367"/>
      <c r="E79" s="379"/>
      <c r="F79" s="379"/>
      <c r="G79" s="379"/>
      <c r="H79" s="379"/>
      <c r="I79" s="379"/>
      <c r="J79" s="379"/>
      <c r="K79" s="379"/>
      <c r="L79" s="379"/>
      <c r="M79" s="379"/>
      <c r="N79" s="379"/>
      <c r="O79" s="379"/>
      <c r="P79" s="379"/>
      <c r="Q79" s="379"/>
      <c r="R79" s="379"/>
      <c r="S79" s="379"/>
      <c r="T79" s="379"/>
      <c r="U79" s="379"/>
      <c r="X79" s="530"/>
      <c r="Y79" s="530"/>
      <c r="Z79" s="530"/>
      <c r="AA79" s="530"/>
      <c r="AB79" s="530"/>
      <c r="AC79" s="530"/>
      <c r="AD79" s="530"/>
      <c r="AE79" s="530"/>
      <c r="AF79" s="530"/>
      <c r="AG79" s="530"/>
      <c r="AH79" s="530"/>
      <c r="AI79" s="530"/>
      <c r="AJ79" s="530"/>
      <c r="AK79" s="530"/>
      <c r="AL79" s="530"/>
      <c r="AM79" s="530"/>
      <c r="AN79" s="530"/>
      <c r="AO79" s="530"/>
      <c r="AP79" s="530"/>
      <c r="AQ79" s="530"/>
    </row>
    <row r="80" spans="1:43" s="281" customFormat="1" ht="13.35" customHeight="1">
      <c r="A80" s="302"/>
      <c r="C80" s="282"/>
      <c r="D80" s="367"/>
      <c r="E80" s="379"/>
      <c r="F80" s="379"/>
      <c r="G80" s="379"/>
      <c r="H80" s="379"/>
      <c r="I80" s="379"/>
      <c r="J80" s="379"/>
      <c r="K80" s="379"/>
      <c r="L80" s="379"/>
      <c r="M80" s="379"/>
      <c r="N80" s="379"/>
      <c r="O80" s="379"/>
      <c r="P80" s="379"/>
      <c r="Q80" s="379"/>
      <c r="R80" s="379"/>
      <c r="S80" s="379"/>
      <c r="T80" s="379"/>
      <c r="U80" s="379"/>
      <c r="X80" s="530"/>
      <c r="Y80" s="530"/>
      <c r="Z80" s="530"/>
      <c r="AA80" s="530"/>
      <c r="AB80" s="530"/>
      <c r="AC80" s="530"/>
      <c r="AD80" s="530"/>
      <c r="AE80" s="530"/>
      <c r="AF80" s="530"/>
      <c r="AG80" s="530"/>
      <c r="AH80" s="530"/>
      <c r="AI80" s="530"/>
      <c r="AJ80" s="530"/>
      <c r="AK80" s="530"/>
      <c r="AL80" s="530"/>
      <c r="AM80" s="530"/>
      <c r="AN80" s="530"/>
      <c r="AO80" s="530"/>
      <c r="AP80" s="530"/>
      <c r="AQ80" s="530"/>
    </row>
    <row r="81" spans="1:43" s="281" customFormat="1" ht="13.35" customHeight="1">
      <c r="A81" s="302"/>
      <c r="C81" s="282"/>
      <c r="D81" s="367"/>
      <c r="E81" s="379"/>
      <c r="F81" s="379"/>
      <c r="G81" s="379"/>
      <c r="H81" s="379"/>
      <c r="I81" s="379"/>
      <c r="J81" s="379"/>
      <c r="K81" s="379"/>
      <c r="L81" s="379"/>
      <c r="M81" s="379"/>
      <c r="N81" s="379"/>
      <c r="O81" s="379"/>
      <c r="P81" s="379"/>
      <c r="Q81" s="379"/>
      <c r="R81" s="379"/>
      <c r="S81" s="379"/>
      <c r="T81" s="379"/>
      <c r="U81" s="379"/>
      <c r="X81" s="530"/>
      <c r="Y81" s="530"/>
      <c r="Z81" s="530"/>
      <c r="AA81" s="530"/>
      <c r="AB81" s="530"/>
      <c r="AC81" s="530"/>
      <c r="AD81" s="530"/>
      <c r="AE81" s="530"/>
      <c r="AF81" s="530"/>
      <c r="AG81" s="530"/>
      <c r="AH81" s="530"/>
      <c r="AI81" s="530"/>
      <c r="AJ81" s="530"/>
      <c r="AK81" s="530"/>
      <c r="AL81" s="530"/>
      <c r="AM81" s="530"/>
      <c r="AN81" s="530"/>
      <c r="AO81" s="530"/>
      <c r="AP81" s="530"/>
      <c r="AQ81" s="530"/>
    </row>
    <row r="82" spans="1:43" s="281" customFormat="1" ht="20.100000000000001" customHeight="1">
      <c r="C82" s="282"/>
      <c r="D82" s="408" t="s">
        <v>538</v>
      </c>
      <c r="E82" s="307"/>
      <c r="F82" s="307"/>
      <c r="G82" s="307"/>
      <c r="H82" s="307"/>
      <c r="I82" s="307"/>
      <c r="J82" s="307"/>
      <c r="K82" s="307"/>
      <c r="L82" s="307"/>
      <c r="M82" s="307"/>
      <c r="N82" s="307"/>
      <c r="O82" s="307"/>
      <c r="P82" s="307"/>
      <c r="Q82" s="307"/>
      <c r="R82" s="307"/>
      <c r="S82" s="307"/>
      <c r="T82" s="307"/>
      <c r="U82" s="307"/>
      <c r="X82" s="530"/>
      <c r="Y82" s="530"/>
      <c r="Z82" s="530"/>
      <c r="AA82" s="530"/>
      <c r="AB82" s="530"/>
      <c r="AC82" s="530"/>
      <c r="AD82" s="530"/>
      <c r="AE82" s="530"/>
      <c r="AF82" s="530"/>
      <c r="AG82" s="530"/>
      <c r="AH82" s="530"/>
      <c r="AI82" s="530"/>
      <c r="AJ82" s="530"/>
      <c r="AK82" s="530"/>
      <c r="AL82" s="530"/>
      <c r="AM82" s="530"/>
      <c r="AN82" s="530"/>
      <c r="AO82" s="530"/>
      <c r="AP82" s="530"/>
      <c r="AQ82" s="530"/>
    </row>
    <row r="83" spans="1:43" s="281" customFormat="1" ht="20.100000000000001" customHeight="1">
      <c r="C83" s="282"/>
      <c r="D83" s="408"/>
      <c r="E83" s="307"/>
      <c r="F83" s="307"/>
      <c r="G83" s="307"/>
      <c r="H83" s="307"/>
      <c r="I83" s="307"/>
      <c r="J83" s="307"/>
      <c r="K83" s="307"/>
      <c r="L83" s="307"/>
      <c r="M83" s="307"/>
      <c r="N83" s="307"/>
      <c r="O83" s="307"/>
      <c r="P83" s="307"/>
      <c r="Q83" s="307"/>
      <c r="R83" s="307"/>
      <c r="S83" s="307"/>
      <c r="T83" s="307"/>
      <c r="U83" s="307"/>
      <c r="X83" s="530"/>
      <c r="Y83" s="530"/>
      <c r="Z83" s="530"/>
      <c r="AA83" s="530"/>
      <c r="AB83" s="530"/>
      <c r="AC83" s="530"/>
      <c r="AD83" s="530"/>
      <c r="AE83" s="530"/>
      <c r="AF83" s="530"/>
      <c r="AG83" s="530"/>
      <c r="AH83" s="530"/>
      <c r="AI83" s="530"/>
      <c r="AJ83" s="530"/>
      <c r="AK83" s="530"/>
      <c r="AL83" s="530"/>
      <c r="AM83" s="530"/>
      <c r="AN83" s="530"/>
      <c r="AO83" s="530"/>
      <c r="AP83" s="530"/>
      <c r="AQ83" s="530"/>
    </row>
    <row r="84" spans="1:43" s="281" customFormat="1" ht="20.100000000000001" customHeight="1">
      <c r="A84" s="302" t="s">
        <v>539</v>
      </c>
      <c r="C84" s="282"/>
      <c r="D84" s="305" t="s">
        <v>540</v>
      </c>
      <c r="E84" s="307">
        <v>4090</v>
      </c>
      <c r="F84" s="307"/>
      <c r="G84" s="307">
        <v>471</v>
      </c>
      <c r="H84" s="307"/>
      <c r="I84" s="307">
        <v>4</v>
      </c>
      <c r="J84" s="307"/>
      <c r="K84" s="307">
        <v>490</v>
      </c>
      <c r="L84" s="307"/>
      <c r="M84" s="307">
        <v>255</v>
      </c>
      <c r="N84" s="307"/>
      <c r="O84" s="307">
        <v>7</v>
      </c>
      <c r="P84" s="307"/>
      <c r="Q84" s="307">
        <v>4580</v>
      </c>
      <c r="R84" s="307"/>
      <c r="S84" s="307">
        <v>726</v>
      </c>
      <c r="T84" s="307"/>
      <c r="U84" s="307">
        <v>12</v>
      </c>
      <c r="X84" s="530"/>
      <c r="Y84" s="530"/>
      <c r="Z84" s="530"/>
      <c r="AA84" s="530"/>
      <c r="AB84" s="530"/>
      <c r="AC84" s="530"/>
      <c r="AD84" s="530"/>
      <c r="AE84" s="530"/>
      <c r="AF84" s="530"/>
      <c r="AG84" s="530"/>
      <c r="AH84" s="530"/>
      <c r="AI84" s="530"/>
      <c r="AJ84" s="530"/>
      <c r="AK84" s="530"/>
      <c r="AL84" s="530"/>
      <c r="AM84" s="530"/>
      <c r="AN84" s="530"/>
      <c r="AO84" s="530"/>
      <c r="AP84" s="530"/>
      <c r="AQ84" s="530"/>
    </row>
    <row r="85" spans="1:43" s="281" customFormat="1" ht="13.35" customHeight="1">
      <c r="A85" s="302" t="s">
        <v>541</v>
      </c>
      <c r="C85" s="282"/>
      <c r="D85" s="305" t="s">
        <v>542</v>
      </c>
      <c r="E85" s="307">
        <v>7610</v>
      </c>
      <c r="F85" s="307"/>
      <c r="G85" s="307">
        <v>1515</v>
      </c>
      <c r="H85" s="307"/>
      <c r="I85" s="307">
        <v>25</v>
      </c>
      <c r="J85" s="307"/>
      <c r="K85" s="307">
        <v>700</v>
      </c>
      <c r="L85" s="307"/>
      <c r="M85" s="307">
        <v>287</v>
      </c>
      <c r="N85" s="307"/>
      <c r="O85" s="307">
        <v>10</v>
      </c>
      <c r="P85" s="307"/>
      <c r="Q85" s="307">
        <v>8300</v>
      </c>
      <c r="R85" s="307"/>
      <c r="S85" s="307">
        <v>1802</v>
      </c>
      <c r="T85" s="307"/>
      <c r="U85" s="307">
        <v>35</v>
      </c>
      <c r="X85" s="530"/>
      <c r="Y85" s="530"/>
      <c r="Z85" s="530"/>
      <c r="AA85" s="530"/>
      <c r="AB85" s="530"/>
      <c r="AC85" s="530"/>
      <c r="AD85" s="530"/>
      <c r="AE85" s="530"/>
      <c r="AF85" s="530"/>
      <c r="AG85" s="530"/>
      <c r="AH85" s="530"/>
      <c r="AI85" s="530"/>
      <c r="AJ85" s="530"/>
      <c r="AK85" s="530"/>
      <c r="AL85" s="530"/>
      <c r="AM85" s="530"/>
      <c r="AN85" s="530"/>
      <c r="AO85" s="530"/>
      <c r="AP85" s="530"/>
      <c r="AQ85" s="530"/>
    </row>
    <row r="86" spans="1:43" s="281" customFormat="1" ht="13.35" customHeight="1">
      <c r="A86" s="302" t="s">
        <v>543</v>
      </c>
      <c r="C86" s="282"/>
      <c r="D86" s="305" t="s">
        <v>544</v>
      </c>
      <c r="E86" s="307">
        <v>2840</v>
      </c>
      <c r="F86" s="307"/>
      <c r="G86" s="307">
        <v>396</v>
      </c>
      <c r="H86" s="307"/>
      <c r="I86" s="307">
        <v>5</v>
      </c>
      <c r="J86" s="307"/>
      <c r="K86" s="307">
        <v>260</v>
      </c>
      <c r="L86" s="307"/>
      <c r="M86" s="307">
        <v>150</v>
      </c>
      <c r="N86" s="307"/>
      <c r="O86" s="307">
        <v>6</v>
      </c>
      <c r="P86" s="307"/>
      <c r="Q86" s="307">
        <v>3110</v>
      </c>
      <c r="R86" s="307"/>
      <c r="S86" s="307">
        <v>545</v>
      </c>
      <c r="T86" s="307"/>
      <c r="U86" s="307">
        <v>11</v>
      </c>
      <c r="X86" s="530"/>
      <c r="Y86" s="530"/>
      <c r="Z86" s="530"/>
      <c r="AA86" s="530"/>
      <c r="AB86" s="530"/>
      <c r="AC86" s="530"/>
      <c r="AD86" s="530"/>
      <c r="AE86" s="530"/>
      <c r="AF86" s="530"/>
      <c r="AG86" s="530"/>
      <c r="AH86" s="530"/>
      <c r="AI86" s="530"/>
      <c r="AJ86" s="530"/>
      <c r="AK86" s="530"/>
      <c r="AL86" s="530"/>
      <c r="AM86" s="530"/>
      <c r="AN86" s="530"/>
      <c r="AO86" s="530"/>
      <c r="AP86" s="530"/>
      <c r="AQ86" s="530"/>
    </row>
    <row r="87" spans="1:43" s="281" customFormat="1" ht="13.35" customHeight="1">
      <c r="A87" s="302" t="s">
        <v>545</v>
      </c>
      <c r="C87" s="282"/>
      <c r="D87" s="305" t="s">
        <v>546</v>
      </c>
      <c r="E87" s="307">
        <v>3210</v>
      </c>
      <c r="F87" s="307"/>
      <c r="G87" s="307">
        <v>478</v>
      </c>
      <c r="H87" s="307"/>
      <c r="I87" s="307">
        <v>5</v>
      </c>
      <c r="J87" s="307"/>
      <c r="K87" s="307">
        <v>330</v>
      </c>
      <c r="L87" s="307"/>
      <c r="M87" s="307">
        <v>178</v>
      </c>
      <c r="N87" s="307"/>
      <c r="O87" s="307">
        <v>7</v>
      </c>
      <c r="P87" s="307"/>
      <c r="Q87" s="307">
        <v>3540</v>
      </c>
      <c r="R87" s="307"/>
      <c r="S87" s="307">
        <v>656</v>
      </c>
      <c r="T87" s="307"/>
      <c r="U87" s="307">
        <v>12</v>
      </c>
      <c r="X87" s="530"/>
      <c r="Y87" s="530"/>
      <c r="Z87" s="530"/>
      <c r="AA87" s="530"/>
      <c r="AB87" s="530"/>
      <c r="AC87" s="530"/>
      <c r="AD87" s="530"/>
      <c r="AE87" s="530"/>
      <c r="AF87" s="530"/>
      <c r="AG87" s="530"/>
      <c r="AH87" s="530"/>
      <c r="AI87" s="530"/>
      <c r="AJ87" s="530"/>
      <c r="AK87" s="530"/>
      <c r="AL87" s="530"/>
      <c r="AM87" s="530"/>
      <c r="AN87" s="530"/>
      <c r="AO87" s="530"/>
      <c r="AP87" s="530"/>
      <c r="AQ87" s="530"/>
    </row>
    <row r="88" spans="1:43" s="281" customFormat="1" ht="13.35" customHeight="1">
      <c r="A88" s="302" t="s">
        <v>547</v>
      </c>
      <c r="C88" s="282"/>
      <c r="D88" s="305" t="s">
        <v>548</v>
      </c>
      <c r="E88" s="307">
        <v>4530</v>
      </c>
      <c r="F88" s="307"/>
      <c r="G88" s="307">
        <v>1145</v>
      </c>
      <c r="H88" s="307"/>
      <c r="I88" s="307">
        <v>25</v>
      </c>
      <c r="J88" s="307"/>
      <c r="K88" s="307">
        <v>470</v>
      </c>
      <c r="L88" s="307"/>
      <c r="M88" s="307">
        <v>437</v>
      </c>
      <c r="N88" s="307"/>
      <c r="O88" s="307">
        <v>14</v>
      </c>
      <c r="P88" s="307"/>
      <c r="Q88" s="307">
        <v>5010</v>
      </c>
      <c r="R88" s="307"/>
      <c r="S88" s="307">
        <v>1582</v>
      </c>
      <c r="T88" s="307"/>
      <c r="U88" s="307">
        <v>39</v>
      </c>
      <c r="X88" s="530"/>
      <c r="Y88" s="530"/>
      <c r="Z88" s="530"/>
      <c r="AA88" s="530"/>
      <c r="AB88" s="530"/>
      <c r="AC88" s="530"/>
      <c r="AD88" s="530"/>
      <c r="AE88" s="530"/>
      <c r="AF88" s="530"/>
      <c r="AG88" s="530"/>
      <c r="AH88" s="530"/>
      <c r="AI88" s="530"/>
      <c r="AJ88" s="530"/>
      <c r="AK88" s="530"/>
      <c r="AL88" s="530"/>
      <c r="AM88" s="530"/>
      <c r="AN88" s="530"/>
      <c r="AO88" s="530"/>
      <c r="AP88" s="530"/>
      <c r="AQ88" s="530"/>
    </row>
    <row r="89" spans="1:43" s="281" customFormat="1" ht="13.35" customHeight="1">
      <c r="A89" s="363"/>
      <c r="C89" s="282"/>
      <c r="D89" s="305" t="s">
        <v>549</v>
      </c>
      <c r="E89" s="307">
        <v>13560</v>
      </c>
      <c r="F89" s="307"/>
      <c r="G89" s="307">
        <v>3350</v>
      </c>
      <c r="H89" s="307"/>
      <c r="I89" s="307">
        <v>79</v>
      </c>
      <c r="J89" s="307"/>
      <c r="K89" s="307">
        <v>1750</v>
      </c>
      <c r="L89" s="307"/>
      <c r="M89" s="307">
        <v>790</v>
      </c>
      <c r="N89" s="307"/>
      <c r="O89" s="307">
        <v>24</v>
      </c>
      <c r="P89" s="307"/>
      <c r="Q89" s="307">
        <v>15310</v>
      </c>
      <c r="R89" s="307"/>
      <c r="S89" s="307">
        <v>4139</v>
      </c>
      <c r="T89" s="307"/>
      <c r="U89" s="307">
        <v>103</v>
      </c>
      <c r="X89" s="530"/>
      <c r="Y89" s="530"/>
      <c r="Z89" s="530"/>
      <c r="AA89" s="530"/>
      <c r="AB89" s="530"/>
      <c r="AC89" s="530"/>
      <c r="AD89" s="530"/>
      <c r="AE89" s="530"/>
      <c r="AF89" s="530"/>
      <c r="AG89" s="530"/>
      <c r="AH89" s="530"/>
      <c r="AI89" s="530"/>
      <c r="AJ89" s="530"/>
      <c r="AK89" s="530"/>
      <c r="AL89" s="530"/>
      <c r="AM89" s="530"/>
      <c r="AN89" s="530"/>
      <c r="AO89" s="530"/>
      <c r="AP89" s="530"/>
      <c r="AQ89" s="530"/>
    </row>
    <row r="90" spans="1:43" s="281" customFormat="1" ht="13.35" customHeight="1">
      <c r="A90" s="302" t="s">
        <v>550</v>
      </c>
      <c r="C90" s="282"/>
      <c r="D90" s="367" t="s">
        <v>551</v>
      </c>
      <c r="E90" s="379">
        <v>1320</v>
      </c>
      <c r="F90" s="379"/>
      <c r="G90" s="379">
        <v>316</v>
      </c>
      <c r="H90" s="379"/>
      <c r="I90" s="379">
        <v>7</v>
      </c>
      <c r="J90" s="379"/>
      <c r="K90" s="379">
        <v>150</v>
      </c>
      <c r="L90" s="379"/>
      <c r="M90" s="379">
        <v>48</v>
      </c>
      <c r="N90" s="379"/>
      <c r="O90" s="379">
        <v>1</v>
      </c>
      <c r="P90" s="379"/>
      <c r="Q90" s="379">
        <v>1460</v>
      </c>
      <c r="R90" s="379"/>
      <c r="S90" s="379">
        <v>364</v>
      </c>
      <c r="T90" s="379"/>
      <c r="U90" s="379">
        <v>8</v>
      </c>
      <c r="X90" s="530"/>
      <c r="Y90" s="530"/>
      <c r="Z90" s="530"/>
      <c r="AA90" s="530"/>
      <c r="AB90" s="530"/>
      <c r="AC90" s="530"/>
      <c r="AD90" s="530"/>
      <c r="AE90" s="530"/>
      <c r="AF90" s="530"/>
      <c r="AG90" s="530"/>
      <c r="AH90" s="530"/>
      <c r="AI90" s="530"/>
      <c r="AJ90" s="530"/>
      <c r="AK90" s="530"/>
      <c r="AL90" s="530"/>
      <c r="AM90" s="530"/>
      <c r="AN90" s="530"/>
      <c r="AO90" s="530"/>
      <c r="AP90" s="530"/>
      <c r="AQ90" s="530"/>
    </row>
    <row r="91" spans="1:43" s="281" customFormat="1" ht="13.35" customHeight="1">
      <c r="A91" s="302" t="s">
        <v>552</v>
      </c>
      <c r="C91" s="282"/>
      <c r="D91" s="367" t="s">
        <v>553</v>
      </c>
      <c r="E91" s="379">
        <v>1740</v>
      </c>
      <c r="F91" s="379"/>
      <c r="G91" s="379">
        <v>444</v>
      </c>
      <c r="H91" s="379"/>
      <c r="I91" s="379">
        <v>10</v>
      </c>
      <c r="J91" s="379"/>
      <c r="K91" s="379">
        <v>280</v>
      </c>
      <c r="L91" s="379"/>
      <c r="M91" s="379">
        <v>113</v>
      </c>
      <c r="N91" s="379"/>
      <c r="O91" s="379">
        <v>3</v>
      </c>
      <c r="P91" s="379"/>
      <c r="Q91" s="379">
        <v>2020</v>
      </c>
      <c r="R91" s="379"/>
      <c r="S91" s="379">
        <v>558</v>
      </c>
      <c r="T91" s="379"/>
      <c r="U91" s="379">
        <v>14</v>
      </c>
      <c r="X91" s="530"/>
      <c r="Y91" s="530"/>
      <c r="Z91" s="530"/>
      <c r="AA91" s="530"/>
      <c r="AB91" s="530"/>
      <c r="AC91" s="530"/>
      <c r="AD91" s="530"/>
      <c r="AE91" s="530"/>
      <c r="AF91" s="530"/>
      <c r="AG91" s="530"/>
      <c r="AH91" s="530"/>
      <c r="AI91" s="530"/>
      <c r="AJ91" s="530"/>
      <c r="AK91" s="530"/>
      <c r="AL91" s="530"/>
      <c r="AM91" s="530"/>
      <c r="AN91" s="530"/>
      <c r="AO91" s="530"/>
      <c r="AP91" s="530"/>
      <c r="AQ91" s="530"/>
    </row>
    <row r="92" spans="1:43" s="281" customFormat="1" ht="13.35" customHeight="1">
      <c r="A92" s="302" t="s">
        <v>554</v>
      </c>
      <c r="C92" s="282"/>
      <c r="D92" s="367" t="s">
        <v>555</v>
      </c>
      <c r="E92" s="379">
        <v>3440</v>
      </c>
      <c r="F92" s="379"/>
      <c r="G92" s="379">
        <v>1139</v>
      </c>
      <c r="H92" s="379"/>
      <c r="I92" s="379">
        <v>35</v>
      </c>
      <c r="J92" s="379"/>
      <c r="K92" s="379">
        <v>390</v>
      </c>
      <c r="L92" s="379"/>
      <c r="M92" s="379">
        <v>360</v>
      </c>
      <c r="N92" s="379"/>
      <c r="O92" s="379">
        <v>12</v>
      </c>
      <c r="P92" s="379"/>
      <c r="Q92" s="379">
        <v>3840</v>
      </c>
      <c r="R92" s="379"/>
      <c r="S92" s="379">
        <v>1499</v>
      </c>
      <c r="T92" s="379"/>
      <c r="U92" s="379">
        <v>47</v>
      </c>
      <c r="X92" s="530"/>
      <c r="Y92" s="530"/>
      <c r="Z92" s="530"/>
      <c r="AA92" s="530"/>
      <c r="AB92" s="530"/>
      <c r="AC92" s="530"/>
      <c r="AD92" s="530"/>
      <c r="AE92" s="530"/>
      <c r="AF92" s="530"/>
      <c r="AG92" s="530"/>
      <c r="AH92" s="530"/>
      <c r="AI92" s="530"/>
      <c r="AJ92" s="530"/>
      <c r="AK92" s="530"/>
      <c r="AL92" s="530"/>
      <c r="AM92" s="530"/>
      <c r="AN92" s="530"/>
      <c r="AO92" s="530"/>
      <c r="AP92" s="530"/>
      <c r="AQ92" s="530"/>
    </row>
    <row r="93" spans="1:43" s="281" customFormat="1" ht="13.35" customHeight="1">
      <c r="A93" s="302" t="s">
        <v>556</v>
      </c>
      <c r="C93" s="282"/>
      <c r="D93" s="367" t="s">
        <v>557</v>
      </c>
      <c r="E93" s="379">
        <v>1040</v>
      </c>
      <c r="F93" s="379"/>
      <c r="G93" s="379">
        <v>234</v>
      </c>
      <c r="H93" s="379"/>
      <c r="I93" s="379">
        <v>5</v>
      </c>
      <c r="J93" s="379"/>
      <c r="K93" s="379">
        <v>130</v>
      </c>
      <c r="L93" s="379"/>
      <c r="M93" s="379">
        <v>47</v>
      </c>
      <c r="N93" s="379"/>
      <c r="O93" s="379">
        <v>1</v>
      </c>
      <c r="P93" s="379"/>
      <c r="Q93" s="379">
        <v>1170</v>
      </c>
      <c r="R93" s="379"/>
      <c r="S93" s="379">
        <v>281</v>
      </c>
      <c r="T93" s="379"/>
      <c r="U93" s="379">
        <v>7</v>
      </c>
      <c r="X93" s="530"/>
      <c r="Y93" s="530"/>
      <c r="Z93" s="530"/>
      <c r="AA93" s="530"/>
      <c r="AB93" s="530"/>
      <c r="AC93" s="530"/>
      <c r="AD93" s="530"/>
      <c r="AE93" s="530"/>
      <c r="AF93" s="530"/>
      <c r="AG93" s="530"/>
      <c r="AH93" s="530"/>
      <c r="AI93" s="530"/>
      <c r="AJ93" s="530"/>
      <c r="AK93" s="530"/>
      <c r="AL93" s="530"/>
      <c r="AM93" s="530"/>
      <c r="AN93" s="530"/>
      <c r="AO93" s="530"/>
      <c r="AP93" s="530"/>
      <c r="AQ93" s="530"/>
    </row>
    <row r="94" spans="1:43" s="281" customFormat="1" ht="13.35" customHeight="1">
      <c r="A94" s="302" t="s">
        <v>558</v>
      </c>
      <c r="C94" s="282"/>
      <c r="D94" s="367" t="s">
        <v>559</v>
      </c>
      <c r="E94" s="379">
        <v>1100</v>
      </c>
      <c r="F94" s="379"/>
      <c r="G94" s="379">
        <v>277</v>
      </c>
      <c r="H94" s="379"/>
      <c r="I94" s="379">
        <v>6</v>
      </c>
      <c r="J94" s="379"/>
      <c r="K94" s="379">
        <v>190</v>
      </c>
      <c r="L94" s="379"/>
      <c r="M94" s="379">
        <v>70</v>
      </c>
      <c r="N94" s="379"/>
      <c r="O94" s="379">
        <v>2</v>
      </c>
      <c r="P94" s="379"/>
      <c r="Q94" s="379">
        <v>1290</v>
      </c>
      <c r="R94" s="379"/>
      <c r="S94" s="379">
        <v>347</v>
      </c>
      <c r="T94" s="379"/>
      <c r="U94" s="379">
        <v>8</v>
      </c>
      <c r="X94" s="530"/>
      <c r="Y94" s="530"/>
      <c r="Z94" s="530"/>
      <c r="AA94" s="530"/>
      <c r="AB94" s="530"/>
      <c r="AC94" s="530"/>
      <c r="AD94" s="530"/>
      <c r="AE94" s="530"/>
      <c r="AF94" s="530"/>
      <c r="AG94" s="530"/>
      <c r="AH94" s="530"/>
      <c r="AI94" s="530"/>
      <c r="AJ94" s="530"/>
      <c r="AK94" s="530"/>
      <c r="AL94" s="530"/>
      <c r="AM94" s="530"/>
      <c r="AN94" s="530"/>
      <c r="AO94" s="530"/>
      <c r="AP94" s="530"/>
      <c r="AQ94" s="530"/>
    </row>
    <row r="95" spans="1:43" s="281" customFormat="1" ht="13.35" customHeight="1">
      <c r="A95" s="302" t="s">
        <v>560</v>
      </c>
      <c r="C95" s="282"/>
      <c r="D95" s="367" t="s">
        <v>561</v>
      </c>
      <c r="E95" s="379">
        <v>2780</v>
      </c>
      <c r="F95" s="379"/>
      <c r="G95" s="379">
        <v>485</v>
      </c>
      <c r="H95" s="379"/>
      <c r="I95" s="379">
        <v>8</v>
      </c>
      <c r="J95" s="379"/>
      <c r="K95" s="379">
        <v>410</v>
      </c>
      <c r="L95" s="379"/>
      <c r="M95" s="379">
        <v>84</v>
      </c>
      <c r="N95" s="379"/>
      <c r="O95" s="379">
        <v>2</v>
      </c>
      <c r="P95" s="379"/>
      <c r="Q95" s="379">
        <v>3190</v>
      </c>
      <c r="R95" s="379"/>
      <c r="S95" s="379">
        <v>570</v>
      </c>
      <c r="T95" s="379"/>
      <c r="U95" s="379">
        <v>10</v>
      </c>
      <c r="X95" s="530"/>
      <c r="Y95" s="530"/>
      <c r="Z95" s="530"/>
      <c r="AA95" s="530"/>
      <c r="AB95" s="530"/>
      <c r="AC95" s="530"/>
      <c r="AD95" s="530"/>
      <c r="AE95" s="530"/>
      <c r="AF95" s="530"/>
      <c r="AG95" s="530"/>
      <c r="AH95" s="530"/>
      <c r="AI95" s="530"/>
      <c r="AJ95" s="530"/>
      <c r="AK95" s="530"/>
      <c r="AL95" s="530"/>
      <c r="AM95" s="530"/>
      <c r="AN95" s="530"/>
      <c r="AO95" s="530"/>
      <c r="AP95" s="530"/>
      <c r="AQ95" s="530"/>
    </row>
    <row r="96" spans="1:43" s="281" customFormat="1" ht="13.35" customHeight="1">
      <c r="A96" s="302" t="s">
        <v>562</v>
      </c>
      <c r="C96" s="282"/>
      <c r="D96" s="367" t="s">
        <v>563</v>
      </c>
      <c r="E96" s="379">
        <v>2140</v>
      </c>
      <c r="F96" s="379"/>
      <c r="G96" s="379">
        <v>453</v>
      </c>
      <c r="H96" s="379"/>
      <c r="I96" s="379">
        <v>7</v>
      </c>
      <c r="J96" s="379"/>
      <c r="K96" s="379">
        <v>190</v>
      </c>
      <c r="L96" s="379"/>
      <c r="M96" s="379">
        <v>67</v>
      </c>
      <c r="N96" s="379"/>
      <c r="O96" s="379">
        <v>2</v>
      </c>
      <c r="P96" s="379"/>
      <c r="Q96" s="379">
        <v>2340</v>
      </c>
      <c r="R96" s="379"/>
      <c r="S96" s="379">
        <v>520</v>
      </c>
      <c r="T96" s="379"/>
      <c r="U96" s="379">
        <v>9</v>
      </c>
      <c r="X96" s="530"/>
      <c r="Y96" s="530"/>
      <c r="Z96" s="530"/>
      <c r="AA96" s="530"/>
      <c r="AB96" s="530"/>
      <c r="AC96" s="530"/>
      <c r="AD96" s="530"/>
      <c r="AE96" s="530"/>
      <c r="AF96" s="530"/>
      <c r="AG96" s="530"/>
      <c r="AH96" s="530"/>
      <c r="AI96" s="530"/>
      <c r="AJ96" s="530"/>
      <c r="AK96" s="530"/>
      <c r="AL96" s="530"/>
      <c r="AM96" s="530"/>
      <c r="AN96" s="530"/>
      <c r="AO96" s="530"/>
      <c r="AP96" s="530"/>
      <c r="AQ96" s="530"/>
    </row>
    <row r="97" spans="1:43" s="303" customFormat="1" ht="13.35" customHeight="1">
      <c r="A97" s="363"/>
      <c r="D97" s="364" t="s">
        <v>564</v>
      </c>
      <c r="E97" s="307">
        <v>23020</v>
      </c>
      <c r="F97" s="307"/>
      <c r="G97" s="307">
        <v>3640</v>
      </c>
      <c r="H97" s="307"/>
      <c r="I97" s="307">
        <v>52</v>
      </c>
      <c r="J97" s="307"/>
      <c r="K97" s="307">
        <v>2160</v>
      </c>
      <c r="L97" s="307"/>
      <c r="M97" s="307">
        <v>1123</v>
      </c>
      <c r="N97" s="307"/>
      <c r="O97" s="307">
        <v>38</v>
      </c>
      <c r="P97" s="307"/>
      <c r="Q97" s="307">
        <v>25190</v>
      </c>
      <c r="R97" s="307"/>
      <c r="S97" s="307">
        <v>4762</v>
      </c>
      <c r="T97" s="307"/>
      <c r="U97" s="307">
        <v>90</v>
      </c>
      <c r="V97" s="370"/>
      <c r="X97" s="530"/>
      <c r="Y97" s="530"/>
      <c r="Z97" s="530"/>
      <c r="AA97" s="530"/>
      <c r="AB97" s="530"/>
      <c r="AC97" s="530"/>
      <c r="AD97" s="530"/>
      <c r="AE97" s="530"/>
      <c r="AF97" s="530"/>
      <c r="AG97" s="530"/>
      <c r="AH97" s="530"/>
      <c r="AI97" s="530"/>
      <c r="AJ97" s="530"/>
      <c r="AK97" s="530"/>
      <c r="AL97" s="530"/>
      <c r="AM97" s="530"/>
      <c r="AN97" s="530"/>
      <c r="AO97" s="530"/>
      <c r="AP97" s="530"/>
      <c r="AQ97" s="530"/>
    </row>
    <row r="98" spans="1:43" s="303" customFormat="1" ht="13.35" customHeight="1">
      <c r="A98" s="302" t="s">
        <v>565</v>
      </c>
      <c r="D98" s="367" t="s">
        <v>566</v>
      </c>
      <c r="E98" s="379">
        <v>4610</v>
      </c>
      <c r="F98" s="379"/>
      <c r="G98" s="379">
        <v>641</v>
      </c>
      <c r="H98" s="379"/>
      <c r="I98" s="379">
        <v>7</v>
      </c>
      <c r="J98" s="379"/>
      <c r="K98" s="379">
        <v>310</v>
      </c>
      <c r="L98" s="379"/>
      <c r="M98" s="379">
        <v>101</v>
      </c>
      <c r="N98" s="379"/>
      <c r="O98" s="379">
        <v>2</v>
      </c>
      <c r="P98" s="379"/>
      <c r="Q98" s="379">
        <v>4920</v>
      </c>
      <c r="R98" s="379"/>
      <c r="S98" s="379">
        <v>741</v>
      </c>
      <c r="T98" s="379"/>
      <c r="U98" s="379">
        <v>10</v>
      </c>
      <c r="V98" s="370"/>
      <c r="X98" s="530"/>
      <c r="Y98" s="530"/>
      <c r="Z98" s="530"/>
      <c r="AA98" s="530"/>
      <c r="AB98" s="530"/>
      <c r="AC98" s="530"/>
      <c r="AD98" s="530"/>
      <c r="AE98" s="530"/>
      <c r="AF98" s="530"/>
      <c r="AG98" s="530"/>
      <c r="AH98" s="530"/>
      <c r="AI98" s="530"/>
      <c r="AJ98" s="530"/>
      <c r="AK98" s="530"/>
      <c r="AL98" s="530"/>
      <c r="AM98" s="530"/>
      <c r="AN98" s="530"/>
      <c r="AO98" s="530"/>
      <c r="AP98" s="530"/>
      <c r="AQ98" s="530"/>
    </row>
    <row r="99" spans="1:43" s="303" customFormat="1" ht="13.35" customHeight="1">
      <c r="A99" s="302" t="s">
        <v>567</v>
      </c>
      <c r="D99" s="367" t="s">
        <v>568</v>
      </c>
      <c r="E99" s="379">
        <v>5450</v>
      </c>
      <c r="F99" s="379"/>
      <c r="G99" s="379">
        <v>772</v>
      </c>
      <c r="H99" s="379"/>
      <c r="I99" s="379">
        <v>10</v>
      </c>
      <c r="J99" s="379"/>
      <c r="K99" s="379">
        <v>530</v>
      </c>
      <c r="L99" s="379"/>
      <c r="M99" s="379">
        <v>438</v>
      </c>
      <c r="N99" s="379"/>
      <c r="O99" s="379">
        <v>13</v>
      </c>
      <c r="P99" s="379"/>
      <c r="Q99" s="379">
        <v>5980</v>
      </c>
      <c r="R99" s="379"/>
      <c r="S99" s="379">
        <v>1209</v>
      </c>
      <c r="T99" s="379"/>
      <c r="U99" s="379">
        <v>23</v>
      </c>
      <c r="V99" s="370"/>
      <c r="X99" s="530"/>
      <c r="Y99" s="530"/>
      <c r="Z99" s="530"/>
      <c r="AA99" s="530"/>
      <c r="AB99" s="530"/>
      <c r="AC99" s="530"/>
      <c r="AD99" s="530"/>
      <c r="AE99" s="530"/>
      <c r="AF99" s="530"/>
      <c r="AG99" s="530"/>
      <c r="AH99" s="530"/>
      <c r="AI99" s="530"/>
      <c r="AJ99" s="530"/>
      <c r="AK99" s="530"/>
      <c r="AL99" s="530"/>
      <c r="AM99" s="530"/>
      <c r="AN99" s="530"/>
      <c r="AO99" s="530"/>
      <c r="AP99" s="530"/>
      <c r="AQ99" s="530"/>
    </row>
    <row r="100" spans="1:43" s="303" customFormat="1" ht="13.35" customHeight="1">
      <c r="A100" s="302" t="s">
        <v>569</v>
      </c>
      <c r="D100" s="367" t="s">
        <v>570</v>
      </c>
      <c r="E100" s="379">
        <v>4000</v>
      </c>
      <c r="F100" s="379"/>
      <c r="G100" s="379">
        <v>584</v>
      </c>
      <c r="H100" s="379"/>
      <c r="I100" s="379">
        <v>7</v>
      </c>
      <c r="J100" s="379"/>
      <c r="K100" s="379">
        <v>350</v>
      </c>
      <c r="L100" s="379"/>
      <c r="M100" s="379">
        <v>163</v>
      </c>
      <c r="N100" s="379"/>
      <c r="O100" s="379">
        <v>5</v>
      </c>
      <c r="P100" s="379"/>
      <c r="Q100" s="379">
        <v>4350</v>
      </c>
      <c r="R100" s="379"/>
      <c r="S100" s="379">
        <v>746</v>
      </c>
      <c r="T100" s="379"/>
      <c r="U100" s="379">
        <v>13</v>
      </c>
      <c r="V100" s="370"/>
      <c r="X100" s="530"/>
      <c r="Y100" s="530"/>
      <c r="Z100" s="530"/>
      <c r="AA100" s="530"/>
      <c r="AB100" s="530"/>
      <c r="AC100" s="530"/>
      <c r="AD100" s="530"/>
      <c r="AE100" s="530"/>
      <c r="AF100" s="530"/>
      <c r="AG100" s="530"/>
      <c r="AH100" s="530"/>
      <c r="AI100" s="530"/>
      <c r="AJ100" s="530"/>
      <c r="AK100" s="530"/>
      <c r="AL100" s="530"/>
      <c r="AM100" s="530"/>
      <c r="AN100" s="530"/>
      <c r="AO100" s="530"/>
      <c r="AP100" s="530"/>
      <c r="AQ100" s="530"/>
    </row>
    <row r="101" spans="1:43" s="303" customFormat="1" ht="13.35" customHeight="1">
      <c r="A101" s="302" t="s">
        <v>571</v>
      </c>
      <c r="D101" s="367" t="s">
        <v>572</v>
      </c>
      <c r="E101" s="379">
        <v>8960</v>
      </c>
      <c r="F101" s="379"/>
      <c r="G101" s="379">
        <v>1644</v>
      </c>
      <c r="H101" s="379"/>
      <c r="I101" s="379">
        <v>28</v>
      </c>
      <c r="J101" s="379"/>
      <c r="K101" s="379">
        <v>970</v>
      </c>
      <c r="L101" s="379"/>
      <c r="M101" s="379">
        <v>421</v>
      </c>
      <c r="N101" s="379"/>
      <c r="O101" s="379">
        <v>17</v>
      </c>
      <c r="P101" s="379"/>
      <c r="Q101" s="379">
        <v>9940</v>
      </c>
      <c r="R101" s="379"/>
      <c r="S101" s="379">
        <v>2065</v>
      </c>
      <c r="T101" s="379"/>
      <c r="U101" s="379">
        <v>44</v>
      </c>
      <c r="V101" s="370"/>
      <c r="X101" s="530"/>
      <c r="Y101" s="530"/>
      <c r="Z101" s="530"/>
      <c r="AA101" s="530"/>
      <c r="AB101" s="530"/>
      <c r="AC101" s="530"/>
      <c r="AD101" s="530"/>
      <c r="AE101" s="530"/>
      <c r="AF101" s="530"/>
      <c r="AG101" s="530"/>
      <c r="AH101" s="530"/>
      <c r="AI101" s="530"/>
      <c r="AJ101" s="530"/>
      <c r="AK101" s="530"/>
      <c r="AL101" s="530"/>
      <c r="AM101" s="530"/>
      <c r="AN101" s="530"/>
      <c r="AO101" s="530"/>
      <c r="AP101" s="530"/>
      <c r="AQ101" s="530"/>
    </row>
    <row r="102" spans="1:43" s="303" customFormat="1" ht="13.35" customHeight="1">
      <c r="A102" s="363"/>
      <c r="D102" s="305" t="s">
        <v>573</v>
      </c>
      <c r="E102" s="307">
        <v>41610</v>
      </c>
      <c r="F102" s="307"/>
      <c r="G102" s="307">
        <v>7470</v>
      </c>
      <c r="H102" s="307"/>
      <c r="I102" s="307">
        <v>115</v>
      </c>
      <c r="J102" s="307"/>
      <c r="K102" s="307">
        <v>4020</v>
      </c>
      <c r="L102" s="307"/>
      <c r="M102" s="307">
        <v>2371</v>
      </c>
      <c r="N102" s="307"/>
      <c r="O102" s="307">
        <v>77</v>
      </c>
      <c r="P102" s="307"/>
      <c r="Q102" s="307">
        <v>45630</v>
      </c>
      <c r="R102" s="307"/>
      <c r="S102" s="307">
        <v>9841</v>
      </c>
      <c r="T102" s="307"/>
      <c r="U102" s="307">
        <v>193</v>
      </c>
      <c r="V102" s="370"/>
      <c r="X102" s="530"/>
      <c r="Y102" s="530"/>
      <c r="Z102" s="530"/>
      <c r="AA102" s="530"/>
      <c r="AB102" s="530"/>
      <c r="AC102" s="530"/>
      <c r="AD102" s="530"/>
      <c r="AE102" s="530"/>
      <c r="AF102" s="530"/>
      <c r="AG102" s="530"/>
      <c r="AH102" s="530"/>
      <c r="AI102" s="530"/>
      <c r="AJ102" s="530"/>
      <c r="AK102" s="530"/>
      <c r="AL102" s="530"/>
      <c r="AM102" s="530"/>
      <c r="AN102" s="530"/>
      <c r="AO102" s="530"/>
      <c r="AP102" s="530"/>
      <c r="AQ102" s="530"/>
    </row>
    <row r="103" spans="1:43" s="303" customFormat="1" ht="13.35" customHeight="1">
      <c r="A103" s="302" t="s">
        <v>574</v>
      </c>
      <c r="D103" s="367" t="s">
        <v>575</v>
      </c>
      <c r="E103" s="379">
        <v>8560</v>
      </c>
      <c r="F103" s="379"/>
      <c r="G103" s="379">
        <v>1387</v>
      </c>
      <c r="H103" s="379"/>
      <c r="I103" s="379">
        <v>22</v>
      </c>
      <c r="J103" s="379"/>
      <c r="K103" s="379">
        <v>950</v>
      </c>
      <c r="L103" s="379"/>
      <c r="M103" s="379">
        <v>325</v>
      </c>
      <c r="N103" s="379"/>
      <c r="O103" s="379">
        <v>10</v>
      </c>
      <c r="P103" s="379"/>
      <c r="Q103" s="379">
        <v>9520</v>
      </c>
      <c r="R103" s="379"/>
      <c r="S103" s="379">
        <v>1712</v>
      </c>
      <c r="T103" s="379"/>
      <c r="U103" s="379">
        <v>32</v>
      </c>
      <c r="V103" s="370"/>
      <c r="X103" s="530"/>
      <c r="Y103" s="530"/>
      <c r="Z103" s="530"/>
      <c r="AA103" s="530"/>
      <c r="AB103" s="530"/>
      <c r="AC103" s="530"/>
      <c r="AD103" s="530"/>
      <c r="AE103" s="530"/>
      <c r="AF103" s="530"/>
      <c r="AG103" s="530"/>
      <c r="AH103" s="530"/>
      <c r="AI103" s="530"/>
      <c r="AJ103" s="530"/>
      <c r="AK103" s="530"/>
      <c r="AL103" s="530"/>
      <c r="AM103" s="530"/>
      <c r="AN103" s="530"/>
      <c r="AO103" s="530"/>
      <c r="AP103" s="530"/>
      <c r="AQ103" s="530"/>
    </row>
    <row r="104" spans="1:43" s="303" customFormat="1" ht="13.35" customHeight="1">
      <c r="A104" s="302" t="s">
        <v>576</v>
      </c>
      <c r="D104" s="367" t="s">
        <v>577</v>
      </c>
      <c r="E104" s="379">
        <v>3940</v>
      </c>
      <c r="F104" s="379"/>
      <c r="G104" s="379">
        <v>630</v>
      </c>
      <c r="H104" s="379"/>
      <c r="I104" s="379">
        <v>10</v>
      </c>
      <c r="J104" s="379"/>
      <c r="K104" s="379">
        <v>360</v>
      </c>
      <c r="L104" s="379"/>
      <c r="M104" s="379">
        <v>119</v>
      </c>
      <c r="N104" s="379"/>
      <c r="O104" s="379">
        <v>4</v>
      </c>
      <c r="P104" s="379"/>
      <c r="Q104" s="379">
        <v>4300</v>
      </c>
      <c r="R104" s="379"/>
      <c r="S104" s="379">
        <v>749</v>
      </c>
      <c r="T104" s="379"/>
      <c r="U104" s="379">
        <v>14</v>
      </c>
      <c r="V104" s="370"/>
      <c r="X104" s="530"/>
      <c r="Y104" s="530"/>
      <c r="Z104" s="530"/>
      <c r="AA104" s="530"/>
      <c r="AB104" s="530"/>
      <c r="AC104" s="530"/>
      <c r="AD104" s="530"/>
      <c r="AE104" s="530"/>
      <c r="AF104" s="530"/>
      <c r="AG104" s="530"/>
      <c r="AH104" s="530"/>
      <c r="AI104" s="530"/>
      <c r="AJ104" s="530"/>
      <c r="AK104" s="530"/>
      <c r="AL104" s="530"/>
      <c r="AM104" s="530"/>
      <c r="AN104" s="530"/>
      <c r="AO104" s="530"/>
      <c r="AP104" s="530"/>
      <c r="AQ104" s="530"/>
    </row>
    <row r="105" spans="1:43" s="303" customFormat="1" ht="13.35" customHeight="1">
      <c r="A105" s="302" t="s">
        <v>578</v>
      </c>
      <c r="D105" s="367" t="s">
        <v>579</v>
      </c>
      <c r="E105" s="379">
        <v>7430</v>
      </c>
      <c r="F105" s="379"/>
      <c r="G105" s="379">
        <v>1230</v>
      </c>
      <c r="H105" s="379"/>
      <c r="I105" s="379">
        <v>19</v>
      </c>
      <c r="J105" s="379"/>
      <c r="K105" s="379">
        <v>750</v>
      </c>
      <c r="L105" s="379"/>
      <c r="M105" s="379">
        <v>365</v>
      </c>
      <c r="N105" s="379"/>
      <c r="O105" s="379">
        <v>11</v>
      </c>
      <c r="P105" s="379"/>
      <c r="Q105" s="379">
        <v>8180</v>
      </c>
      <c r="R105" s="379"/>
      <c r="S105" s="379">
        <v>1595</v>
      </c>
      <c r="T105" s="379"/>
      <c r="U105" s="379">
        <v>30</v>
      </c>
      <c r="V105" s="370"/>
      <c r="X105" s="530"/>
      <c r="Y105" s="530"/>
      <c r="Z105" s="530"/>
      <c r="AA105" s="530"/>
      <c r="AB105" s="530"/>
      <c r="AC105" s="530"/>
      <c r="AD105" s="530"/>
      <c r="AE105" s="530"/>
      <c r="AF105" s="530"/>
      <c r="AG105" s="530"/>
      <c r="AH105" s="530"/>
      <c r="AI105" s="530"/>
      <c r="AJ105" s="530"/>
      <c r="AK105" s="530"/>
      <c r="AL105" s="530"/>
      <c r="AM105" s="530"/>
      <c r="AN105" s="530"/>
      <c r="AO105" s="530"/>
      <c r="AP105" s="530"/>
      <c r="AQ105" s="530"/>
    </row>
    <row r="106" spans="1:43" s="303" customFormat="1" ht="13.35" customHeight="1">
      <c r="A106" s="302" t="s">
        <v>580</v>
      </c>
      <c r="D106" s="367" t="s">
        <v>581</v>
      </c>
      <c r="E106" s="379">
        <v>14750</v>
      </c>
      <c r="F106" s="379"/>
      <c r="G106" s="379">
        <v>3113</v>
      </c>
      <c r="H106" s="379"/>
      <c r="I106" s="379">
        <v>51</v>
      </c>
      <c r="J106" s="379"/>
      <c r="K106" s="379">
        <v>1390</v>
      </c>
      <c r="L106" s="379"/>
      <c r="M106" s="379">
        <v>1083</v>
      </c>
      <c r="N106" s="379"/>
      <c r="O106" s="379">
        <v>41</v>
      </c>
      <c r="P106" s="379"/>
      <c r="Q106" s="379">
        <v>16140</v>
      </c>
      <c r="R106" s="379"/>
      <c r="S106" s="379">
        <v>4197</v>
      </c>
      <c r="T106" s="379"/>
      <c r="U106" s="379">
        <v>92</v>
      </c>
      <c r="V106" s="370"/>
      <c r="X106" s="530"/>
      <c r="Y106" s="530"/>
      <c r="Z106" s="530"/>
      <c r="AA106" s="530"/>
      <c r="AB106" s="530"/>
      <c r="AC106" s="530"/>
      <c r="AD106" s="530"/>
      <c r="AE106" s="530"/>
      <c r="AF106" s="530"/>
      <c r="AG106" s="530"/>
      <c r="AH106" s="530"/>
      <c r="AI106" s="530"/>
      <c r="AJ106" s="530"/>
      <c r="AK106" s="530"/>
      <c r="AL106" s="530"/>
      <c r="AM106" s="530"/>
      <c r="AN106" s="530"/>
      <c r="AO106" s="530"/>
      <c r="AP106" s="530"/>
      <c r="AQ106" s="530"/>
    </row>
    <row r="107" spans="1:43" s="303" customFormat="1" ht="13.35" customHeight="1">
      <c r="A107" s="302" t="s">
        <v>582</v>
      </c>
      <c r="D107" s="367" t="s">
        <v>583</v>
      </c>
      <c r="E107" s="379">
        <v>6920</v>
      </c>
      <c r="F107" s="379"/>
      <c r="G107" s="379">
        <v>1110</v>
      </c>
      <c r="H107" s="379"/>
      <c r="I107" s="379">
        <v>13</v>
      </c>
      <c r="J107" s="379"/>
      <c r="K107" s="379">
        <v>570</v>
      </c>
      <c r="L107" s="379"/>
      <c r="M107" s="379">
        <v>479</v>
      </c>
      <c r="N107" s="379"/>
      <c r="O107" s="379">
        <v>12</v>
      </c>
      <c r="P107" s="379"/>
      <c r="Q107" s="379">
        <v>7490</v>
      </c>
      <c r="R107" s="379"/>
      <c r="S107" s="379">
        <v>1589</v>
      </c>
      <c r="T107" s="379"/>
      <c r="U107" s="379">
        <v>25</v>
      </c>
      <c r="X107" s="530"/>
      <c r="Y107" s="530"/>
      <c r="Z107" s="530"/>
      <c r="AA107" s="530"/>
      <c r="AB107" s="530"/>
      <c r="AC107" s="530"/>
      <c r="AD107" s="530"/>
      <c r="AE107" s="530"/>
      <c r="AF107" s="530"/>
      <c r="AG107" s="530"/>
      <c r="AH107" s="530"/>
      <c r="AI107" s="530"/>
      <c r="AJ107" s="530"/>
      <c r="AK107" s="530"/>
      <c r="AL107" s="530"/>
      <c r="AM107" s="530"/>
      <c r="AN107" s="530"/>
      <c r="AO107" s="530"/>
      <c r="AP107" s="530"/>
      <c r="AQ107" s="530"/>
    </row>
    <row r="108" spans="1:43" s="303" customFormat="1" ht="13.35" customHeight="1">
      <c r="A108" s="302"/>
      <c r="D108" s="367"/>
      <c r="E108" s="379"/>
      <c r="F108" s="379"/>
      <c r="G108" s="379"/>
      <c r="H108" s="379"/>
      <c r="I108" s="379"/>
      <c r="J108" s="379"/>
      <c r="K108" s="379"/>
      <c r="L108" s="379"/>
      <c r="M108" s="379"/>
      <c r="N108" s="379"/>
      <c r="O108" s="379"/>
      <c r="P108" s="379"/>
      <c r="Q108" s="379"/>
      <c r="R108" s="379"/>
      <c r="S108" s="379"/>
      <c r="T108" s="379"/>
      <c r="U108" s="379"/>
      <c r="X108" s="530"/>
      <c r="Y108" s="530"/>
      <c r="Z108" s="530"/>
      <c r="AA108" s="530"/>
      <c r="AB108" s="530"/>
      <c r="AC108" s="530"/>
      <c r="AD108" s="530"/>
      <c r="AE108" s="530"/>
      <c r="AF108" s="530"/>
      <c r="AG108" s="530"/>
      <c r="AH108" s="530"/>
      <c r="AI108" s="530"/>
      <c r="AJ108" s="530"/>
      <c r="AK108" s="530"/>
      <c r="AL108" s="530"/>
      <c r="AM108" s="530"/>
      <c r="AN108" s="530"/>
      <c r="AO108" s="530"/>
      <c r="AP108" s="530"/>
      <c r="AQ108" s="530"/>
    </row>
    <row r="109" spans="1:43" s="303" customFormat="1" ht="13.35" customHeight="1">
      <c r="A109" s="302"/>
      <c r="D109" s="367"/>
      <c r="E109" s="379"/>
      <c r="F109" s="379"/>
      <c r="G109" s="379"/>
      <c r="H109" s="379"/>
      <c r="I109" s="379"/>
      <c r="J109" s="379"/>
      <c r="K109" s="379"/>
      <c r="L109" s="379"/>
      <c r="M109" s="379"/>
      <c r="N109" s="379"/>
      <c r="O109" s="379"/>
      <c r="P109" s="379"/>
      <c r="Q109" s="379"/>
      <c r="R109" s="379"/>
      <c r="S109" s="379"/>
      <c r="T109" s="379"/>
      <c r="U109" s="379"/>
      <c r="X109" s="530"/>
      <c r="Y109" s="530"/>
      <c r="Z109" s="530"/>
      <c r="AA109" s="530"/>
      <c r="AB109" s="530"/>
      <c r="AC109" s="530"/>
      <c r="AD109" s="530"/>
      <c r="AE109" s="530"/>
      <c r="AF109" s="530"/>
      <c r="AG109" s="530"/>
      <c r="AH109" s="530"/>
      <c r="AI109" s="530"/>
      <c r="AJ109" s="530"/>
      <c r="AK109" s="530"/>
      <c r="AL109" s="530"/>
      <c r="AM109" s="530"/>
      <c r="AN109" s="530"/>
      <c r="AO109" s="530"/>
      <c r="AP109" s="530"/>
      <c r="AQ109" s="530"/>
    </row>
    <row r="110" spans="1:43" s="303" customFormat="1" ht="13.35" customHeight="1">
      <c r="A110" s="302"/>
      <c r="D110" s="367"/>
      <c r="E110" s="379"/>
      <c r="F110" s="379"/>
      <c r="G110" s="379"/>
      <c r="H110" s="379"/>
      <c r="I110" s="379"/>
      <c r="J110" s="379"/>
      <c r="K110" s="379"/>
      <c r="L110" s="379"/>
      <c r="M110" s="379"/>
      <c r="N110" s="379"/>
      <c r="O110" s="379"/>
      <c r="P110" s="379"/>
      <c r="Q110" s="379"/>
      <c r="R110" s="379"/>
      <c r="S110" s="379"/>
      <c r="T110" s="379"/>
      <c r="U110" s="379"/>
      <c r="X110" s="530"/>
      <c r="Y110" s="530"/>
      <c r="Z110" s="530"/>
      <c r="AA110" s="530"/>
      <c r="AB110" s="530"/>
      <c r="AC110" s="530"/>
      <c r="AD110" s="530"/>
      <c r="AE110" s="530"/>
      <c r="AF110" s="530"/>
      <c r="AG110" s="530"/>
      <c r="AH110" s="530"/>
      <c r="AI110" s="530"/>
      <c r="AJ110" s="530"/>
      <c r="AK110" s="530"/>
      <c r="AL110" s="530"/>
      <c r="AM110" s="530"/>
      <c r="AN110" s="530"/>
      <c r="AO110" s="530"/>
      <c r="AP110" s="530"/>
      <c r="AQ110" s="530"/>
    </row>
    <row r="111" spans="1:43" s="281" customFormat="1" ht="20.100000000000001" customHeight="1">
      <c r="C111" s="282"/>
      <c r="D111" s="408" t="s">
        <v>584</v>
      </c>
      <c r="E111" s="307"/>
      <c r="F111" s="307"/>
      <c r="G111" s="307"/>
      <c r="H111" s="307"/>
      <c r="I111" s="307"/>
      <c r="J111" s="307"/>
      <c r="K111" s="307"/>
      <c r="L111" s="307"/>
      <c r="M111" s="307"/>
      <c r="N111" s="307"/>
      <c r="O111" s="307"/>
      <c r="P111" s="307"/>
      <c r="Q111" s="307"/>
      <c r="R111" s="307"/>
      <c r="S111" s="307"/>
      <c r="T111" s="307"/>
      <c r="U111" s="307"/>
      <c r="X111" s="530"/>
      <c r="Y111" s="530"/>
      <c r="Z111" s="530"/>
      <c r="AA111" s="530"/>
      <c r="AB111" s="530"/>
      <c r="AC111" s="530"/>
      <c r="AD111" s="530"/>
      <c r="AE111" s="530"/>
      <c r="AF111" s="530"/>
      <c r="AG111" s="530"/>
      <c r="AH111" s="530"/>
      <c r="AI111" s="530"/>
      <c r="AJ111" s="530"/>
      <c r="AK111" s="530"/>
      <c r="AL111" s="530"/>
      <c r="AM111" s="530"/>
      <c r="AN111" s="530"/>
      <c r="AO111" s="530"/>
      <c r="AP111" s="530"/>
      <c r="AQ111" s="530"/>
    </row>
    <row r="112" spans="1:43" s="281" customFormat="1" ht="20.100000000000001" customHeight="1">
      <c r="C112" s="282"/>
      <c r="D112" s="408"/>
      <c r="E112" s="307"/>
      <c r="F112" s="307"/>
      <c r="G112" s="307"/>
      <c r="H112" s="307"/>
      <c r="I112" s="307"/>
      <c r="J112" s="307"/>
      <c r="K112" s="307"/>
      <c r="L112" s="307"/>
      <c r="M112" s="307"/>
      <c r="N112" s="307"/>
      <c r="O112" s="307"/>
      <c r="P112" s="307"/>
      <c r="Q112" s="307"/>
      <c r="R112" s="307"/>
      <c r="S112" s="307"/>
      <c r="T112" s="307"/>
      <c r="U112" s="307"/>
      <c r="X112" s="530"/>
      <c r="Y112" s="530"/>
      <c r="Z112" s="530"/>
      <c r="AA112" s="530"/>
      <c r="AB112" s="530"/>
      <c r="AC112" s="530"/>
      <c r="AD112" s="530"/>
      <c r="AE112" s="530"/>
      <c r="AF112" s="530"/>
      <c r="AG112" s="530"/>
      <c r="AH112" s="530"/>
      <c r="AI112" s="530"/>
      <c r="AJ112" s="530"/>
      <c r="AK112" s="530"/>
      <c r="AL112" s="530"/>
      <c r="AM112" s="530"/>
      <c r="AN112" s="530"/>
      <c r="AO112" s="530"/>
      <c r="AP112" s="530"/>
      <c r="AQ112" s="530"/>
    </row>
    <row r="113" spans="1:43" s="303" customFormat="1" ht="20.100000000000001" customHeight="1">
      <c r="A113" s="302" t="s">
        <v>585</v>
      </c>
      <c r="D113" s="305" t="s">
        <v>586</v>
      </c>
      <c r="E113" s="307">
        <v>4570</v>
      </c>
      <c r="F113" s="307"/>
      <c r="G113" s="307">
        <v>733</v>
      </c>
      <c r="H113" s="307"/>
      <c r="I113" s="307">
        <v>10</v>
      </c>
      <c r="J113" s="307"/>
      <c r="K113" s="307">
        <v>420</v>
      </c>
      <c r="L113" s="307"/>
      <c r="M113" s="307">
        <v>297</v>
      </c>
      <c r="N113" s="307"/>
      <c r="O113" s="307">
        <v>11</v>
      </c>
      <c r="P113" s="307"/>
      <c r="Q113" s="307">
        <v>4990</v>
      </c>
      <c r="R113" s="307"/>
      <c r="S113" s="307">
        <v>1030</v>
      </c>
      <c r="T113" s="307"/>
      <c r="U113" s="307">
        <v>21</v>
      </c>
      <c r="X113" s="530"/>
      <c r="Y113" s="530"/>
      <c r="Z113" s="530"/>
      <c r="AA113" s="530"/>
      <c r="AB113" s="530"/>
      <c r="AC113" s="530"/>
      <c r="AD113" s="530"/>
      <c r="AE113" s="530"/>
      <c r="AF113" s="530"/>
      <c r="AG113" s="530"/>
      <c r="AH113" s="530"/>
      <c r="AI113" s="530"/>
      <c r="AJ113" s="530"/>
      <c r="AK113" s="530"/>
      <c r="AL113" s="530"/>
      <c r="AM113" s="530"/>
      <c r="AN113" s="530"/>
      <c r="AO113" s="530"/>
      <c r="AP113" s="530"/>
      <c r="AQ113" s="530"/>
    </row>
    <row r="114" spans="1:43" s="303" customFormat="1" ht="13.35" customHeight="1">
      <c r="A114" s="302" t="s">
        <v>587</v>
      </c>
      <c r="D114" s="305" t="s">
        <v>588</v>
      </c>
      <c r="E114" s="307">
        <v>4400</v>
      </c>
      <c r="F114" s="307"/>
      <c r="G114" s="307">
        <v>746</v>
      </c>
      <c r="H114" s="307"/>
      <c r="I114" s="307">
        <v>11</v>
      </c>
      <c r="J114" s="307"/>
      <c r="K114" s="307">
        <v>680</v>
      </c>
      <c r="L114" s="307"/>
      <c r="M114" s="307">
        <v>427</v>
      </c>
      <c r="N114" s="307"/>
      <c r="O114" s="307">
        <v>11</v>
      </c>
      <c r="P114" s="307"/>
      <c r="Q114" s="307">
        <v>5070</v>
      </c>
      <c r="R114" s="307"/>
      <c r="S114" s="307">
        <v>1173</v>
      </c>
      <c r="T114" s="307"/>
      <c r="U114" s="307">
        <v>22</v>
      </c>
      <c r="X114" s="530"/>
      <c r="Y114" s="530"/>
      <c r="Z114" s="530"/>
      <c r="AA114" s="530"/>
      <c r="AB114" s="530"/>
      <c r="AC114" s="530"/>
      <c r="AD114" s="530"/>
      <c r="AE114" s="530"/>
      <c r="AF114" s="530"/>
      <c r="AG114" s="530"/>
      <c r="AH114" s="530"/>
      <c r="AI114" s="530"/>
      <c r="AJ114" s="530"/>
      <c r="AK114" s="530"/>
      <c r="AL114" s="530"/>
      <c r="AM114" s="530"/>
      <c r="AN114" s="530"/>
      <c r="AO114" s="530"/>
      <c r="AP114" s="530"/>
      <c r="AQ114" s="530"/>
    </row>
    <row r="115" spans="1:43" s="303" customFormat="1" ht="13.35" customHeight="1">
      <c r="A115" s="302" t="s">
        <v>589</v>
      </c>
      <c r="D115" s="305" t="s">
        <v>590</v>
      </c>
      <c r="E115" s="307">
        <v>850</v>
      </c>
      <c r="F115" s="307"/>
      <c r="G115" s="307">
        <v>262</v>
      </c>
      <c r="H115" s="307"/>
      <c r="I115" s="307">
        <v>7</v>
      </c>
      <c r="J115" s="307"/>
      <c r="K115" s="307">
        <v>110</v>
      </c>
      <c r="L115" s="307"/>
      <c r="M115" s="307">
        <v>50</v>
      </c>
      <c r="N115" s="307"/>
      <c r="O115" s="307">
        <v>1</v>
      </c>
      <c r="P115" s="307"/>
      <c r="Q115" s="307">
        <v>960</v>
      </c>
      <c r="R115" s="307"/>
      <c r="S115" s="307">
        <v>312</v>
      </c>
      <c r="T115" s="307"/>
      <c r="U115" s="307">
        <v>9</v>
      </c>
      <c r="X115" s="530"/>
      <c r="Y115" s="530"/>
      <c r="Z115" s="530"/>
      <c r="AA115" s="530"/>
      <c r="AB115" s="530"/>
      <c r="AC115" s="530"/>
      <c r="AD115" s="530"/>
      <c r="AE115" s="530"/>
      <c r="AF115" s="530"/>
      <c r="AG115" s="530"/>
      <c r="AH115" s="530"/>
      <c r="AI115" s="530"/>
      <c r="AJ115" s="530"/>
      <c r="AK115" s="530"/>
      <c r="AL115" s="530"/>
      <c r="AM115" s="530"/>
      <c r="AN115" s="530"/>
      <c r="AO115" s="530"/>
      <c r="AP115" s="530"/>
      <c r="AQ115" s="530"/>
    </row>
    <row r="116" spans="1:43" s="303" customFormat="1" ht="13.35" customHeight="1">
      <c r="A116" s="302" t="s">
        <v>591</v>
      </c>
      <c r="D116" s="305" t="s">
        <v>592</v>
      </c>
      <c r="E116" s="307">
        <v>5200</v>
      </c>
      <c r="F116" s="307"/>
      <c r="G116" s="307">
        <v>805</v>
      </c>
      <c r="H116" s="307"/>
      <c r="I116" s="307">
        <v>13</v>
      </c>
      <c r="J116" s="307"/>
      <c r="K116" s="307">
        <v>700</v>
      </c>
      <c r="L116" s="307"/>
      <c r="M116" s="307">
        <v>894</v>
      </c>
      <c r="N116" s="307"/>
      <c r="O116" s="307">
        <v>17</v>
      </c>
      <c r="P116" s="307"/>
      <c r="Q116" s="307">
        <v>5900</v>
      </c>
      <c r="R116" s="307"/>
      <c r="S116" s="307">
        <v>1699</v>
      </c>
      <c r="T116" s="307"/>
      <c r="U116" s="307">
        <v>30</v>
      </c>
      <c r="X116" s="530"/>
      <c r="Y116" s="530"/>
      <c r="Z116" s="530"/>
      <c r="AA116" s="530"/>
      <c r="AB116" s="530"/>
      <c r="AC116" s="530"/>
      <c r="AD116" s="530"/>
      <c r="AE116" s="530"/>
      <c r="AF116" s="530"/>
      <c r="AG116" s="530"/>
      <c r="AH116" s="530"/>
      <c r="AI116" s="530"/>
      <c r="AJ116" s="530"/>
      <c r="AK116" s="530"/>
      <c r="AL116" s="530"/>
      <c r="AM116" s="530"/>
      <c r="AN116" s="530"/>
      <c r="AO116" s="530"/>
      <c r="AP116" s="530"/>
      <c r="AQ116" s="530"/>
    </row>
    <row r="117" spans="1:43" s="303" customFormat="1" ht="13.35" customHeight="1">
      <c r="A117" s="363"/>
      <c r="D117" s="305" t="s">
        <v>593</v>
      </c>
      <c r="E117" s="307">
        <v>15990</v>
      </c>
      <c r="F117" s="307"/>
      <c r="G117" s="307">
        <v>3079</v>
      </c>
      <c r="H117" s="307"/>
      <c r="I117" s="307">
        <v>52</v>
      </c>
      <c r="J117" s="307"/>
      <c r="K117" s="307">
        <v>1510</v>
      </c>
      <c r="L117" s="307"/>
      <c r="M117" s="307">
        <v>597</v>
      </c>
      <c r="N117" s="307"/>
      <c r="O117" s="307">
        <v>17</v>
      </c>
      <c r="P117" s="307"/>
      <c r="Q117" s="307">
        <v>17510</v>
      </c>
      <c r="R117" s="307"/>
      <c r="S117" s="307">
        <v>3676</v>
      </c>
      <c r="T117" s="307"/>
      <c r="U117" s="307">
        <v>70</v>
      </c>
      <c r="X117" s="530"/>
      <c r="Y117" s="530"/>
      <c r="Z117" s="530"/>
      <c r="AA117" s="530"/>
      <c r="AB117" s="530"/>
      <c r="AC117" s="530"/>
      <c r="AD117" s="530"/>
      <c r="AE117" s="530"/>
      <c r="AF117" s="530"/>
      <c r="AG117" s="530"/>
      <c r="AH117" s="530"/>
      <c r="AI117" s="530"/>
      <c r="AJ117" s="530"/>
      <c r="AK117" s="530"/>
      <c r="AL117" s="530"/>
      <c r="AM117" s="530"/>
      <c r="AN117" s="530"/>
      <c r="AO117" s="530"/>
      <c r="AP117" s="530"/>
      <c r="AQ117" s="530"/>
    </row>
    <row r="118" spans="1:43" s="303" customFormat="1" ht="13.35" customHeight="1">
      <c r="A118" s="302" t="s">
        <v>594</v>
      </c>
      <c r="D118" s="367" t="s">
        <v>595</v>
      </c>
      <c r="E118" s="379">
        <v>2660</v>
      </c>
      <c r="F118" s="379"/>
      <c r="G118" s="379">
        <v>508</v>
      </c>
      <c r="H118" s="379"/>
      <c r="I118" s="379">
        <v>9</v>
      </c>
      <c r="J118" s="379"/>
      <c r="K118" s="379">
        <v>220</v>
      </c>
      <c r="L118" s="379"/>
      <c r="M118" s="379">
        <v>63</v>
      </c>
      <c r="N118" s="379"/>
      <c r="O118" s="379">
        <v>1</v>
      </c>
      <c r="P118" s="379"/>
      <c r="Q118" s="379">
        <v>2880</v>
      </c>
      <c r="R118" s="379"/>
      <c r="S118" s="379">
        <v>571</v>
      </c>
      <c r="T118" s="379"/>
      <c r="U118" s="379">
        <v>10</v>
      </c>
      <c r="X118" s="530"/>
      <c r="Y118" s="530"/>
      <c r="Z118" s="530"/>
      <c r="AA118" s="530"/>
      <c r="AB118" s="530"/>
      <c r="AC118" s="530"/>
      <c r="AD118" s="530"/>
      <c r="AE118" s="530"/>
      <c r="AF118" s="530"/>
      <c r="AG118" s="530"/>
      <c r="AH118" s="530"/>
      <c r="AI118" s="530"/>
      <c r="AJ118" s="530"/>
      <c r="AK118" s="530"/>
      <c r="AL118" s="530"/>
      <c r="AM118" s="530"/>
      <c r="AN118" s="530"/>
      <c r="AO118" s="530"/>
      <c r="AP118" s="530"/>
      <c r="AQ118" s="530"/>
    </row>
    <row r="119" spans="1:43" s="303" customFormat="1" ht="13.35" customHeight="1">
      <c r="A119" s="302" t="s">
        <v>596</v>
      </c>
      <c r="D119" s="367" t="s">
        <v>597</v>
      </c>
      <c r="E119" s="379">
        <v>1530</v>
      </c>
      <c r="F119" s="379"/>
      <c r="G119" s="379">
        <v>209</v>
      </c>
      <c r="H119" s="379"/>
      <c r="I119" s="379">
        <v>2</v>
      </c>
      <c r="J119" s="379"/>
      <c r="K119" s="379">
        <v>110</v>
      </c>
      <c r="L119" s="379"/>
      <c r="M119" s="379">
        <v>27</v>
      </c>
      <c r="N119" s="379"/>
      <c r="O119" s="379">
        <v>1</v>
      </c>
      <c r="P119" s="379"/>
      <c r="Q119" s="379">
        <v>1640</v>
      </c>
      <c r="R119" s="379"/>
      <c r="S119" s="379">
        <v>236</v>
      </c>
      <c r="T119" s="379"/>
      <c r="U119" s="379">
        <v>3</v>
      </c>
      <c r="X119" s="530"/>
      <c r="Y119" s="530"/>
      <c r="Z119" s="530"/>
      <c r="AA119" s="530"/>
      <c r="AB119" s="530"/>
      <c r="AC119" s="530"/>
      <c r="AD119" s="530"/>
      <c r="AE119" s="530"/>
      <c r="AF119" s="530"/>
      <c r="AG119" s="530"/>
      <c r="AH119" s="530"/>
      <c r="AI119" s="530"/>
      <c r="AJ119" s="530"/>
      <c r="AK119" s="530"/>
      <c r="AL119" s="530"/>
      <c r="AM119" s="530"/>
      <c r="AN119" s="530"/>
      <c r="AO119" s="530"/>
      <c r="AP119" s="530"/>
      <c r="AQ119" s="530"/>
    </row>
    <row r="120" spans="1:43" s="303" customFormat="1" ht="13.35" customHeight="1">
      <c r="A120" s="302" t="s">
        <v>598</v>
      </c>
      <c r="D120" s="367" t="s">
        <v>599</v>
      </c>
      <c r="E120" s="379">
        <v>1900</v>
      </c>
      <c r="F120" s="379"/>
      <c r="G120" s="379">
        <v>302</v>
      </c>
      <c r="H120" s="379"/>
      <c r="I120" s="379">
        <v>4</v>
      </c>
      <c r="J120" s="379"/>
      <c r="K120" s="379">
        <v>290</v>
      </c>
      <c r="L120" s="379"/>
      <c r="M120" s="379">
        <v>118</v>
      </c>
      <c r="N120" s="379"/>
      <c r="O120" s="379">
        <v>4</v>
      </c>
      <c r="P120" s="379"/>
      <c r="Q120" s="379">
        <v>2180</v>
      </c>
      <c r="R120" s="379"/>
      <c r="S120" s="379">
        <v>420</v>
      </c>
      <c r="T120" s="379"/>
      <c r="U120" s="379">
        <v>8</v>
      </c>
      <c r="X120" s="530"/>
      <c r="Y120" s="530"/>
      <c r="Z120" s="530"/>
      <c r="AA120" s="530"/>
      <c r="AB120" s="530"/>
      <c r="AC120" s="530"/>
      <c r="AD120" s="530"/>
      <c r="AE120" s="530"/>
      <c r="AF120" s="530"/>
      <c r="AG120" s="530"/>
      <c r="AH120" s="530"/>
      <c r="AI120" s="530"/>
      <c r="AJ120" s="530"/>
      <c r="AK120" s="530"/>
      <c r="AL120" s="530"/>
      <c r="AM120" s="530"/>
      <c r="AN120" s="530"/>
      <c r="AO120" s="530"/>
      <c r="AP120" s="530"/>
      <c r="AQ120" s="530"/>
    </row>
    <row r="121" spans="1:43" s="303" customFormat="1" ht="13.35" customHeight="1">
      <c r="A121" s="302" t="s">
        <v>600</v>
      </c>
      <c r="D121" s="367" t="s">
        <v>601</v>
      </c>
      <c r="E121" s="379">
        <v>1400</v>
      </c>
      <c r="F121" s="379"/>
      <c r="G121" s="379">
        <v>398</v>
      </c>
      <c r="H121" s="379"/>
      <c r="I121" s="379">
        <v>11</v>
      </c>
      <c r="J121" s="379"/>
      <c r="K121" s="379">
        <v>240</v>
      </c>
      <c r="L121" s="379"/>
      <c r="M121" s="379">
        <v>104</v>
      </c>
      <c r="N121" s="379"/>
      <c r="O121" s="379">
        <v>4</v>
      </c>
      <c r="P121" s="379"/>
      <c r="Q121" s="379">
        <v>1640</v>
      </c>
      <c r="R121" s="379"/>
      <c r="S121" s="379">
        <v>503</v>
      </c>
      <c r="T121" s="379"/>
      <c r="U121" s="379">
        <v>15</v>
      </c>
      <c r="X121" s="530"/>
      <c r="Y121" s="530"/>
      <c r="Z121" s="530"/>
      <c r="AA121" s="530"/>
      <c r="AB121" s="530"/>
      <c r="AC121" s="530"/>
      <c r="AD121" s="530"/>
      <c r="AE121" s="530"/>
      <c r="AF121" s="530"/>
      <c r="AG121" s="530"/>
      <c r="AH121" s="530"/>
      <c r="AI121" s="530"/>
      <c r="AJ121" s="530"/>
      <c r="AK121" s="530"/>
      <c r="AL121" s="530"/>
      <c r="AM121" s="530"/>
      <c r="AN121" s="530"/>
      <c r="AO121" s="530"/>
      <c r="AP121" s="530"/>
      <c r="AQ121" s="530"/>
    </row>
    <row r="122" spans="1:43" s="303" customFormat="1" ht="13.35" customHeight="1">
      <c r="A122" s="302" t="s">
        <v>602</v>
      </c>
      <c r="D122" s="367" t="s">
        <v>603</v>
      </c>
      <c r="E122" s="379">
        <v>2180</v>
      </c>
      <c r="F122" s="379"/>
      <c r="G122" s="379">
        <v>355</v>
      </c>
      <c r="H122" s="379"/>
      <c r="I122" s="379">
        <v>5</v>
      </c>
      <c r="J122" s="379"/>
      <c r="K122" s="379">
        <v>180</v>
      </c>
      <c r="L122" s="379"/>
      <c r="M122" s="379">
        <v>48</v>
      </c>
      <c r="N122" s="379"/>
      <c r="O122" s="379">
        <v>1</v>
      </c>
      <c r="P122" s="379"/>
      <c r="Q122" s="379">
        <v>2360</v>
      </c>
      <c r="R122" s="379"/>
      <c r="S122" s="379">
        <v>404</v>
      </c>
      <c r="T122" s="379"/>
      <c r="U122" s="379">
        <v>6</v>
      </c>
      <c r="X122" s="530"/>
      <c r="Y122" s="530"/>
      <c r="Z122" s="530"/>
      <c r="AA122" s="530"/>
      <c r="AB122" s="530"/>
      <c r="AC122" s="530"/>
      <c r="AD122" s="530"/>
      <c r="AE122" s="530"/>
      <c r="AF122" s="530"/>
      <c r="AG122" s="530"/>
      <c r="AH122" s="530"/>
      <c r="AI122" s="530"/>
      <c r="AJ122" s="530"/>
      <c r="AK122" s="530"/>
      <c r="AL122" s="530"/>
      <c r="AM122" s="530"/>
      <c r="AN122" s="530"/>
      <c r="AO122" s="530"/>
      <c r="AP122" s="530"/>
      <c r="AQ122" s="530"/>
    </row>
    <row r="123" spans="1:43" s="303" customFormat="1" ht="13.35" customHeight="1">
      <c r="A123" s="302" t="s">
        <v>604</v>
      </c>
      <c r="D123" s="367" t="s">
        <v>605</v>
      </c>
      <c r="E123" s="379">
        <v>1920</v>
      </c>
      <c r="F123" s="379"/>
      <c r="G123" s="379">
        <v>386</v>
      </c>
      <c r="H123" s="379"/>
      <c r="I123" s="379">
        <v>6</v>
      </c>
      <c r="J123" s="379"/>
      <c r="K123" s="379">
        <v>150</v>
      </c>
      <c r="L123" s="379"/>
      <c r="M123" s="379">
        <v>37</v>
      </c>
      <c r="N123" s="379"/>
      <c r="O123" s="379">
        <v>1</v>
      </c>
      <c r="P123" s="379"/>
      <c r="Q123" s="379">
        <v>2070</v>
      </c>
      <c r="R123" s="379"/>
      <c r="S123" s="379">
        <v>423</v>
      </c>
      <c r="T123" s="379"/>
      <c r="U123" s="379">
        <v>7</v>
      </c>
      <c r="X123" s="530"/>
      <c r="Y123" s="530"/>
      <c r="Z123" s="530"/>
      <c r="AA123" s="530"/>
      <c r="AB123" s="530"/>
      <c r="AC123" s="530"/>
      <c r="AD123" s="530"/>
      <c r="AE123" s="530"/>
      <c r="AF123" s="530"/>
      <c r="AG123" s="530"/>
      <c r="AH123" s="530"/>
      <c r="AI123" s="530"/>
      <c r="AJ123" s="530"/>
      <c r="AK123" s="530"/>
      <c r="AL123" s="530"/>
      <c r="AM123" s="530"/>
      <c r="AN123" s="530"/>
      <c r="AO123" s="530"/>
      <c r="AP123" s="530"/>
      <c r="AQ123" s="530"/>
    </row>
    <row r="124" spans="1:43" s="303" customFormat="1" ht="13.35" customHeight="1">
      <c r="A124" s="302" t="s">
        <v>606</v>
      </c>
      <c r="D124" s="367" t="s">
        <v>607</v>
      </c>
      <c r="E124" s="379">
        <v>1800</v>
      </c>
      <c r="F124" s="379"/>
      <c r="G124" s="379">
        <v>359</v>
      </c>
      <c r="H124" s="379"/>
      <c r="I124" s="379">
        <v>6</v>
      </c>
      <c r="J124" s="379"/>
      <c r="K124" s="379">
        <v>140</v>
      </c>
      <c r="L124" s="379"/>
      <c r="M124" s="379">
        <v>48</v>
      </c>
      <c r="N124" s="379"/>
      <c r="O124" s="379">
        <v>1</v>
      </c>
      <c r="P124" s="379"/>
      <c r="Q124" s="379">
        <v>1940</v>
      </c>
      <c r="R124" s="379"/>
      <c r="S124" s="379">
        <v>407</v>
      </c>
      <c r="T124" s="379"/>
      <c r="U124" s="379">
        <v>7</v>
      </c>
      <c r="X124" s="530"/>
      <c r="Y124" s="530"/>
      <c r="Z124" s="530"/>
      <c r="AA124" s="530"/>
      <c r="AB124" s="530"/>
      <c r="AC124" s="530"/>
      <c r="AD124" s="530"/>
      <c r="AE124" s="530"/>
      <c r="AF124" s="530"/>
      <c r="AG124" s="530"/>
      <c r="AH124" s="530"/>
      <c r="AI124" s="530"/>
      <c r="AJ124" s="530"/>
      <c r="AK124" s="530"/>
      <c r="AL124" s="530"/>
      <c r="AM124" s="530"/>
      <c r="AN124" s="530"/>
      <c r="AO124" s="530"/>
      <c r="AP124" s="530"/>
      <c r="AQ124" s="530"/>
    </row>
    <row r="125" spans="1:43" s="303" customFormat="1" ht="13.35" customHeight="1">
      <c r="A125" s="302" t="s">
        <v>608</v>
      </c>
      <c r="D125" s="367" t="s">
        <v>609</v>
      </c>
      <c r="E125" s="379">
        <v>2620</v>
      </c>
      <c r="F125" s="379"/>
      <c r="G125" s="379">
        <v>561</v>
      </c>
      <c r="H125" s="379"/>
      <c r="I125" s="379">
        <v>9</v>
      </c>
      <c r="J125" s="379"/>
      <c r="K125" s="379">
        <v>180</v>
      </c>
      <c r="L125" s="379"/>
      <c r="M125" s="379">
        <v>151</v>
      </c>
      <c r="N125" s="379"/>
      <c r="O125" s="379">
        <v>4</v>
      </c>
      <c r="P125" s="379"/>
      <c r="Q125" s="379">
        <v>2800</v>
      </c>
      <c r="R125" s="379"/>
      <c r="S125" s="379">
        <v>713</v>
      </c>
      <c r="T125" s="379"/>
      <c r="U125" s="379">
        <v>14</v>
      </c>
      <c r="X125" s="530"/>
      <c r="Y125" s="530"/>
      <c r="Z125" s="530"/>
      <c r="AA125" s="530"/>
      <c r="AB125" s="530"/>
      <c r="AC125" s="530"/>
      <c r="AD125" s="530"/>
      <c r="AE125" s="530"/>
      <c r="AF125" s="530"/>
      <c r="AG125" s="530"/>
      <c r="AH125" s="530"/>
      <c r="AI125" s="530"/>
      <c r="AJ125" s="530"/>
      <c r="AK125" s="530"/>
      <c r="AL125" s="530"/>
      <c r="AM125" s="530"/>
      <c r="AN125" s="530"/>
      <c r="AO125" s="530"/>
      <c r="AP125" s="530"/>
      <c r="AQ125" s="530"/>
    </row>
    <row r="126" spans="1:43" s="303" customFormat="1" ht="13.35" customHeight="1">
      <c r="A126" s="363"/>
      <c r="D126" s="305" t="s">
        <v>610</v>
      </c>
      <c r="E126" s="307">
        <v>15200</v>
      </c>
      <c r="F126" s="307"/>
      <c r="G126" s="307">
        <v>3478</v>
      </c>
      <c r="H126" s="307"/>
      <c r="I126" s="307">
        <v>63</v>
      </c>
      <c r="J126" s="307"/>
      <c r="K126" s="307">
        <v>1370</v>
      </c>
      <c r="L126" s="307"/>
      <c r="M126" s="307">
        <v>856</v>
      </c>
      <c r="N126" s="307"/>
      <c r="O126" s="307">
        <v>26</v>
      </c>
      <c r="P126" s="307"/>
      <c r="Q126" s="307">
        <v>16560</v>
      </c>
      <c r="R126" s="307"/>
      <c r="S126" s="307">
        <v>4334</v>
      </c>
      <c r="T126" s="307"/>
      <c r="U126" s="307">
        <v>88</v>
      </c>
      <c r="X126" s="530"/>
      <c r="Y126" s="530"/>
      <c r="Z126" s="530"/>
      <c r="AA126" s="530"/>
      <c r="AB126" s="530"/>
      <c r="AC126" s="530"/>
      <c r="AD126" s="530"/>
      <c r="AE126" s="530"/>
      <c r="AF126" s="530"/>
      <c r="AG126" s="530"/>
      <c r="AH126" s="530"/>
      <c r="AI126" s="530"/>
      <c r="AJ126" s="530"/>
      <c r="AK126" s="530"/>
      <c r="AL126" s="530"/>
      <c r="AM126" s="530"/>
      <c r="AN126" s="530"/>
      <c r="AO126" s="530"/>
      <c r="AP126" s="530"/>
      <c r="AQ126" s="530"/>
    </row>
    <row r="127" spans="1:43" s="303" customFormat="1" ht="13.35" customHeight="1">
      <c r="A127" s="302" t="s">
        <v>611</v>
      </c>
      <c r="D127" s="367" t="s">
        <v>612</v>
      </c>
      <c r="E127" s="379">
        <v>2270</v>
      </c>
      <c r="F127" s="379"/>
      <c r="G127" s="379">
        <v>508</v>
      </c>
      <c r="H127" s="379"/>
      <c r="I127" s="379">
        <v>8</v>
      </c>
      <c r="J127" s="379"/>
      <c r="K127" s="379">
        <v>150</v>
      </c>
      <c r="L127" s="379"/>
      <c r="M127" s="379">
        <v>82</v>
      </c>
      <c r="N127" s="379"/>
      <c r="O127" s="379">
        <v>2</v>
      </c>
      <c r="P127" s="379"/>
      <c r="Q127" s="379">
        <v>2420</v>
      </c>
      <c r="R127" s="379"/>
      <c r="S127" s="379">
        <v>591</v>
      </c>
      <c r="T127" s="379"/>
      <c r="U127" s="379">
        <v>10</v>
      </c>
      <c r="X127" s="530"/>
      <c r="Y127" s="530"/>
      <c r="Z127" s="530"/>
      <c r="AA127" s="530"/>
      <c r="AB127" s="530"/>
      <c r="AC127" s="530"/>
      <c r="AD127" s="530"/>
      <c r="AE127" s="530"/>
      <c r="AF127" s="530"/>
      <c r="AG127" s="530"/>
      <c r="AH127" s="530"/>
      <c r="AI127" s="530"/>
      <c r="AJ127" s="530"/>
      <c r="AK127" s="530"/>
      <c r="AL127" s="530"/>
      <c r="AM127" s="530"/>
      <c r="AN127" s="530"/>
      <c r="AO127" s="530"/>
      <c r="AP127" s="530"/>
      <c r="AQ127" s="530"/>
    </row>
    <row r="128" spans="1:43" s="303" customFormat="1" ht="13.35" customHeight="1">
      <c r="A128" s="302" t="s">
        <v>613</v>
      </c>
      <c r="D128" s="367" t="s">
        <v>614</v>
      </c>
      <c r="E128" s="379">
        <v>3780</v>
      </c>
      <c r="F128" s="379"/>
      <c r="G128" s="379">
        <v>814</v>
      </c>
      <c r="H128" s="379"/>
      <c r="I128" s="379">
        <v>15</v>
      </c>
      <c r="J128" s="379"/>
      <c r="K128" s="379">
        <v>330</v>
      </c>
      <c r="L128" s="379"/>
      <c r="M128" s="379">
        <v>173</v>
      </c>
      <c r="N128" s="379"/>
      <c r="O128" s="379">
        <v>4</v>
      </c>
      <c r="P128" s="379"/>
      <c r="Q128" s="379">
        <v>4110</v>
      </c>
      <c r="R128" s="379"/>
      <c r="S128" s="379">
        <v>987</v>
      </c>
      <c r="T128" s="379"/>
      <c r="U128" s="379">
        <v>19</v>
      </c>
      <c r="X128" s="530"/>
      <c r="Y128" s="530"/>
      <c r="Z128" s="530"/>
      <c r="AA128" s="530"/>
      <c r="AB128" s="530"/>
      <c r="AC128" s="530"/>
      <c r="AD128" s="530"/>
      <c r="AE128" s="530"/>
      <c r="AF128" s="530"/>
      <c r="AG128" s="530"/>
      <c r="AH128" s="530"/>
      <c r="AI128" s="530"/>
      <c r="AJ128" s="530"/>
      <c r="AK128" s="530"/>
      <c r="AL128" s="530"/>
      <c r="AM128" s="530"/>
      <c r="AN128" s="530"/>
      <c r="AO128" s="530"/>
      <c r="AP128" s="530"/>
      <c r="AQ128" s="530"/>
    </row>
    <row r="129" spans="1:43" s="303" customFormat="1" ht="13.35" customHeight="1">
      <c r="A129" s="302" t="s">
        <v>615</v>
      </c>
      <c r="D129" s="367" t="s">
        <v>616</v>
      </c>
      <c r="E129" s="379">
        <v>2160</v>
      </c>
      <c r="F129" s="379"/>
      <c r="G129" s="379">
        <v>603</v>
      </c>
      <c r="H129" s="379"/>
      <c r="I129" s="379">
        <v>14</v>
      </c>
      <c r="J129" s="379"/>
      <c r="K129" s="379">
        <v>180</v>
      </c>
      <c r="L129" s="379"/>
      <c r="M129" s="379">
        <v>114</v>
      </c>
      <c r="N129" s="379"/>
      <c r="O129" s="379">
        <v>4</v>
      </c>
      <c r="P129" s="379"/>
      <c r="Q129" s="379">
        <v>2340</v>
      </c>
      <c r="R129" s="379"/>
      <c r="S129" s="379">
        <v>717</v>
      </c>
      <c r="T129" s="379"/>
      <c r="U129" s="379">
        <v>18</v>
      </c>
      <c r="X129" s="530"/>
      <c r="Y129" s="530"/>
      <c r="Z129" s="530"/>
      <c r="AA129" s="530"/>
      <c r="AB129" s="530"/>
      <c r="AC129" s="530"/>
      <c r="AD129" s="530"/>
      <c r="AE129" s="530"/>
      <c r="AF129" s="530"/>
      <c r="AG129" s="530"/>
      <c r="AH129" s="530"/>
      <c r="AI129" s="530"/>
      <c r="AJ129" s="530"/>
      <c r="AK129" s="530"/>
      <c r="AL129" s="530"/>
      <c r="AM129" s="530"/>
      <c r="AN129" s="530"/>
      <c r="AO129" s="530"/>
      <c r="AP129" s="530"/>
      <c r="AQ129" s="530"/>
    </row>
    <row r="130" spans="1:43" s="303" customFormat="1" ht="13.35" customHeight="1">
      <c r="A130" s="302" t="s">
        <v>617</v>
      </c>
      <c r="D130" s="367" t="s">
        <v>618</v>
      </c>
      <c r="E130" s="379">
        <v>2460</v>
      </c>
      <c r="F130" s="379"/>
      <c r="G130" s="379">
        <v>574</v>
      </c>
      <c r="H130" s="379"/>
      <c r="I130" s="379">
        <v>9</v>
      </c>
      <c r="J130" s="379"/>
      <c r="K130" s="379">
        <v>190</v>
      </c>
      <c r="L130" s="379"/>
      <c r="M130" s="379">
        <v>189</v>
      </c>
      <c r="N130" s="379"/>
      <c r="O130" s="379">
        <v>6</v>
      </c>
      <c r="P130" s="379"/>
      <c r="Q130" s="379">
        <v>2650</v>
      </c>
      <c r="R130" s="379"/>
      <c r="S130" s="379">
        <v>763</v>
      </c>
      <c r="T130" s="379"/>
      <c r="U130" s="379">
        <v>16</v>
      </c>
      <c r="X130" s="530"/>
      <c r="Y130" s="530"/>
      <c r="Z130" s="530"/>
      <c r="AA130" s="530"/>
      <c r="AB130" s="530"/>
      <c r="AC130" s="530"/>
      <c r="AD130" s="530"/>
      <c r="AE130" s="530"/>
      <c r="AF130" s="530"/>
      <c r="AG130" s="530"/>
      <c r="AH130" s="530"/>
      <c r="AI130" s="530"/>
      <c r="AJ130" s="530"/>
      <c r="AK130" s="530"/>
      <c r="AL130" s="530"/>
      <c r="AM130" s="530"/>
      <c r="AN130" s="530"/>
      <c r="AO130" s="530"/>
      <c r="AP130" s="530"/>
      <c r="AQ130" s="530"/>
    </row>
    <row r="131" spans="1:43" s="303" customFormat="1" ht="13.35" customHeight="1">
      <c r="A131" s="302" t="s">
        <v>619</v>
      </c>
      <c r="D131" s="367" t="s">
        <v>620</v>
      </c>
      <c r="E131" s="379">
        <v>980</v>
      </c>
      <c r="F131" s="379"/>
      <c r="G131" s="379">
        <v>225</v>
      </c>
      <c r="H131" s="379"/>
      <c r="I131" s="379">
        <v>4</v>
      </c>
      <c r="J131" s="379"/>
      <c r="K131" s="379">
        <v>150</v>
      </c>
      <c r="L131" s="379"/>
      <c r="M131" s="379">
        <v>53</v>
      </c>
      <c r="N131" s="379"/>
      <c r="O131" s="379">
        <v>2</v>
      </c>
      <c r="P131" s="379"/>
      <c r="Q131" s="379">
        <v>1130</v>
      </c>
      <c r="R131" s="379"/>
      <c r="S131" s="379">
        <v>278</v>
      </c>
      <c r="T131" s="379"/>
      <c r="U131" s="379">
        <v>6</v>
      </c>
      <c r="X131" s="530"/>
      <c r="Y131" s="530"/>
      <c r="Z131" s="530"/>
      <c r="AA131" s="530"/>
      <c r="AB131" s="530"/>
      <c r="AC131" s="530"/>
      <c r="AD131" s="530"/>
      <c r="AE131" s="530"/>
      <c r="AF131" s="530"/>
      <c r="AG131" s="530"/>
      <c r="AH131" s="530"/>
      <c r="AI131" s="530"/>
      <c r="AJ131" s="530"/>
      <c r="AK131" s="530"/>
      <c r="AL131" s="530"/>
      <c r="AM131" s="530"/>
      <c r="AN131" s="530"/>
      <c r="AO131" s="530"/>
      <c r="AP131" s="530"/>
      <c r="AQ131" s="530"/>
    </row>
    <row r="132" spans="1:43" s="303" customFormat="1" ht="13.35" customHeight="1">
      <c r="A132" s="302" t="s">
        <v>621</v>
      </c>
      <c r="D132" s="367" t="s">
        <v>622</v>
      </c>
      <c r="E132" s="379">
        <v>2690</v>
      </c>
      <c r="F132" s="379"/>
      <c r="G132" s="379">
        <v>581</v>
      </c>
      <c r="H132" s="379"/>
      <c r="I132" s="379">
        <v>9</v>
      </c>
      <c r="J132" s="379"/>
      <c r="K132" s="379">
        <v>290</v>
      </c>
      <c r="L132" s="379"/>
      <c r="M132" s="379">
        <v>198</v>
      </c>
      <c r="N132" s="379"/>
      <c r="O132" s="379">
        <v>6</v>
      </c>
      <c r="P132" s="379"/>
      <c r="Q132" s="379">
        <v>2980</v>
      </c>
      <c r="R132" s="379"/>
      <c r="S132" s="379">
        <v>778</v>
      </c>
      <c r="T132" s="379"/>
      <c r="U132" s="379">
        <v>15</v>
      </c>
      <c r="X132" s="530"/>
      <c r="Y132" s="530"/>
      <c r="Z132" s="530"/>
      <c r="AA132" s="530"/>
      <c r="AB132" s="530"/>
      <c r="AC132" s="530"/>
      <c r="AD132" s="530"/>
      <c r="AE132" s="530"/>
      <c r="AF132" s="530"/>
      <c r="AG132" s="530"/>
      <c r="AH132" s="530"/>
      <c r="AI132" s="530"/>
      <c r="AJ132" s="530"/>
      <c r="AK132" s="530"/>
      <c r="AL132" s="530"/>
      <c r="AM132" s="530"/>
      <c r="AN132" s="530"/>
      <c r="AO132" s="530"/>
      <c r="AP132" s="530"/>
      <c r="AQ132" s="530"/>
    </row>
    <row r="133" spans="1:43" s="303" customFormat="1" ht="13.35" customHeight="1">
      <c r="A133" s="302" t="s">
        <v>623</v>
      </c>
      <c r="D133" s="367" t="s">
        <v>624</v>
      </c>
      <c r="E133" s="379">
        <v>860</v>
      </c>
      <c r="F133" s="379"/>
      <c r="G133" s="379">
        <v>172</v>
      </c>
      <c r="H133" s="379"/>
      <c r="I133" s="379">
        <v>3</v>
      </c>
      <c r="J133" s="379"/>
      <c r="K133" s="379">
        <v>70</v>
      </c>
      <c r="L133" s="379"/>
      <c r="M133" s="379">
        <v>48</v>
      </c>
      <c r="N133" s="379"/>
      <c r="O133" s="379">
        <v>2</v>
      </c>
      <c r="P133" s="379"/>
      <c r="Q133" s="379">
        <v>930</v>
      </c>
      <c r="R133" s="379"/>
      <c r="S133" s="379">
        <v>220</v>
      </c>
      <c r="T133" s="379"/>
      <c r="U133" s="379">
        <v>5</v>
      </c>
      <c r="X133" s="530"/>
      <c r="Y133" s="530"/>
      <c r="Z133" s="530"/>
      <c r="AA133" s="530"/>
      <c r="AB133" s="530"/>
      <c r="AC133" s="530"/>
      <c r="AD133" s="530"/>
      <c r="AE133" s="530"/>
      <c r="AF133" s="530"/>
      <c r="AG133" s="530"/>
      <c r="AH133" s="530"/>
      <c r="AI133" s="530"/>
      <c r="AJ133" s="530"/>
      <c r="AK133" s="530"/>
      <c r="AL133" s="530"/>
      <c r="AM133" s="530"/>
      <c r="AN133" s="530"/>
      <c r="AO133" s="530"/>
      <c r="AP133" s="530"/>
      <c r="AQ133" s="530"/>
    </row>
    <row r="134" spans="1:43" s="303" customFormat="1" ht="13.35" customHeight="1">
      <c r="A134" s="363"/>
      <c r="D134" s="305" t="s">
        <v>625</v>
      </c>
      <c r="E134" s="307">
        <v>16270</v>
      </c>
      <c r="F134" s="307"/>
      <c r="G134" s="307">
        <v>3079</v>
      </c>
      <c r="H134" s="307"/>
      <c r="I134" s="307">
        <v>47</v>
      </c>
      <c r="J134" s="307"/>
      <c r="K134" s="307">
        <v>1610</v>
      </c>
      <c r="L134" s="307"/>
      <c r="M134" s="307">
        <v>656</v>
      </c>
      <c r="N134" s="307"/>
      <c r="O134" s="307">
        <v>20</v>
      </c>
      <c r="P134" s="307"/>
      <c r="Q134" s="307">
        <v>17880</v>
      </c>
      <c r="R134" s="307"/>
      <c r="S134" s="307">
        <v>3735</v>
      </c>
      <c r="T134" s="307"/>
      <c r="U134" s="307">
        <v>68</v>
      </c>
      <c r="X134" s="530"/>
      <c r="Y134" s="530"/>
      <c r="Z134" s="530"/>
      <c r="AA134" s="530"/>
      <c r="AB134" s="530"/>
      <c r="AC134" s="530"/>
      <c r="AD134" s="530"/>
      <c r="AE134" s="530"/>
      <c r="AF134" s="530"/>
      <c r="AG134" s="530"/>
      <c r="AH134" s="530"/>
      <c r="AI134" s="530"/>
      <c r="AJ134" s="530"/>
      <c r="AK134" s="530"/>
      <c r="AL134" s="530"/>
      <c r="AM134" s="530"/>
      <c r="AN134" s="530"/>
      <c r="AO134" s="530"/>
      <c r="AP134" s="530"/>
      <c r="AQ134" s="530"/>
    </row>
    <row r="135" spans="1:43" s="303" customFormat="1" ht="13.35" customHeight="1">
      <c r="A135" s="302" t="s">
        <v>626</v>
      </c>
      <c r="D135" s="367" t="s">
        <v>627</v>
      </c>
      <c r="E135" s="379">
        <v>1320</v>
      </c>
      <c r="F135" s="379"/>
      <c r="G135" s="379">
        <v>210</v>
      </c>
      <c r="H135" s="379"/>
      <c r="I135" s="379">
        <v>2</v>
      </c>
      <c r="J135" s="379"/>
      <c r="K135" s="379">
        <v>140</v>
      </c>
      <c r="L135" s="379"/>
      <c r="M135" s="379">
        <v>42</v>
      </c>
      <c r="N135" s="379"/>
      <c r="O135" s="379">
        <v>1</v>
      </c>
      <c r="P135" s="379"/>
      <c r="Q135" s="379">
        <v>1460</v>
      </c>
      <c r="R135" s="379"/>
      <c r="S135" s="379">
        <v>252</v>
      </c>
      <c r="T135" s="379"/>
      <c r="U135" s="379">
        <v>4</v>
      </c>
      <c r="X135" s="530"/>
      <c r="Y135" s="530"/>
      <c r="Z135" s="530"/>
      <c r="AA135" s="530"/>
      <c r="AB135" s="530"/>
      <c r="AC135" s="530"/>
      <c r="AD135" s="530"/>
      <c r="AE135" s="530"/>
      <c r="AF135" s="530"/>
      <c r="AG135" s="530"/>
      <c r="AH135" s="530"/>
      <c r="AI135" s="530"/>
      <c r="AJ135" s="530"/>
      <c r="AK135" s="530"/>
      <c r="AL135" s="530"/>
      <c r="AM135" s="530"/>
      <c r="AN135" s="530"/>
      <c r="AO135" s="530"/>
      <c r="AP135" s="530"/>
      <c r="AQ135" s="530"/>
    </row>
    <row r="136" spans="1:43" s="303" customFormat="1" ht="13.35" customHeight="1">
      <c r="A136" s="302" t="s">
        <v>628</v>
      </c>
      <c r="D136" s="367" t="s">
        <v>629</v>
      </c>
      <c r="E136" s="379">
        <v>3100</v>
      </c>
      <c r="F136" s="379"/>
      <c r="G136" s="379">
        <v>545</v>
      </c>
      <c r="H136" s="379"/>
      <c r="I136" s="379">
        <v>8</v>
      </c>
      <c r="J136" s="379"/>
      <c r="K136" s="379">
        <v>370</v>
      </c>
      <c r="L136" s="379"/>
      <c r="M136" s="379">
        <v>137</v>
      </c>
      <c r="N136" s="379"/>
      <c r="O136" s="379">
        <v>4</v>
      </c>
      <c r="P136" s="379"/>
      <c r="Q136" s="379">
        <v>3470</v>
      </c>
      <c r="R136" s="379"/>
      <c r="S136" s="379">
        <v>682</v>
      </c>
      <c r="T136" s="379"/>
      <c r="U136" s="379">
        <v>12</v>
      </c>
      <c r="X136" s="530"/>
      <c r="Y136" s="530"/>
      <c r="Z136" s="530"/>
      <c r="AA136" s="530"/>
      <c r="AB136" s="530"/>
      <c r="AC136" s="530"/>
      <c r="AD136" s="530"/>
      <c r="AE136" s="530"/>
      <c r="AF136" s="530"/>
      <c r="AG136" s="530"/>
      <c r="AH136" s="530"/>
      <c r="AI136" s="530"/>
      <c r="AJ136" s="530"/>
      <c r="AK136" s="530"/>
      <c r="AL136" s="530"/>
      <c r="AM136" s="530"/>
      <c r="AN136" s="530"/>
      <c r="AO136" s="530"/>
      <c r="AP136" s="530"/>
      <c r="AQ136" s="530"/>
    </row>
    <row r="137" spans="1:43" s="303" customFormat="1" ht="13.35" customHeight="1">
      <c r="A137" s="302" t="s">
        <v>630</v>
      </c>
      <c r="D137" s="367" t="s">
        <v>631</v>
      </c>
      <c r="E137" s="379">
        <v>2030</v>
      </c>
      <c r="F137" s="379"/>
      <c r="G137" s="379">
        <v>313</v>
      </c>
      <c r="H137" s="379"/>
      <c r="I137" s="379">
        <v>5</v>
      </c>
      <c r="J137" s="379"/>
      <c r="K137" s="379">
        <v>200</v>
      </c>
      <c r="L137" s="379"/>
      <c r="M137" s="379">
        <v>105</v>
      </c>
      <c r="N137" s="379"/>
      <c r="O137" s="379">
        <v>3</v>
      </c>
      <c r="P137" s="379"/>
      <c r="Q137" s="379">
        <v>2240</v>
      </c>
      <c r="R137" s="379"/>
      <c r="S137" s="379">
        <v>418</v>
      </c>
      <c r="T137" s="379"/>
      <c r="U137" s="379">
        <v>8</v>
      </c>
      <c r="X137" s="530"/>
      <c r="Y137" s="530"/>
      <c r="Z137" s="530"/>
      <c r="AA137" s="530"/>
      <c r="AB137" s="530"/>
      <c r="AC137" s="530"/>
      <c r="AD137" s="530"/>
      <c r="AE137" s="530"/>
      <c r="AF137" s="530"/>
      <c r="AG137" s="530"/>
      <c r="AH137" s="530"/>
      <c r="AI137" s="530"/>
      <c r="AJ137" s="530"/>
      <c r="AK137" s="530"/>
      <c r="AL137" s="530"/>
      <c r="AM137" s="530"/>
      <c r="AN137" s="530"/>
      <c r="AO137" s="530"/>
      <c r="AP137" s="530"/>
      <c r="AQ137" s="530"/>
    </row>
    <row r="138" spans="1:43" s="303" customFormat="1" ht="13.35" customHeight="1">
      <c r="A138" s="302" t="s">
        <v>632</v>
      </c>
      <c r="D138" s="367" t="s">
        <v>633</v>
      </c>
      <c r="E138" s="379">
        <v>2780</v>
      </c>
      <c r="F138" s="379"/>
      <c r="G138" s="379">
        <v>564</v>
      </c>
      <c r="H138" s="379"/>
      <c r="I138" s="379">
        <v>8</v>
      </c>
      <c r="J138" s="379"/>
      <c r="K138" s="379">
        <v>220</v>
      </c>
      <c r="L138" s="379"/>
      <c r="M138" s="379">
        <v>93</v>
      </c>
      <c r="N138" s="379"/>
      <c r="O138" s="379">
        <v>4</v>
      </c>
      <c r="P138" s="379"/>
      <c r="Q138" s="379">
        <v>3000</v>
      </c>
      <c r="R138" s="379"/>
      <c r="S138" s="379">
        <v>657</v>
      </c>
      <c r="T138" s="379"/>
      <c r="U138" s="379">
        <v>12</v>
      </c>
      <c r="X138" s="530"/>
      <c r="Y138" s="530"/>
      <c r="Z138" s="530"/>
      <c r="AA138" s="530"/>
      <c r="AB138" s="530"/>
      <c r="AC138" s="530"/>
      <c r="AD138" s="530"/>
      <c r="AE138" s="530"/>
      <c r="AF138" s="530"/>
      <c r="AG138" s="530"/>
      <c r="AH138" s="530"/>
      <c r="AI138" s="530"/>
      <c r="AJ138" s="530"/>
      <c r="AK138" s="530"/>
      <c r="AL138" s="530"/>
      <c r="AM138" s="530"/>
      <c r="AN138" s="530"/>
      <c r="AO138" s="530"/>
      <c r="AP138" s="530"/>
      <c r="AQ138" s="530"/>
    </row>
    <row r="139" spans="1:43" s="303" customFormat="1" ht="13.35" customHeight="1">
      <c r="A139" s="302" t="s">
        <v>634</v>
      </c>
      <c r="D139" s="367" t="s">
        <v>635</v>
      </c>
      <c r="E139" s="379">
        <v>1970</v>
      </c>
      <c r="F139" s="379"/>
      <c r="G139" s="379">
        <v>364</v>
      </c>
      <c r="H139" s="379"/>
      <c r="I139" s="379">
        <v>5</v>
      </c>
      <c r="J139" s="379"/>
      <c r="K139" s="379">
        <v>220</v>
      </c>
      <c r="L139" s="379"/>
      <c r="M139" s="379">
        <v>71</v>
      </c>
      <c r="N139" s="379"/>
      <c r="O139" s="379">
        <v>2</v>
      </c>
      <c r="P139" s="379"/>
      <c r="Q139" s="379">
        <v>2190</v>
      </c>
      <c r="R139" s="379"/>
      <c r="S139" s="379">
        <v>435</v>
      </c>
      <c r="T139" s="379"/>
      <c r="U139" s="379">
        <v>7</v>
      </c>
      <c r="X139" s="530"/>
      <c r="Y139" s="530"/>
      <c r="Z139" s="530"/>
      <c r="AA139" s="530"/>
      <c r="AB139" s="530"/>
      <c r="AC139" s="530"/>
      <c r="AD139" s="530"/>
      <c r="AE139" s="530"/>
      <c r="AF139" s="530"/>
      <c r="AG139" s="530"/>
      <c r="AH139" s="530"/>
      <c r="AI139" s="530"/>
      <c r="AJ139" s="530"/>
      <c r="AK139" s="530"/>
      <c r="AL139" s="530"/>
      <c r="AM139" s="530"/>
      <c r="AN139" s="530"/>
      <c r="AO139" s="530"/>
      <c r="AP139" s="530"/>
      <c r="AQ139" s="530"/>
    </row>
    <row r="140" spans="1:43" s="303" customFormat="1" ht="13.35" customHeight="1">
      <c r="A140" s="302" t="s">
        <v>636</v>
      </c>
      <c r="D140" s="367" t="s">
        <v>637</v>
      </c>
      <c r="E140" s="379">
        <v>3160</v>
      </c>
      <c r="F140" s="379"/>
      <c r="G140" s="379">
        <v>723</v>
      </c>
      <c r="H140" s="379"/>
      <c r="I140" s="379">
        <v>14</v>
      </c>
      <c r="J140" s="379"/>
      <c r="K140" s="379">
        <v>240</v>
      </c>
      <c r="L140" s="379"/>
      <c r="M140" s="379">
        <v>128</v>
      </c>
      <c r="N140" s="379"/>
      <c r="O140" s="379">
        <v>4</v>
      </c>
      <c r="P140" s="379"/>
      <c r="Q140" s="379">
        <v>3400</v>
      </c>
      <c r="R140" s="379"/>
      <c r="S140" s="379">
        <v>851</v>
      </c>
      <c r="T140" s="379"/>
      <c r="U140" s="379">
        <v>18</v>
      </c>
      <c r="X140" s="530"/>
      <c r="Y140" s="530"/>
      <c r="Z140" s="530"/>
      <c r="AA140" s="530"/>
      <c r="AB140" s="530"/>
      <c r="AC140" s="530"/>
      <c r="AD140" s="530"/>
      <c r="AE140" s="530"/>
      <c r="AF140" s="530"/>
      <c r="AG140" s="530"/>
      <c r="AH140" s="530"/>
      <c r="AI140" s="530"/>
      <c r="AJ140" s="530"/>
      <c r="AK140" s="530"/>
      <c r="AL140" s="530"/>
      <c r="AM140" s="530"/>
      <c r="AN140" s="530"/>
      <c r="AO140" s="530"/>
      <c r="AP140" s="530"/>
      <c r="AQ140" s="530"/>
    </row>
    <row r="141" spans="1:43" s="303" customFormat="1" ht="13.35" customHeight="1">
      <c r="A141" s="302" t="s">
        <v>638</v>
      </c>
      <c r="D141" s="367" t="s">
        <v>639</v>
      </c>
      <c r="E141" s="379">
        <v>1900</v>
      </c>
      <c r="F141" s="379"/>
      <c r="G141" s="379">
        <v>362</v>
      </c>
      <c r="H141" s="379"/>
      <c r="I141" s="379">
        <v>6</v>
      </c>
      <c r="J141" s="379"/>
      <c r="K141" s="379">
        <v>220</v>
      </c>
      <c r="L141" s="379"/>
      <c r="M141" s="379">
        <v>80</v>
      </c>
      <c r="N141" s="379"/>
      <c r="O141" s="379">
        <v>2</v>
      </c>
      <c r="P141" s="379"/>
      <c r="Q141" s="379">
        <v>2120</v>
      </c>
      <c r="R141" s="379"/>
      <c r="S141" s="379">
        <v>441</v>
      </c>
      <c r="T141" s="379"/>
      <c r="U141" s="379">
        <v>8</v>
      </c>
      <c r="X141" s="530"/>
      <c r="Y141" s="530"/>
      <c r="Z141" s="530"/>
      <c r="AA141" s="530"/>
      <c r="AB141" s="530"/>
      <c r="AC141" s="530"/>
      <c r="AD141" s="530"/>
      <c r="AE141" s="530"/>
      <c r="AF141" s="530"/>
      <c r="AG141" s="530"/>
      <c r="AH141" s="530"/>
      <c r="AI141" s="530"/>
      <c r="AJ141" s="530"/>
      <c r="AK141" s="530"/>
      <c r="AL141" s="530"/>
      <c r="AM141" s="530"/>
      <c r="AN141" s="530"/>
      <c r="AO141" s="530"/>
      <c r="AP141" s="530"/>
      <c r="AQ141" s="530"/>
    </row>
    <row r="142" spans="1:43" s="303" customFormat="1" ht="13.35" customHeight="1">
      <c r="A142" s="363"/>
      <c r="D142" s="305" t="s">
        <v>640</v>
      </c>
      <c r="E142" s="307">
        <v>17020</v>
      </c>
      <c r="F142" s="307"/>
      <c r="G142" s="307">
        <v>3981</v>
      </c>
      <c r="H142" s="307"/>
      <c r="I142" s="307">
        <v>73</v>
      </c>
      <c r="J142" s="307"/>
      <c r="K142" s="307">
        <v>1380</v>
      </c>
      <c r="L142" s="307"/>
      <c r="M142" s="307">
        <v>995</v>
      </c>
      <c r="N142" s="307"/>
      <c r="O142" s="307">
        <v>39</v>
      </c>
      <c r="P142" s="307"/>
      <c r="Q142" s="307">
        <v>18400</v>
      </c>
      <c r="R142" s="307"/>
      <c r="S142" s="307">
        <v>4976</v>
      </c>
      <c r="T142" s="307"/>
      <c r="U142" s="307">
        <v>112</v>
      </c>
      <c r="X142" s="530"/>
      <c r="Y142" s="530"/>
      <c r="Z142" s="530"/>
      <c r="AA142" s="530"/>
      <c r="AB142" s="530"/>
      <c r="AC142" s="530"/>
      <c r="AD142" s="530"/>
      <c r="AE142" s="530"/>
      <c r="AF142" s="530"/>
      <c r="AG142" s="530"/>
      <c r="AH142" s="530"/>
      <c r="AI142" s="530"/>
      <c r="AJ142" s="530"/>
      <c r="AK142" s="530"/>
      <c r="AL142" s="530"/>
      <c r="AM142" s="530"/>
      <c r="AN142" s="530"/>
      <c r="AO142" s="530"/>
      <c r="AP142" s="530"/>
      <c r="AQ142" s="530"/>
    </row>
    <row r="143" spans="1:43" s="303" customFormat="1" ht="13.35" customHeight="1">
      <c r="A143" s="302" t="s">
        <v>641</v>
      </c>
      <c r="D143" s="367" t="s">
        <v>642</v>
      </c>
      <c r="E143" s="379">
        <v>1720</v>
      </c>
      <c r="F143" s="379"/>
      <c r="G143" s="379">
        <v>325</v>
      </c>
      <c r="H143" s="379"/>
      <c r="I143" s="379">
        <v>4</v>
      </c>
      <c r="J143" s="379"/>
      <c r="K143" s="379">
        <v>120</v>
      </c>
      <c r="L143" s="379"/>
      <c r="M143" s="379">
        <v>87</v>
      </c>
      <c r="N143" s="379"/>
      <c r="O143" s="379">
        <v>4</v>
      </c>
      <c r="P143" s="379"/>
      <c r="Q143" s="379">
        <v>1840</v>
      </c>
      <c r="R143" s="379"/>
      <c r="S143" s="379">
        <v>412</v>
      </c>
      <c r="T143" s="379"/>
      <c r="U143" s="379">
        <v>8</v>
      </c>
      <c r="X143" s="530"/>
      <c r="Y143" s="530"/>
      <c r="Z143" s="530"/>
      <c r="AA143" s="530"/>
      <c r="AB143" s="530"/>
      <c r="AC143" s="530"/>
      <c r="AD143" s="530"/>
      <c r="AE143" s="530"/>
      <c r="AF143" s="530"/>
      <c r="AG143" s="530"/>
      <c r="AH143" s="530"/>
      <c r="AI143" s="530"/>
      <c r="AJ143" s="530"/>
      <c r="AK143" s="530"/>
      <c r="AL143" s="530"/>
      <c r="AM143" s="530"/>
      <c r="AN143" s="530"/>
      <c r="AO143" s="530"/>
      <c r="AP143" s="530"/>
      <c r="AQ143" s="530"/>
    </row>
    <row r="144" spans="1:43" s="303" customFormat="1" ht="13.35" customHeight="1">
      <c r="A144" s="302" t="s">
        <v>643</v>
      </c>
      <c r="D144" s="367" t="s">
        <v>644</v>
      </c>
      <c r="E144" s="379">
        <v>2050</v>
      </c>
      <c r="F144" s="379"/>
      <c r="G144" s="379">
        <v>599</v>
      </c>
      <c r="H144" s="379"/>
      <c r="I144" s="379">
        <v>13</v>
      </c>
      <c r="J144" s="379"/>
      <c r="K144" s="379">
        <v>190</v>
      </c>
      <c r="L144" s="379"/>
      <c r="M144" s="379">
        <v>107</v>
      </c>
      <c r="N144" s="379"/>
      <c r="O144" s="379">
        <v>4</v>
      </c>
      <c r="P144" s="379"/>
      <c r="Q144" s="379">
        <v>2250</v>
      </c>
      <c r="R144" s="379"/>
      <c r="S144" s="379">
        <v>706</v>
      </c>
      <c r="T144" s="379"/>
      <c r="U144" s="379">
        <v>17</v>
      </c>
      <c r="X144" s="530"/>
      <c r="Y144" s="530"/>
      <c r="Z144" s="530"/>
      <c r="AA144" s="530"/>
      <c r="AB144" s="530"/>
      <c r="AC144" s="530"/>
      <c r="AD144" s="530"/>
      <c r="AE144" s="530"/>
      <c r="AF144" s="530"/>
      <c r="AG144" s="530"/>
      <c r="AH144" s="530"/>
      <c r="AI144" s="530"/>
      <c r="AJ144" s="530"/>
      <c r="AK144" s="530"/>
      <c r="AL144" s="530"/>
      <c r="AM144" s="530"/>
      <c r="AN144" s="530"/>
      <c r="AO144" s="530"/>
      <c r="AP144" s="530"/>
      <c r="AQ144" s="530"/>
    </row>
    <row r="145" spans="1:43" s="303" customFormat="1" ht="13.35" customHeight="1">
      <c r="A145" s="302" t="s">
        <v>645</v>
      </c>
      <c r="D145" s="367" t="s">
        <v>646</v>
      </c>
      <c r="E145" s="379">
        <v>2250</v>
      </c>
      <c r="F145" s="379"/>
      <c r="G145" s="379">
        <v>526</v>
      </c>
      <c r="H145" s="379"/>
      <c r="I145" s="379">
        <v>10</v>
      </c>
      <c r="J145" s="379"/>
      <c r="K145" s="379">
        <v>200</v>
      </c>
      <c r="L145" s="379"/>
      <c r="M145" s="379">
        <v>93</v>
      </c>
      <c r="N145" s="379"/>
      <c r="O145" s="379">
        <v>3</v>
      </c>
      <c r="P145" s="379"/>
      <c r="Q145" s="379">
        <v>2450</v>
      </c>
      <c r="R145" s="379"/>
      <c r="S145" s="379">
        <v>619</v>
      </c>
      <c r="T145" s="379"/>
      <c r="U145" s="379">
        <v>13</v>
      </c>
      <c r="X145" s="530"/>
      <c r="Y145" s="530"/>
      <c r="Z145" s="530"/>
      <c r="AA145" s="530"/>
      <c r="AB145" s="530"/>
      <c r="AC145" s="530"/>
      <c r="AD145" s="530"/>
      <c r="AE145" s="530"/>
      <c r="AF145" s="530"/>
      <c r="AG145" s="530"/>
      <c r="AH145" s="530"/>
      <c r="AI145" s="530"/>
      <c r="AJ145" s="530"/>
      <c r="AK145" s="530"/>
      <c r="AL145" s="530"/>
      <c r="AM145" s="530"/>
      <c r="AN145" s="530"/>
      <c r="AO145" s="530"/>
      <c r="AP145" s="530"/>
      <c r="AQ145" s="530"/>
    </row>
    <row r="146" spans="1:43" s="303" customFormat="1" ht="13.35" customHeight="1">
      <c r="A146" s="302" t="s">
        <v>647</v>
      </c>
      <c r="D146" s="367" t="s">
        <v>648</v>
      </c>
      <c r="E146" s="379">
        <v>2540</v>
      </c>
      <c r="F146" s="379"/>
      <c r="G146" s="379">
        <v>526</v>
      </c>
      <c r="H146" s="379"/>
      <c r="I146" s="379">
        <v>9</v>
      </c>
      <c r="J146" s="379"/>
      <c r="K146" s="379">
        <v>180</v>
      </c>
      <c r="L146" s="379"/>
      <c r="M146" s="379">
        <v>68</v>
      </c>
      <c r="N146" s="379"/>
      <c r="O146" s="379">
        <v>2</v>
      </c>
      <c r="P146" s="379"/>
      <c r="Q146" s="379">
        <v>2720</v>
      </c>
      <c r="R146" s="379"/>
      <c r="S146" s="379">
        <v>594</v>
      </c>
      <c r="T146" s="379"/>
      <c r="U146" s="379">
        <v>11</v>
      </c>
      <c r="X146" s="530"/>
      <c r="Y146" s="530"/>
      <c r="Z146" s="530"/>
      <c r="AA146" s="530"/>
      <c r="AB146" s="530"/>
      <c r="AC146" s="530"/>
      <c r="AD146" s="530"/>
      <c r="AE146" s="530"/>
      <c r="AF146" s="530"/>
      <c r="AG146" s="530"/>
      <c r="AH146" s="530"/>
      <c r="AI146" s="530"/>
      <c r="AJ146" s="530"/>
      <c r="AK146" s="530"/>
      <c r="AL146" s="530"/>
      <c r="AM146" s="530"/>
      <c r="AN146" s="530"/>
      <c r="AO146" s="530"/>
      <c r="AP146" s="530"/>
      <c r="AQ146" s="530"/>
    </row>
    <row r="147" spans="1:43" s="303" customFormat="1" ht="13.35" customHeight="1">
      <c r="A147" s="302" t="s">
        <v>649</v>
      </c>
      <c r="D147" s="367" t="s">
        <v>650</v>
      </c>
      <c r="E147" s="379">
        <v>4680</v>
      </c>
      <c r="F147" s="379"/>
      <c r="G147" s="379">
        <v>953</v>
      </c>
      <c r="H147" s="379"/>
      <c r="I147" s="379">
        <v>15</v>
      </c>
      <c r="J147" s="379"/>
      <c r="K147" s="379">
        <v>370</v>
      </c>
      <c r="L147" s="379"/>
      <c r="M147" s="379">
        <v>395</v>
      </c>
      <c r="N147" s="379"/>
      <c r="O147" s="379">
        <v>16</v>
      </c>
      <c r="P147" s="379"/>
      <c r="Q147" s="379">
        <v>5050</v>
      </c>
      <c r="R147" s="379"/>
      <c r="S147" s="379">
        <v>1348</v>
      </c>
      <c r="T147" s="379"/>
      <c r="U147" s="379">
        <v>31</v>
      </c>
      <c r="X147" s="530"/>
      <c r="Y147" s="530"/>
      <c r="Z147" s="530"/>
      <c r="AA147" s="530"/>
      <c r="AB147" s="530"/>
      <c r="AC147" s="530"/>
      <c r="AD147" s="530"/>
      <c r="AE147" s="530"/>
      <c r="AF147" s="530"/>
      <c r="AG147" s="530"/>
      <c r="AH147" s="530"/>
      <c r="AI147" s="530"/>
      <c r="AJ147" s="530"/>
      <c r="AK147" s="530"/>
      <c r="AL147" s="530"/>
      <c r="AM147" s="530"/>
      <c r="AN147" s="530"/>
      <c r="AO147" s="530"/>
      <c r="AP147" s="530"/>
      <c r="AQ147" s="530"/>
    </row>
    <row r="148" spans="1:43" s="303" customFormat="1" ht="13.35" customHeight="1">
      <c r="A148" s="302" t="s">
        <v>651</v>
      </c>
      <c r="D148" s="367" t="s">
        <v>652</v>
      </c>
      <c r="E148" s="379">
        <v>2210</v>
      </c>
      <c r="F148" s="379"/>
      <c r="G148" s="379">
        <v>718</v>
      </c>
      <c r="H148" s="379"/>
      <c r="I148" s="379">
        <v>17</v>
      </c>
      <c r="J148" s="379"/>
      <c r="K148" s="379">
        <v>200</v>
      </c>
      <c r="L148" s="379"/>
      <c r="M148" s="379">
        <v>170</v>
      </c>
      <c r="N148" s="379"/>
      <c r="O148" s="379">
        <v>6</v>
      </c>
      <c r="P148" s="379"/>
      <c r="Q148" s="379">
        <v>2410</v>
      </c>
      <c r="R148" s="379"/>
      <c r="S148" s="379">
        <v>888</v>
      </c>
      <c r="T148" s="379"/>
      <c r="U148" s="379">
        <v>23</v>
      </c>
      <c r="X148" s="530"/>
      <c r="Y148" s="530"/>
      <c r="Z148" s="530"/>
      <c r="AA148" s="530"/>
      <c r="AB148" s="530"/>
      <c r="AC148" s="530"/>
      <c r="AD148" s="530"/>
      <c r="AE148" s="530"/>
      <c r="AF148" s="530"/>
      <c r="AG148" s="530"/>
      <c r="AH148" s="530"/>
      <c r="AI148" s="530"/>
      <c r="AJ148" s="530"/>
      <c r="AK148" s="530"/>
      <c r="AL148" s="530"/>
      <c r="AM148" s="530"/>
      <c r="AN148" s="530"/>
      <c r="AO148" s="530"/>
      <c r="AP148" s="530"/>
      <c r="AQ148" s="530"/>
    </row>
    <row r="149" spans="1:43" s="303" customFormat="1" ht="13.35" customHeight="1">
      <c r="A149" s="302" t="s">
        <v>653</v>
      </c>
      <c r="D149" s="367" t="s">
        <v>654</v>
      </c>
      <c r="E149" s="379">
        <v>1570</v>
      </c>
      <c r="F149" s="379"/>
      <c r="G149" s="379">
        <v>334</v>
      </c>
      <c r="H149" s="379"/>
      <c r="I149" s="379">
        <v>5</v>
      </c>
      <c r="J149" s="379"/>
      <c r="K149" s="379">
        <v>130</v>
      </c>
      <c r="L149" s="379"/>
      <c r="M149" s="379">
        <v>74</v>
      </c>
      <c r="N149" s="379"/>
      <c r="O149" s="379">
        <v>4</v>
      </c>
      <c r="P149" s="379"/>
      <c r="Q149" s="379">
        <v>1700</v>
      </c>
      <c r="R149" s="379"/>
      <c r="S149" s="379">
        <v>408</v>
      </c>
      <c r="T149" s="379"/>
      <c r="U149" s="379">
        <v>9</v>
      </c>
      <c r="X149" s="530"/>
      <c r="Y149" s="530"/>
      <c r="Z149" s="530"/>
      <c r="AA149" s="530"/>
      <c r="AB149" s="530"/>
      <c r="AC149" s="530"/>
      <c r="AD149" s="530"/>
      <c r="AE149" s="530"/>
      <c r="AF149" s="530"/>
      <c r="AG149" s="530"/>
      <c r="AH149" s="530"/>
      <c r="AI149" s="530"/>
      <c r="AJ149" s="530"/>
      <c r="AK149" s="530"/>
      <c r="AL149" s="530"/>
      <c r="AM149" s="530"/>
      <c r="AN149" s="530"/>
      <c r="AO149" s="530"/>
      <c r="AP149" s="530"/>
      <c r="AQ149" s="530"/>
    </row>
    <row r="150" spans="1:43" s="303" customFormat="1" ht="13.35" customHeight="1">
      <c r="A150" s="363"/>
      <c r="D150" s="305" t="s">
        <v>655</v>
      </c>
      <c r="E150" s="307">
        <v>16510</v>
      </c>
      <c r="F150" s="307"/>
      <c r="G150" s="307">
        <v>3118</v>
      </c>
      <c r="H150" s="307"/>
      <c r="I150" s="307">
        <v>52</v>
      </c>
      <c r="J150" s="307"/>
      <c r="K150" s="307">
        <v>1280</v>
      </c>
      <c r="L150" s="307"/>
      <c r="M150" s="307">
        <v>576</v>
      </c>
      <c r="N150" s="307"/>
      <c r="O150" s="307">
        <v>19</v>
      </c>
      <c r="P150" s="307"/>
      <c r="Q150" s="307">
        <v>17790</v>
      </c>
      <c r="R150" s="307"/>
      <c r="S150" s="307">
        <v>3694</v>
      </c>
      <c r="T150" s="307"/>
      <c r="U150" s="307">
        <v>71</v>
      </c>
      <c r="X150" s="530"/>
      <c r="Y150" s="530"/>
      <c r="Z150" s="530"/>
      <c r="AA150" s="530"/>
      <c r="AB150" s="530"/>
      <c r="AC150" s="530"/>
      <c r="AD150" s="530"/>
      <c r="AE150" s="530"/>
      <c r="AF150" s="530"/>
      <c r="AG150" s="530"/>
      <c r="AH150" s="530"/>
      <c r="AI150" s="530"/>
      <c r="AJ150" s="530"/>
      <c r="AK150" s="530"/>
      <c r="AL150" s="530"/>
      <c r="AM150" s="530"/>
      <c r="AN150" s="530"/>
      <c r="AO150" s="530"/>
      <c r="AP150" s="530"/>
      <c r="AQ150" s="530"/>
    </row>
    <row r="151" spans="1:43" s="303" customFormat="1" ht="13.35" customHeight="1">
      <c r="A151" s="302" t="s">
        <v>656</v>
      </c>
      <c r="D151" s="367" t="s">
        <v>657</v>
      </c>
      <c r="E151" s="379">
        <v>2630</v>
      </c>
      <c r="F151" s="379"/>
      <c r="G151" s="379">
        <v>384</v>
      </c>
      <c r="H151" s="379"/>
      <c r="I151" s="379">
        <v>4</v>
      </c>
      <c r="J151" s="379"/>
      <c r="K151" s="379">
        <v>170</v>
      </c>
      <c r="L151" s="379"/>
      <c r="M151" s="379">
        <v>63</v>
      </c>
      <c r="N151" s="379"/>
      <c r="O151" s="379">
        <v>2</v>
      </c>
      <c r="P151" s="379"/>
      <c r="Q151" s="379">
        <v>2800</v>
      </c>
      <c r="R151" s="379"/>
      <c r="S151" s="379">
        <v>447</v>
      </c>
      <c r="T151" s="379"/>
      <c r="U151" s="379">
        <v>6</v>
      </c>
      <c r="X151" s="530"/>
      <c r="Y151" s="530"/>
      <c r="Z151" s="530"/>
      <c r="AA151" s="530"/>
      <c r="AB151" s="530"/>
      <c r="AC151" s="530"/>
      <c r="AD151" s="530"/>
      <c r="AE151" s="530"/>
      <c r="AF151" s="530"/>
      <c r="AG151" s="530"/>
      <c r="AH151" s="530"/>
      <c r="AI151" s="530"/>
      <c r="AJ151" s="530"/>
      <c r="AK151" s="530"/>
      <c r="AL151" s="530"/>
      <c r="AM151" s="530"/>
      <c r="AN151" s="530"/>
      <c r="AO151" s="530"/>
      <c r="AP151" s="530"/>
      <c r="AQ151" s="530"/>
    </row>
    <row r="152" spans="1:43" s="303" customFormat="1" ht="13.35" customHeight="1">
      <c r="A152" s="302" t="s">
        <v>658</v>
      </c>
      <c r="D152" s="367" t="s">
        <v>659</v>
      </c>
      <c r="E152" s="379">
        <v>2270</v>
      </c>
      <c r="F152" s="379"/>
      <c r="G152" s="379">
        <v>383</v>
      </c>
      <c r="H152" s="379"/>
      <c r="I152" s="379">
        <v>6</v>
      </c>
      <c r="J152" s="379"/>
      <c r="K152" s="379">
        <v>250</v>
      </c>
      <c r="L152" s="379"/>
      <c r="M152" s="379">
        <v>123</v>
      </c>
      <c r="N152" s="379"/>
      <c r="O152" s="379">
        <v>4</v>
      </c>
      <c r="P152" s="379"/>
      <c r="Q152" s="379">
        <v>2520</v>
      </c>
      <c r="R152" s="379"/>
      <c r="S152" s="379">
        <v>506</v>
      </c>
      <c r="T152" s="379"/>
      <c r="U152" s="379">
        <v>10</v>
      </c>
      <c r="X152" s="530"/>
      <c r="Y152" s="530"/>
      <c r="Z152" s="530"/>
      <c r="AA152" s="530"/>
      <c r="AB152" s="530"/>
      <c r="AC152" s="530"/>
      <c r="AD152" s="530"/>
      <c r="AE152" s="530"/>
      <c r="AF152" s="530"/>
      <c r="AG152" s="530"/>
      <c r="AH152" s="530"/>
      <c r="AI152" s="530"/>
      <c r="AJ152" s="530"/>
      <c r="AK152" s="530"/>
      <c r="AL152" s="530"/>
      <c r="AM152" s="530"/>
      <c r="AN152" s="530"/>
      <c r="AO152" s="530"/>
      <c r="AP152" s="530"/>
      <c r="AQ152" s="530"/>
    </row>
    <row r="153" spans="1:43" s="303" customFormat="1" ht="13.35" customHeight="1">
      <c r="A153" s="302" t="s">
        <v>660</v>
      </c>
      <c r="D153" s="367" t="s">
        <v>661</v>
      </c>
      <c r="E153" s="379">
        <v>2230</v>
      </c>
      <c r="F153" s="379"/>
      <c r="G153" s="379">
        <v>408</v>
      </c>
      <c r="H153" s="379"/>
      <c r="I153" s="379">
        <v>6</v>
      </c>
      <c r="J153" s="379"/>
      <c r="K153" s="379">
        <v>130</v>
      </c>
      <c r="L153" s="379"/>
      <c r="M153" s="379">
        <v>92</v>
      </c>
      <c r="N153" s="379"/>
      <c r="O153" s="379">
        <v>3</v>
      </c>
      <c r="P153" s="379"/>
      <c r="Q153" s="379">
        <v>2370</v>
      </c>
      <c r="R153" s="379"/>
      <c r="S153" s="379">
        <v>500</v>
      </c>
      <c r="T153" s="379"/>
      <c r="U153" s="379">
        <v>9</v>
      </c>
      <c r="X153" s="530"/>
      <c r="Y153" s="530"/>
      <c r="Z153" s="530"/>
      <c r="AA153" s="530"/>
      <c r="AB153" s="530"/>
      <c r="AC153" s="530"/>
      <c r="AD153" s="530"/>
      <c r="AE153" s="530"/>
      <c r="AF153" s="530"/>
      <c r="AG153" s="530"/>
      <c r="AH153" s="530"/>
      <c r="AI153" s="530"/>
      <c r="AJ153" s="530"/>
      <c r="AK153" s="530"/>
      <c r="AL153" s="530"/>
      <c r="AM153" s="530"/>
      <c r="AN153" s="530"/>
      <c r="AO153" s="530"/>
      <c r="AP153" s="530"/>
      <c r="AQ153" s="530"/>
    </row>
    <row r="154" spans="1:43" s="303" customFormat="1" ht="13.35" customHeight="1">
      <c r="A154" s="302" t="s">
        <v>662</v>
      </c>
      <c r="D154" s="367" t="s">
        <v>663</v>
      </c>
      <c r="E154" s="379">
        <v>2300</v>
      </c>
      <c r="F154" s="379"/>
      <c r="G154" s="379">
        <v>440</v>
      </c>
      <c r="H154" s="379"/>
      <c r="I154" s="379">
        <v>7</v>
      </c>
      <c r="J154" s="379"/>
      <c r="K154" s="379">
        <v>120</v>
      </c>
      <c r="L154" s="379"/>
      <c r="M154" s="379">
        <v>33</v>
      </c>
      <c r="N154" s="379"/>
      <c r="O154" s="379">
        <v>1</v>
      </c>
      <c r="P154" s="379"/>
      <c r="Q154" s="379">
        <v>2420</v>
      </c>
      <c r="R154" s="379"/>
      <c r="S154" s="379">
        <v>473</v>
      </c>
      <c r="T154" s="379"/>
      <c r="U154" s="379">
        <v>8</v>
      </c>
      <c r="X154" s="530"/>
      <c r="Y154" s="530"/>
      <c r="Z154" s="530"/>
      <c r="AA154" s="530"/>
      <c r="AB154" s="530"/>
      <c r="AC154" s="530"/>
      <c r="AD154" s="530"/>
      <c r="AE154" s="530"/>
      <c r="AF154" s="530"/>
      <c r="AG154" s="530"/>
      <c r="AH154" s="530"/>
      <c r="AI154" s="530"/>
      <c r="AJ154" s="530"/>
      <c r="AK154" s="530"/>
      <c r="AL154" s="530"/>
      <c r="AM154" s="530"/>
      <c r="AN154" s="530"/>
      <c r="AO154" s="530"/>
      <c r="AP154" s="530"/>
      <c r="AQ154" s="530"/>
    </row>
    <row r="155" spans="1:43" s="303" customFormat="1" ht="13.35" customHeight="1">
      <c r="A155" s="302" t="s">
        <v>664</v>
      </c>
      <c r="D155" s="367" t="s">
        <v>665</v>
      </c>
      <c r="E155" s="379">
        <v>1970</v>
      </c>
      <c r="F155" s="379"/>
      <c r="G155" s="379">
        <v>272</v>
      </c>
      <c r="H155" s="379"/>
      <c r="I155" s="379">
        <v>3</v>
      </c>
      <c r="J155" s="379"/>
      <c r="K155" s="379">
        <v>160</v>
      </c>
      <c r="L155" s="379"/>
      <c r="M155" s="379">
        <v>32</v>
      </c>
      <c r="N155" s="379"/>
      <c r="O155" s="379">
        <v>1</v>
      </c>
      <c r="P155" s="379"/>
      <c r="Q155" s="379">
        <v>2120</v>
      </c>
      <c r="R155" s="379"/>
      <c r="S155" s="379">
        <v>304</v>
      </c>
      <c r="T155" s="379"/>
      <c r="U155" s="379">
        <v>4</v>
      </c>
      <c r="X155" s="530"/>
      <c r="Y155" s="530"/>
      <c r="Z155" s="530"/>
      <c r="AA155" s="530"/>
      <c r="AB155" s="530"/>
      <c r="AC155" s="530"/>
      <c r="AD155" s="530"/>
      <c r="AE155" s="530"/>
      <c r="AF155" s="530"/>
      <c r="AG155" s="530"/>
      <c r="AH155" s="530"/>
      <c r="AI155" s="530"/>
      <c r="AJ155" s="530"/>
      <c r="AK155" s="530"/>
      <c r="AL155" s="530"/>
      <c r="AM155" s="530"/>
      <c r="AN155" s="530"/>
      <c r="AO155" s="530"/>
      <c r="AP155" s="530"/>
      <c r="AQ155" s="530"/>
    </row>
    <row r="156" spans="1:43" s="303" customFormat="1" ht="13.35" customHeight="1">
      <c r="A156" s="302" t="s">
        <v>666</v>
      </c>
      <c r="D156" s="367" t="s">
        <v>667</v>
      </c>
      <c r="E156" s="379">
        <v>2490</v>
      </c>
      <c r="F156" s="379"/>
      <c r="G156" s="379">
        <v>490</v>
      </c>
      <c r="H156" s="379"/>
      <c r="I156" s="379">
        <v>9</v>
      </c>
      <c r="J156" s="379"/>
      <c r="K156" s="379">
        <v>250</v>
      </c>
      <c r="L156" s="379"/>
      <c r="M156" s="379">
        <v>93</v>
      </c>
      <c r="N156" s="379"/>
      <c r="O156" s="379">
        <v>3</v>
      </c>
      <c r="P156" s="379"/>
      <c r="Q156" s="379">
        <v>2740</v>
      </c>
      <c r="R156" s="379"/>
      <c r="S156" s="379">
        <v>583</v>
      </c>
      <c r="T156" s="379"/>
      <c r="U156" s="379">
        <v>12</v>
      </c>
      <c r="X156" s="530"/>
      <c r="Y156" s="530"/>
      <c r="Z156" s="530"/>
      <c r="AA156" s="530"/>
      <c r="AB156" s="530"/>
      <c r="AC156" s="530"/>
      <c r="AD156" s="530"/>
      <c r="AE156" s="530"/>
      <c r="AF156" s="530"/>
      <c r="AG156" s="530"/>
      <c r="AH156" s="530"/>
      <c r="AI156" s="530"/>
      <c r="AJ156" s="530"/>
      <c r="AK156" s="530"/>
      <c r="AL156" s="530"/>
      <c r="AM156" s="530"/>
      <c r="AN156" s="530"/>
      <c r="AO156" s="530"/>
      <c r="AP156" s="530"/>
      <c r="AQ156" s="530"/>
    </row>
    <row r="157" spans="1:43" s="303" customFormat="1" ht="13.35" customHeight="1">
      <c r="A157" s="302" t="s">
        <v>668</v>
      </c>
      <c r="D157" s="367" t="s">
        <v>669</v>
      </c>
      <c r="E157" s="379">
        <v>2610</v>
      </c>
      <c r="F157" s="379"/>
      <c r="G157" s="379">
        <v>741</v>
      </c>
      <c r="H157" s="379"/>
      <c r="I157" s="379">
        <v>18</v>
      </c>
      <c r="J157" s="379"/>
      <c r="K157" s="379">
        <v>210</v>
      </c>
      <c r="L157" s="379"/>
      <c r="M157" s="379">
        <v>139</v>
      </c>
      <c r="N157" s="379"/>
      <c r="O157" s="379">
        <v>4</v>
      </c>
      <c r="P157" s="379"/>
      <c r="Q157" s="379">
        <v>2820</v>
      </c>
      <c r="R157" s="379"/>
      <c r="S157" s="379">
        <v>881</v>
      </c>
      <c r="T157" s="379"/>
      <c r="U157" s="379">
        <v>22</v>
      </c>
      <c r="X157" s="530"/>
      <c r="Y157" s="530"/>
      <c r="Z157" s="530"/>
      <c r="AA157" s="530"/>
      <c r="AB157" s="530"/>
      <c r="AC157" s="530"/>
      <c r="AD157" s="530"/>
      <c r="AE157" s="530"/>
      <c r="AF157" s="530"/>
      <c r="AG157" s="530"/>
      <c r="AH157" s="530"/>
      <c r="AI157" s="530"/>
      <c r="AJ157" s="530"/>
      <c r="AK157" s="530"/>
      <c r="AL157" s="530"/>
      <c r="AM157" s="530"/>
      <c r="AN157" s="530"/>
      <c r="AO157" s="530"/>
      <c r="AP157" s="530"/>
      <c r="AQ157" s="530"/>
    </row>
    <row r="158" spans="1:43" s="303" customFormat="1" ht="13.35" customHeight="1">
      <c r="A158" s="302"/>
      <c r="D158" s="367"/>
      <c r="E158" s="379"/>
      <c r="F158" s="379"/>
      <c r="G158" s="379"/>
      <c r="H158" s="379"/>
      <c r="I158" s="379"/>
      <c r="J158" s="379"/>
      <c r="K158" s="379"/>
      <c r="L158" s="379"/>
      <c r="M158" s="379"/>
      <c r="N158" s="379"/>
      <c r="O158" s="379"/>
      <c r="P158" s="379"/>
      <c r="Q158" s="379"/>
      <c r="R158" s="379"/>
      <c r="S158" s="379"/>
      <c r="T158" s="379"/>
      <c r="U158" s="379"/>
      <c r="X158" s="530"/>
      <c r="Y158" s="530"/>
      <c r="Z158" s="530"/>
      <c r="AA158" s="530"/>
      <c r="AB158" s="530"/>
      <c r="AC158" s="530"/>
      <c r="AD158" s="530"/>
      <c r="AE158" s="530"/>
      <c r="AF158" s="530"/>
      <c r="AG158" s="530"/>
      <c r="AH158" s="530"/>
      <c r="AI158" s="530"/>
      <c r="AJ158" s="530"/>
      <c r="AK158" s="530"/>
      <c r="AL158" s="530"/>
      <c r="AM158" s="530"/>
      <c r="AN158" s="530"/>
      <c r="AO158" s="530"/>
      <c r="AP158" s="530"/>
      <c r="AQ158" s="530"/>
    </row>
    <row r="159" spans="1:43" s="303" customFormat="1" ht="13.35" customHeight="1">
      <c r="A159" s="302"/>
      <c r="D159" s="367"/>
      <c r="E159" s="379"/>
      <c r="F159" s="379"/>
      <c r="G159" s="379"/>
      <c r="H159" s="379"/>
      <c r="I159" s="379"/>
      <c r="J159" s="379"/>
      <c r="K159" s="379"/>
      <c r="L159" s="379"/>
      <c r="M159" s="379"/>
      <c r="N159" s="379"/>
      <c r="O159" s="379"/>
      <c r="P159" s="379"/>
      <c r="Q159" s="379"/>
      <c r="R159" s="379"/>
      <c r="S159" s="379"/>
      <c r="T159" s="379"/>
      <c r="U159" s="379"/>
      <c r="X159" s="530"/>
      <c r="Y159" s="530"/>
      <c r="Z159" s="530"/>
      <c r="AA159" s="530"/>
      <c r="AB159" s="530"/>
      <c r="AC159" s="530"/>
      <c r="AD159" s="530"/>
      <c r="AE159" s="530"/>
      <c r="AF159" s="530"/>
      <c r="AG159" s="530"/>
      <c r="AH159" s="530"/>
      <c r="AI159" s="530"/>
      <c r="AJ159" s="530"/>
      <c r="AK159" s="530"/>
      <c r="AL159" s="530"/>
      <c r="AM159" s="530"/>
      <c r="AN159" s="530"/>
      <c r="AO159" s="530"/>
      <c r="AP159" s="530"/>
      <c r="AQ159" s="530"/>
    </row>
    <row r="160" spans="1:43" s="303" customFormat="1" ht="13.35" customHeight="1">
      <c r="A160" s="302"/>
      <c r="D160" s="367"/>
      <c r="E160" s="379"/>
      <c r="F160" s="379"/>
      <c r="G160" s="379"/>
      <c r="H160" s="379"/>
      <c r="I160" s="379"/>
      <c r="J160" s="379"/>
      <c r="K160" s="379"/>
      <c r="L160" s="379"/>
      <c r="M160" s="379"/>
      <c r="N160" s="379"/>
      <c r="O160" s="379"/>
      <c r="P160" s="379"/>
      <c r="Q160" s="379"/>
      <c r="R160" s="379"/>
      <c r="S160" s="379"/>
      <c r="T160" s="379"/>
      <c r="U160" s="379"/>
      <c r="X160" s="530"/>
      <c r="Y160" s="530"/>
      <c r="Z160" s="530"/>
      <c r="AA160" s="530"/>
      <c r="AB160" s="530"/>
      <c r="AC160" s="530"/>
      <c r="AD160" s="530"/>
      <c r="AE160" s="530"/>
      <c r="AF160" s="530"/>
      <c r="AG160" s="530"/>
      <c r="AH160" s="530"/>
      <c r="AI160" s="530"/>
      <c r="AJ160" s="530"/>
      <c r="AK160" s="530"/>
      <c r="AL160" s="530"/>
      <c r="AM160" s="530"/>
      <c r="AN160" s="530"/>
      <c r="AO160" s="530"/>
      <c r="AP160" s="530"/>
      <c r="AQ160" s="530"/>
    </row>
    <row r="161" spans="1:43" s="281" customFormat="1" ht="20.100000000000001" customHeight="1">
      <c r="C161" s="282"/>
      <c r="D161" s="408" t="s">
        <v>670</v>
      </c>
      <c r="E161" s="307"/>
      <c r="F161" s="307"/>
      <c r="G161" s="307"/>
      <c r="H161" s="307"/>
      <c r="I161" s="307"/>
      <c r="J161" s="307"/>
      <c r="K161" s="307"/>
      <c r="L161" s="307"/>
      <c r="M161" s="307"/>
      <c r="N161" s="307"/>
      <c r="O161" s="307"/>
      <c r="P161" s="307"/>
      <c r="Q161" s="307"/>
      <c r="R161" s="307"/>
      <c r="S161" s="307"/>
      <c r="T161" s="307"/>
      <c r="U161" s="307"/>
      <c r="X161" s="530"/>
      <c r="Y161" s="530"/>
      <c r="Z161" s="530"/>
      <c r="AA161" s="530"/>
      <c r="AB161" s="530"/>
      <c r="AC161" s="530"/>
      <c r="AD161" s="530"/>
      <c r="AE161" s="530"/>
      <c r="AF161" s="530"/>
      <c r="AG161" s="530"/>
      <c r="AH161" s="530"/>
      <c r="AI161" s="530"/>
      <c r="AJ161" s="530"/>
      <c r="AK161" s="530"/>
      <c r="AL161" s="530"/>
      <c r="AM161" s="530"/>
      <c r="AN161" s="530"/>
      <c r="AO161" s="530"/>
      <c r="AP161" s="530"/>
      <c r="AQ161" s="530"/>
    </row>
    <row r="162" spans="1:43" s="281" customFormat="1" ht="20.100000000000001" customHeight="1">
      <c r="C162" s="282"/>
      <c r="D162" s="408"/>
      <c r="E162" s="307"/>
      <c r="F162" s="307"/>
      <c r="G162" s="307"/>
      <c r="H162" s="307"/>
      <c r="I162" s="307"/>
      <c r="J162" s="307"/>
      <c r="K162" s="307"/>
      <c r="L162" s="307"/>
      <c r="M162" s="307"/>
      <c r="N162" s="307"/>
      <c r="O162" s="307"/>
      <c r="P162" s="307"/>
      <c r="Q162" s="307"/>
      <c r="R162" s="307"/>
      <c r="S162" s="307"/>
      <c r="T162" s="307"/>
      <c r="U162" s="307"/>
      <c r="X162" s="530"/>
      <c r="Y162" s="530"/>
      <c r="Z162" s="530"/>
      <c r="AA162" s="530"/>
      <c r="AB162" s="530"/>
      <c r="AC162" s="530"/>
      <c r="AD162" s="530"/>
      <c r="AE162" s="530"/>
      <c r="AF162" s="530"/>
      <c r="AG162" s="530"/>
      <c r="AH162" s="530"/>
      <c r="AI162" s="530"/>
      <c r="AJ162" s="530"/>
      <c r="AK162" s="530"/>
      <c r="AL162" s="530"/>
      <c r="AM162" s="530"/>
      <c r="AN162" s="530"/>
      <c r="AO162" s="530"/>
      <c r="AP162" s="530"/>
      <c r="AQ162" s="530"/>
    </row>
    <row r="163" spans="1:43" s="303" customFormat="1" ht="20.100000000000001" customHeight="1">
      <c r="A163" s="302" t="s">
        <v>671</v>
      </c>
      <c r="D163" s="305" t="s">
        <v>672</v>
      </c>
      <c r="E163" s="307">
        <v>3530</v>
      </c>
      <c r="F163" s="307"/>
      <c r="G163" s="307">
        <v>912</v>
      </c>
      <c r="H163" s="307"/>
      <c r="I163" s="307">
        <v>19</v>
      </c>
      <c r="J163" s="307"/>
      <c r="K163" s="307">
        <v>610</v>
      </c>
      <c r="L163" s="307"/>
      <c r="M163" s="307">
        <v>319</v>
      </c>
      <c r="N163" s="307"/>
      <c r="O163" s="307">
        <v>13</v>
      </c>
      <c r="P163" s="307"/>
      <c r="Q163" s="307">
        <v>4130</v>
      </c>
      <c r="R163" s="307"/>
      <c r="S163" s="307">
        <v>1231</v>
      </c>
      <c r="T163" s="307"/>
      <c r="U163" s="307">
        <v>32</v>
      </c>
      <c r="X163" s="530"/>
      <c r="Y163" s="530"/>
      <c r="Z163" s="530"/>
      <c r="AA163" s="530"/>
      <c r="AB163" s="530"/>
      <c r="AC163" s="530"/>
      <c r="AD163" s="530"/>
      <c r="AE163" s="530"/>
      <c r="AF163" s="530"/>
      <c r="AG163" s="530"/>
      <c r="AH163" s="530"/>
      <c r="AI163" s="530"/>
      <c r="AJ163" s="530"/>
      <c r="AK163" s="530"/>
      <c r="AL163" s="530"/>
      <c r="AM163" s="530"/>
      <c r="AN163" s="530"/>
      <c r="AO163" s="530"/>
      <c r="AP163" s="530"/>
      <c r="AQ163" s="530"/>
    </row>
    <row r="164" spans="1:43" s="303" customFormat="1" ht="13.35" customHeight="1">
      <c r="A164" s="302" t="s">
        <v>673</v>
      </c>
      <c r="D164" s="305" t="s">
        <v>674</v>
      </c>
      <c r="E164" s="307">
        <v>3530</v>
      </c>
      <c r="F164" s="307"/>
      <c r="G164" s="307">
        <v>605</v>
      </c>
      <c r="H164" s="307"/>
      <c r="I164" s="307">
        <v>8</v>
      </c>
      <c r="J164" s="307"/>
      <c r="K164" s="307">
        <v>300</v>
      </c>
      <c r="L164" s="307"/>
      <c r="M164" s="307">
        <v>220</v>
      </c>
      <c r="N164" s="307"/>
      <c r="O164" s="307">
        <v>9</v>
      </c>
      <c r="P164" s="307"/>
      <c r="Q164" s="307">
        <v>3830</v>
      </c>
      <c r="R164" s="307"/>
      <c r="S164" s="307">
        <v>825</v>
      </c>
      <c r="T164" s="307"/>
      <c r="U164" s="307">
        <v>17</v>
      </c>
      <c r="X164" s="530"/>
      <c r="Y164" s="530"/>
      <c r="Z164" s="530"/>
      <c r="AA164" s="530"/>
      <c r="AB164" s="530"/>
      <c r="AC164" s="530"/>
      <c r="AD164" s="530"/>
      <c r="AE164" s="530"/>
      <c r="AF164" s="530"/>
      <c r="AG164" s="530"/>
      <c r="AH164" s="530"/>
      <c r="AI164" s="530"/>
      <c r="AJ164" s="530"/>
      <c r="AK164" s="530"/>
      <c r="AL164" s="530"/>
      <c r="AM164" s="530"/>
      <c r="AN164" s="530"/>
      <c r="AO164" s="530"/>
      <c r="AP164" s="530"/>
      <c r="AQ164" s="530"/>
    </row>
    <row r="165" spans="1:43" s="303" customFormat="1" ht="13.35" customHeight="1">
      <c r="A165" s="302" t="s">
        <v>675</v>
      </c>
      <c r="D165" s="305" t="s">
        <v>676</v>
      </c>
      <c r="E165" s="307">
        <v>4570</v>
      </c>
      <c r="F165" s="307"/>
      <c r="G165" s="307">
        <v>543</v>
      </c>
      <c r="H165" s="307"/>
      <c r="I165" s="307">
        <v>6</v>
      </c>
      <c r="J165" s="307"/>
      <c r="K165" s="307">
        <v>420</v>
      </c>
      <c r="L165" s="307"/>
      <c r="M165" s="307">
        <v>154</v>
      </c>
      <c r="N165" s="307"/>
      <c r="O165" s="307">
        <v>5</v>
      </c>
      <c r="P165" s="307"/>
      <c r="Q165" s="307">
        <v>5000</v>
      </c>
      <c r="R165" s="307"/>
      <c r="S165" s="307">
        <v>698</v>
      </c>
      <c r="T165" s="307"/>
      <c r="U165" s="307">
        <v>11</v>
      </c>
      <c r="X165" s="530"/>
      <c r="Y165" s="530"/>
      <c r="Z165" s="530"/>
      <c r="AA165" s="530"/>
      <c r="AB165" s="530"/>
      <c r="AC165" s="530"/>
      <c r="AD165" s="530"/>
      <c r="AE165" s="530"/>
      <c r="AF165" s="530"/>
      <c r="AG165" s="530"/>
      <c r="AH165" s="530"/>
      <c r="AI165" s="530"/>
      <c r="AJ165" s="530"/>
      <c r="AK165" s="530"/>
      <c r="AL165" s="530"/>
      <c r="AM165" s="530"/>
      <c r="AN165" s="530"/>
      <c r="AO165" s="530"/>
      <c r="AP165" s="530"/>
      <c r="AQ165" s="530"/>
    </row>
    <row r="166" spans="1:43" s="303" customFormat="1" ht="13.35" customHeight="1">
      <c r="A166" s="302" t="s">
        <v>677</v>
      </c>
      <c r="D166" s="364" t="s">
        <v>678</v>
      </c>
      <c r="E166" s="307">
        <v>6580</v>
      </c>
      <c r="F166" s="307"/>
      <c r="G166" s="307">
        <v>1573</v>
      </c>
      <c r="H166" s="307"/>
      <c r="I166" s="307">
        <v>30</v>
      </c>
      <c r="J166" s="307"/>
      <c r="K166" s="307">
        <v>880</v>
      </c>
      <c r="L166" s="307"/>
      <c r="M166" s="307">
        <v>397</v>
      </c>
      <c r="N166" s="307"/>
      <c r="O166" s="307">
        <v>12</v>
      </c>
      <c r="P166" s="307"/>
      <c r="Q166" s="307">
        <v>7450</v>
      </c>
      <c r="R166" s="307"/>
      <c r="S166" s="307">
        <v>1970</v>
      </c>
      <c r="T166" s="307"/>
      <c r="U166" s="307">
        <v>42</v>
      </c>
      <c r="X166" s="530"/>
      <c r="Y166" s="530"/>
      <c r="Z166" s="530"/>
      <c r="AA166" s="530"/>
      <c r="AB166" s="530"/>
      <c r="AC166" s="530"/>
      <c r="AD166" s="530"/>
      <c r="AE166" s="530"/>
      <c r="AF166" s="530"/>
      <c r="AG166" s="530"/>
      <c r="AH166" s="530"/>
      <c r="AI166" s="530"/>
      <c r="AJ166" s="530"/>
      <c r="AK166" s="530"/>
      <c r="AL166" s="530"/>
      <c r="AM166" s="530"/>
      <c r="AN166" s="530"/>
      <c r="AO166" s="530"/>
      <c r="AP166" s="530"/>
      <c r="AQ166" s="530"/>
    </row>
    <row r="167" spans="1:43" s="303" customFormat="1" ht="13.35" customHeight="1">
      <c r="A167" s="363"/>
      <c r="D167" s="305" t="s">
        <v>679</v>
      </c>
      <c r="E167" s="307">
        <v>16930</v>
      </c>
      <c r="F167" s="307"/>
      <c r="G167" s="307">
        <v>3505</v>
      </c>
      <c r="H167" s="307"/>
      <c r="I167" s="307">
        <v>59</v>
      </c>
      <c r="J167" s="307"/>
      <c r="K167" s="307">
        <v>1470</v>
      </c>
      <c r="L167" s="307"/>
      <c r="M167" s="307">
        <v>772</v>
      </c>
      <c r="N167" s="307"/>
      <c r="O167" s="307">
        <v>29</v>
      </c>
      <c r="P167" s="307"/>
      <c r="Q167" s="307">
        <v>18400</v>
      </c>
      <c r="R167" s="307"/>
      <c r="S167" s="307">
        <v>4277</v>
      </c>
      <c r="T167" s="307"/>
      <c r="U167" s="307">
        <v>88</v>
      </c>
      <c r="X167" s="530"/>
      <c r="Y167" s="530"/>
      <c r="Z167" s="530"/>
      <c r="AA167" s="530"/>
      <c r="AB167" s="530"/>
      <c r="AC167" s="530"/>
      <c r="AD167" s="530"/>
      <c r="AE167" s="530"/>
      <c r="AF167" s="530"/>
      <c r="AG167" s="530"/>
      <c r="AH167" s="530"/>
      <c r="AI167" s="530"/>
      <c r="AJ167" s="530"/>
      <c r="AK167" s="530"/>
      <c r="AL167" s="530"/>
      <c r="AM167" s="530"/>
      <c r="AN167" s="530"/>
      <c r="AO167" s="530"/>
      <c r="AP167" s="530"/>
      <c r="AQ167" s="530"/>
    </row>
    <row r="168" spans="1:43" s="303" customFormat="1" ht="13.35" customHeight="1">
      <c r="A168" s="302" t="s">
        <v>680</v>
      </c>
      <c r="D168" s="367" t="s">
        <v>681</v>
      </c>
      <c r="E168" s="379">
        <v>2110</v>
      </c>
      <c r="F168" s="379"/>
      <c r="G168" s="379">
        <v>355</v>
      </c>
      <c r="H168" s="379"/>
      <c r="I168" s="379">
        <v>4</v>
      </c>
      <c r="J168" s="379"/>
      <c r="K168" s="379">
        <v>120</v>
      </c>
      <c r="L168" s="379"/>
      <c r="M168" s="379">
        <v>60</v>
      </c>
      <c r="N168" s="379"/>
      <c r="O168" s="379">
        <v>3</v>
      </c>
      <c r="P168" s="379"/>
      <c r="Q168" s="379">
        <v>2230</v>
      </c>
      <c r="R168" s="379"/>
      <c r="S168" s="379">
        <v>415</v>
      </c>
      <c r="T168" s="379"/>
      <c r="U168" s="379">
        <v>7</v>
      </c>
      <c r="X168" s="530"/>
      <c r="Y168" s="530"/>
      <c r="Z168" s="530"/>
      <c r="AA168" s="530"/>
      <c r="AB168" s="530"/>
      <c r="AC168" s="530"/>
      <c r="AD168" s="530"/>
      <c r="AE168" s="530"/>
      <c r="AF168" s="530"/>
      <c r="AG168" s="530"/>
      <c r="AH168" s="530"/>
      <c r="AI168" s="530"/>
      <c r="AJ168" s="530"/>
      <c r="AK168" s="530"/>
      <c r="AL168" s="530"/>
      <c r="AM168" s="530"/>
      <c r="AN168" s="530"/>
      <c r="AO168" s="530"/>
      <c r="AP168" s="530"/>
      <c r="AQ168" s="530"/>
    </row>
    <row r="169" spans="1:43" s="303" customFormat="1" ht="13.35" customHeight="1">
      <c r="A169" s="302" t="s">
        <v>682</v>
      </c>
      <c r="D169" s="367" t="s">
        <v>683</v>
      </c>
      <c r="E169" s="379">
        <v>2350</v>
      </c>
      <c r="F169" s="379"/>
      <c r="G169" s="379">
        <v>499</v>
      </c>
      <c r="H169" s="379"/>
      <c r="I169" s="379">
        <v>9</v>
      </c>
      <c r="J169" s="379"/>
      <c r="K169" s="379">
        <v>270</v>
      </c>
      <c r="L169" s="379"/>
      <c r="M169" s="379">
        <v>140</v>
      </c>
      <c r="N169" s="379"/>
      <c r="O169" s="379">
        <v>6</v>
      </c>
      <c r="P169" s="379"/>
      <c r="Q169" s="379">
        <v>2620</v>
      </c>
      <c r="R169" s="379"/>
      <c r="S169" s="379">
        <v>639</v>
      </c>
      <c r="T169" s="379"/>
      <c r="U169" s="379">
        <v>15</v>
      </c>
      <c r="X169" s="530"/>
      <c r="Y169" s="530"/>
      <c r="Z169" s="530"/>
      <c r="AA169" s="530"/>
      <c r="AB169" s="530"/>
      <c r="AC169" s="530"/>
      <c r="AD169" s="530"/>
      <c r="AE169" s="530"/>
      <c r="AF169" s="530"/>
      <c r="AG169" s="530"/>
      <c r="AH169" s="530"/>
      <c r="AI169" s="530"/>
      <c r="AJ169" s="530"/>
      <c r="AK169" s="530"/>
      <c r="AL169" s="530"/>
      <c r="AM169" s="530"/>
      <c r="AN169" s="530"/>
      <c r="AO169" s="530"/>
      <c r="AP169" s="530"/>
      <c r="AQ169" s="530"/>
    </row>
    <row r="170" spans="1:43" s="303" customFormat="1" ht="13.35" customHeight="1">
      <c r="A170" s="302" t="s">
        <v>684</v>
      </c>
      <c r="D170" s="367" t="s">
        <v>685</v>
      </c>
      <c r="E170" s="379">
        <v>2200</v>
      </c>
      <c r="F170" s="379"/>
      <c r="G170" s="379">
        <v>591</v>
      </c>
      <c r="H170" s="379"/>
      <c r="I170" s="379">
        <v>13</v>
      </c>
      <c r="J170" s="379"/>
      <c r="K170" s="379">
        <v>170</v>
      </c>
      <c r="L170" s="379"/>
      <c r="M170" s="379">
        <v>120</v>
      </c>
      <c r="N170" s="379"/>
      <c r="O170" s="379">
        <v>6</v>
      </c>
      <c r="P170" s="379"/>
      <c r="Q170" s="379">
        <v>2370</v>
      </c>
      <c r="R170" s="379"/>
      <c r="S170" s="379">
        <v>710</v>
      </c>
      <c r="T170" s="379"/>
      <c r="U170" s="379">
        <v>19</v>
      </c>
      <c r="X170" s="530"/>
      <c r="Y170" s="530"/>
      <c r="Z170" s="530"/>
      <c r="AA170" s="530"/>
      <c r="AB170" s="530"/>
      <c r="AC170" s="530"/>
      <c r="AD170" s="530"/>
      <c r="AE170" s="530"/>
      <c r="AF170" s="530"/>
      <c r="AG170" s="530"/>
      <c r="AH170" s="530"/>
      <c r="AI170" s="530"/>
      <c r="AJ170" s="530"/>
      <c r="AK170" s="530"/>
      <c r="AL170" s="530"/>
      <c r="AM170" s="530"/>
      <c r="AN170" s="530"/>
      <c r="AO170" s="530"/>
      <c r="AP170" s="530"/>
      <c r="AQ170" s="530"/>
    </row>
    <row r="171" spans="1:43" s="303" customFormat="1" ht="13.35" customHeight="1">
      <c r="A171" s="302" t="s">
        <v>686</v>
      </c>
      <c r="D171" s="367" t="s">
        <v>687</v>
      </c>
      <c r="E171" s="379">
        <v>2240</v>
      </c>
      <c r="F171" s="379"/>
      <c r="G171" s="379">
        <v>359</v>
      </c>
      <c r="H171" s="379"/>
      <c r="I171" s="379">
        <v>5</v>
      </c>
      <c r="J171" s="379"/>
      <c r="K171" s="379">
        <v>200</v>
      </c>
      <c r="L171" s="379"/>
      <c r="M171" s="379">
        <v>99</v>
      </c>
      <c r="N171" s="379"/>
      <c r="O171" s="379">
        <v>2</v>
      </c>
      <c r="P171" s="379"/>
      <c r="Q171" s="379">
        <v>2450</v>
      </c>
      <c r="R171" s="379"/>
      <c r="S171" s="379">
        <v>458</v>
      </c>
      <c r="T171" s="379"/>
      <c r="U171" s="379">
        <v>7</v>
      </c>
      <c r="X171" s="530"/>
      <c r="Y171" s="530"/>
      <c r="Z171" s="530"/>
      <c r="AA171" s="530"/>
      <c r="AB171" s="530"/>
      <c r="AC171" s="530"/>
      <c r="AD171" s="530"/>
      <c r="AE171" s="530"/>
      <c r="AF171" s="530"/>
      <c r="AG171" s="530"/>
      <c r="AH171" s="530"/>
      <c r="AI171" s="530"/>
      <c r="AJ171" s="530"/>
      <c r="AK171" s="530"/>
      <c r="AL171" s="530"/>
      <c r="AM171" s="530"/>
      <c r="AN171" s="530"/>
      <c r="AO171" s="530"/>
      <c r="AP171" s="530"/>
      <c r="AQ171" s="530"/>
    </row>
    <row r="172" spans="1:43" s="303" customFormat="1" ht="13.35" customHeight="1">
      <c r="A172" s="302" t="s">
        <v>688</v>
      </c>
      <c r="D172" s="367" t="s">
        <v>689</v>
      </c>
      <c r="E172" s="379">
        <v>1780</v>
      </c>
      <c r="F172" s="379"/>
      <c r="G172" s="379">
        <v>438</v>
      </c>
      <c r="H172" s="379"/>
      <c r="I172" s="379">
        <v>8</v>
      </c>
      <c r="J172" s="379"/>
      <c r="K172" s="379">
        <v>130</v>
      </c>
      <c r="L172" s="379"/>
      <c r="M172" s="379">
        <v>69</v>
      </c>
      <c r="N172" s="379"/>
      <c r="O172" s="379">
        <v>2</v>
      </c>
      <c r="P172" s="379"/>
      <c r="Q172" s="379">
        <v>1910</v>
      </c>
      <c r="R172" s="379"/>
      <c r="S172" s="379">
        <v>507</v>
      </c>
      <c r="T172" s="379"/>
      <c r="U172" s="379">
        <v>11</v>
      </c>
      <c r="X172" s="530"/>
      <c r="Y172" s="530"/>
      <c r="Z172" s="530"/>
      <c r="AA172" s="530"/>
      <c r="AB172" s="530"/>
      <c r="AC172" s="530"/>
      <c r="AD172" s="530"/>
      <c r="AE172" s="530"/>
      <c r="AF172" s="530"/>
      <c r="AG172" s="530"/>
      <c r="AH172" s="530"/>
      <c r="AI172" s="530"/>
      <c r="AJ172" s="530"/>
      <c r="AK172" s="530"/>
      <c r="AL172" s="530"/>
      <c r="AM172" s="530"/>
      <c r="AN172" s="530"/>
      <c r="AO172" s="530"/>
      <c r="AP172" s="530"/>
      <c r="AQ172" s="530"/>
    </row>
    <row r="173" spans="1:43" s="303" customFormat="1" ht="13.35" customHeight="1">
      <c r="A173" s="302" t="s">
        <v>690</v>
      </c>
      <c r="D173" s="367" t="s">
        <v>691</v>
      </c>
      <c r="E173" s="379">
        <v>3080</v>
      </c>
      <c r="F173" s="379"/>
      <c r="G173" s="379">
        <v>667</v>
      </c>
      <c r="H173" s="379"/>
      <c r="I173" s="379">
        <v>11</v>
      </c>
      <c r="J173" s="379"/>
      <c r="K173" s="379">
        <v>300</v>
      </c>
      <c r="L173" s="379"/>
      <c r="M173" s="379">
        <v>198</v>
      </c>
      <c r="N173" s="379"/>
      <c r="O173" s="379">
        <v>8</v>
      </c>
      <c r="P173" s="379"/>
      <c r="Q173" s="379">
        <v>3370</v>
      </c>
      <c r="R173" s="379"/>
      <c r="S173" s="379">
        <v>866</v>
      </c>
      <c r="T173" s="379"/>
      <c r="U173" s="379">
        <v>19</v>
      </c>
      <c r="X173" s="530"/>
      <c r="Y173" s="530"/>
      <c r="Z173" s="530"/>
      <c r="AA173" s="530"/>
      <c r="AB173" s="530"/>
      <c r="AC173" s="530"/>
      <c r="AD173" s="530"/>
      <c r="AE173" s="530"/>
      <c r="AF173" s="530"/>
      <c r="AG173" s="530"/>
      <c r="AH173" s="530"/>
      <c r="AI173" s="530"/>
      <c r="AJ173" s="530"/>
      <c r="AK173" s="530"/>
      <c r="AL173" s="530"/>
      <c r="AM173" s="530"/>
      <c r="AN173" s="530"/>
      <c r="AO173" s="530"/>
      <c r="AP173" s="530"/>
      <c r="AQ173" s="530"/>
    </row>
    <row r="174" spans="1:43" s="303" customFormat="1" ht="13.35" customHeight="1">
      <c r="A174" s="302" t="s">
        <v>692</v>
      </c>
      <c r="D174" s="367" t="s">
        <v>693</v>
      </c>
      <c r="E174" s="379">
        <v>1790</v>
      </c>
      <c r="F174" s="379"/>
      <c r="G174" s="379">
        <v>340</v>
      </c>
      <c r="H174" s="379"/>
      <c r="I174" s="379">
        <v>6</v>
      </c>
      <c r="J174" s="379"/>
      <c r="K174" s="379">
        <v>180</v>
      </c>
      <c r="L174" s="379"/>
      <c r="M174" s="379">
        <v>42</v>
      </c>
      <c r="N174" s="379"/>
      <c r="O174" s="379">
        <v>1</v>
      </c>
      <c r="P174" s="379"/>
      <c r="Q174" s="379">
        <v>1970</v>
      </c>
      <c r="R174" s="379"/>
      <c r="S174" s="379">
        <v>382</v>
      </c>
      <c r="T174" s="379"/>
      <c r="U174" s="379">
        <v>7</v>
      </c>
      <c r="X174" s="530"/>
      <c r="Y174" s="530"/>
      <c r="Z174" s="530"/>
      <c r="AA174" s="530"/>
      <c r="AB174" s="530"/>
      <c r="AC174" s="530"/>
      <c r="AD174" s="530"/>
      <c r="AE174" s="530"/>
      <c r="AF174" s="530"/>
      <c r="AG174" s="530"/>
      <c r="AH174" s="530"/>
      <c r="AI174" s="530"/>
      <c r="AJ174" s="530"/>
      <c r="AK174" s="530"/>
      <c r="AL174" s="530"/>
      <c r="AM174" s="530"/>
      <c r="AN174" s="530"/>
      <c r="AO174" s="530"/>
      <c r="AP174" s="530"/>
      <c r="AQ174" s="530"/>
    </row>
    <row r="175" spans="1:43" s="303" customFormat="1" ht="13.35" customHeight="1">
      <c r="A175" s="302" t="s">
        <v>694</v>
      </c>
      <c r="D175" s="367" t="s">
        <v>695</v>
      </c>
      <c r="E175" s="379">
        <v>1390</v>
      </c>
      <c r="F175" s="379"/>
      <c r="G175" s="379">
        <v>256</v>
      </c>
      <c r="H175" s="379"/>
      <c r="I175" s="379">
        <v>3</v>
      </c>
      <c r="J175" s="379"/>
      <c r="K175" s="379">
        <v>110</v>
      </c>
      <c r="L175" s="379"/>
      <c r="M175" s="379">
        <v>43</v>
      </c>
      <c r="N175" s="379"/>
      <c r="O175" s="379">
        <v>1</v>
      </c>
      <c r="P175" s="379"/>
      <c r="Q175" s="379">
        <v>1490</v>
      </c>
      <c r="R175" s="379"/>
      <c r="S175" s="379">
        <v>300</v>
      </c>
      <c r="T175" s="379"/>
      <c r="U175" s="379">
        <v>5</v>
      </c>
      <c r="X175" s="530"/>
      <c r="Y175" s="530"/>
      <c r="Z175" s="530"/>
      <c r="AA175" s="530"/>
      <c r="AB175" s="530"/>
      <c r="AC175" s="530"/>
      <c r="AD175" s="530"/>
      <c r="AE175" s="530"/>
      <c r="AF175" s="530"/>
      <c r="AG175" s="530"/>
      <c r="AH175" s="530"/>
      <c r="AI175" s="530"/>
      <c r="AJ175" s="530"/>
      <c r="AK175" s="530"/>
      <c r="AL175" s="530"/>
      <c r="AM175" s="530"/>
      <c r="AN175" s="530"/>
      <c r="AO175" s="530"/>
      <c r="AP175" s="530"/>
      <c r="AQ175" s="530"/>
    </row>
    <row r="176" spans="1:43" s="303" customFormat="1" ht="13.35" customHeight="1">
      <c r="D176" s="305" t="s">
        <v>696</v>
      </c>
      <c r="E176" s="307">
        <v>12400</v>
      </c>
      <c r="F176" s="307"/>
      <c r="G176" s="307">
        <v>3508</v>
      </c>
      <c r="H176" s="307"/>
      <c r="I176" s="307">
        <v>79</v>
      </c>
      <c r="J176" s="307"/>
      <c r="K176" s="307">
        <v>1360</v>
      </c>
      <c r="L176" s="307"/>
      <c r="M176" s="307">
        <v>959</v>
      </c>
      <c r="N176" s="307"/>
      <c r="O176" s="307">
        <v>38</v>
      </c>
      <c r="P176" s="307"/>
      <c r="Q176" s="307">
        <v>13760</v>
      </c>
      <c r="R176" s="307"/>
      <c r="S176" s="307">
        <v>4467</v>
      </c>
      <c r="T176" s="307"/>
      <c r="U176" s="307">
        <v>117</v>
      </c>
      <c r="X176" s="530"/>
      <c r="Y176" s="530"/>
      <c r="Z176" s="530"/>
      <c r="AA176" s="530"/>
      <c r="AB176" s="530"/>
      <c r="AC176" s="530"/>
      <c r="AD176" s="530"/>
      <c r="AE176" s="530"/>
      <c r="AF176" s="530"/>
      <c r="AG176" s="530"/>
      <c r="AH176" s="530"/>
      <c r="AI176" s="530"/>
      <c r="AJ176" s="530"/>
      <c r="AK176" s="530"/>
      <c r="AL176" s="530"/>
      <c r="AM176" s="530"/>
      <c r="AN176" s="530"/>
      <c r="AO176" s="530"/>
      <c r="AP176" s="530"/>
      <c r="AQ176" s="530"/>
    </row>
    <row r="177" spans="1:43" s="303" customFormat="1" ht="13.35" customHeight="1">
      <c r="A177" s="302" t="s">
        <v>697</v>
      </c>
      <c r="D177" s="367" t="s">
        <v>698</v>
      </c>
      <c r="E177" s="379">
        <v>1270</v>
      </c>
      <c r="F177" s="379"/>
      <c r="G177" s="379">
        <v>283</v>
      </c>
      <c r="H177" s="379"/>
      <c r="I177" s="379">
        <v>5</v>
      </c>
      <c r="J177" s="379"/>
      <c r="K177" s="379">
        <v>150</v>
      </c>
      <c r="L177" s="379"/>
      <c r="M177" s="379">
        <v>79</v>
      </c>
      <c r="N177" s="379"/>
      <c r="O177" s="379">
        <v>4</v>
      </c>
      <c r="P177" s="379"/>
      <c r="Q177" s="379">
        <v>1410</v>
      </c>
      <c r="R177" s="379"/>
      <c r="S177" s="379">
        <v>362</v>
      </c>
      <c r="T177" s="379"/>
      <c r="U177" s="379">
        <v>9</v>
      </c>
      <c r="X177" s="530"/>
      <c r="Y177" s="530"/>
      <c r="Z177" s="530"/>
      <c r="AA177" s="530"/>
      <c r="AB177" s="530"/>
      <c r="AC177" s="530"/>
      <c r="AD177" s="530"/>
      <c r="AE177" s="530"/>
      <c r="AF177" s="530"/>
      <c r="AG177" s="530"/>
      <c r="AH177" s="530"/>
      <c r="AI177" s="530"/>
      <c r="AJ177" s="530"/>
      <c r="AK177" s="530"/>
      <c r="AL177" s="530"/>
      <c r="AM177" s="530"/>
      <c r="AN177" s="530"/>
      <c r="AO177" s="530"/>
      <c r="AP177" s="530"/>
      <c r="AQ177" s="530"/>
    </row>
    <row r="178" spans="1:43" s="303" customFormat="1" ht="13.35" customHeight="1">
      <c r="A178" s="302" t="s">
        <v>699</v>
      </c>
      <c r="D178" s="367" t="s">
        <v>700</v>
      </c>
      <c r="E178" s="379">
        <v>2550</v>
      </c>
      <c r="F178" s="379"/>
      <c r="G178" s="379">
        <v>450</v>
      </c>
      <c r="H178" s="379"/>
      <c r="I178" s="379">
        <v>6</v>
      </c>
      <c r="J178" s="379"/>
      <c r="K178" s="379">
        <v>210</v>
      </c>
      <c r="L178" s="379"/>
      <c r="M178" s="379">
        <v>54</v>
      </c>
      <c r="N178" s="379"/>
      <c r="O178" s="379">
        <v>1</v>
      </c>
      <c r="P178" s="379"/>
      <c r="Q178" s="379">
        <v>2760</v>
      </c>
      <c r="R178" s="379"/>
      <c r="S178" s="379">
        <v>504</v>
      </c>
      <c r="T178" s="379"/>
      <c r="U178" s="379">
        <v>7</v>
      </c>
      <c r="X178" s="530"/>
      <c r="Y178" s="530"/>
      <c r="Z178" s="530"/>
      <c r="AA178" s="530"/>
      <c r="AB178" s="530"/>
      <c r="AC178" s="530"/>
      <c r="AD178" s="530"/>
      <c r="AE178" s="530"/>
      <c r="AF178" s="530"/>
      <c r="AG178" s="530"/>
      <c r="AH178" s="530"/>
      <c r="AI178" s="530"/>
      <c r="AJ178" s="530"/>
      <c r="AK178" s="530"/>
      <c r="AL178" s="530"/>
      <c r="AM178" s="530"/>
      <c r="AN178" s="530"/>
      <c r="AO178" s="530"/>
      <c r="AP178" s="530"/>
      <c r="AQ178" s="530"/>
    </row>
    <row r="179" spans="1:43" s="303" customFormat="1" ht="13.35" customHeight="1">
      <c r="A179" s="302" t="s">
        <v>701</v>
      </c>
      <c r="D179" s="367" t="s">
        <v>702</v>
      </c>
      <c r="E179" s="379">
        <v>2210</v>
      </c>
      <c r="F179" s="379"/>
      <c r="G179" s="379">
        <v>530</v>
      </c>
      <c r="H179" s="379"/>
      <c r="I179" s="379">
        <v>10</v>
      </c>
      <c r="J179" s="379"/>
      <c r="K179" s="379">
        <v>210</v>
      </c>
      <c r="L179" s="379"/>
      <c r="M179" s="379">
        <v>125</v>
      </c>
      <c r="N179" s="379"/>
      <c r="O179" s="379">
        <v>7</v>
      </c>
      <c r="P179" s="379"/>
      <c r="Q179" s="379">
        <v>2420</v>
      </c>
      <c r="R179" s="379"/>
      <c r="S179" s="379">
        <v>655</v>
      </c>
      <c r="T179" s="379"/>
      <c r="U179" s="379">
        <v>17</v>
      </c>
      <c r="X179" s="530"/>
      <c r="Y179" s="530"/>
      <c r="Z179" s="530"/>
      <c r="AA179" s="530"/>
      <c r="AB179" s="530"/>
      <c r="AC179" s="530"/>
      <c r="AD179" s="530"/>
      <c r="AE179" s="530"/>
      <c r="AF179" s="530"/>
      <c r="AG179" s="530"/>
      <c r="AH179" s="530"/>
      <c r="AI179" s="530"/>
      <c r="AJ179" s="530"/>
      <c r="AK179" s="530"/>
      <c r="AL179" s="530"/>
      <c r="AM179" s="530"/>
      <c r="AN179" s="530"/>
      <c r="AO179" s="530"/>
      <c r="AP179" s="530"/>
      <c r="AQ179" s="530"/>
    </row>
    <row r="180" spans="1:43" s="303" customFormat="1" ht="13.35" customHeight="1">
      <c r="A180" s="302" t="s">
        <v>703</v>
      </c>
      <c r="D180" s="367" t="s">
        <v>704</v>
      </c>
      <c r="E180" s="379">
        <v>3190</v>
      </c>
      <c r="F180" s="379"/>
      <c r="G180" s="379">
        <v>1219</v>
      </c>
      <c r="H180" s="379"/>
      <c r="I180" s="379">
        <v>31</v>
      </c>
      <c r="J180" s="379"/>
      <c r="K180" s="379">
        <v>480</v>
      </c>
      <c r="L180" s="379"/>
      <c r="M180" s="379">
        <v>401</v>
      </c>
      <c r="N180" s="379"/>
      <c r="O180" s="379">
        <v>14</v>
      </c>
      <c r="P180" s="379"/>
      <c r="Q180" s="379">
        <v>3670</v>
      </c>
      <c r="R180" s="379"/>
      <c r="S180" s="379">
        <v>1621</v>
      </c>
      <c r="T180" s="379"/>
      <c r="U180" s="379">
        <v>45</v>
      </c>
      <c r="X180" s="530"/>
      <c r="Y180" s="530"/>
      <c r="Z180" s="530"/>
      <c r="AA180" s="530"/>
      <c r="AB180" s="530"/>
      <c r="AC180" s="530"/>
      <c r="AD180" s="530"/>
      <c r="AE180" s="530"/>
      <c r="AF180" s="530"/>
      <c r="AG180" s="530"/>
      <c r="AH180" s="530"/>
      <c r="AI180" s="530"/>
      <c r="AJ180" s="530"/>
      <c r="AK180" s="530"/>
      <c r="AL180" s="530"/>
      <c r="AM180" s="530"/>
      <c r="AN180" s="530"/>
      <c r="AO180" s="530"/>
      <c r="AP180" s="530"/>
      <c r="AQ180" s="530"/>
    </row>
    <row r="181" spans="1:43" s="303" customFormat="1" ht="13.35" customHeight="1">
      <c r="A181" s="302" t="s">
        <v>705</v>
      </c>
      <c r="D181" s="367" t="s">
        <v>706</v>
      </c>
      <c r="E181" s="379">
        <v>3180</v>
      </c>
      <c r="F181" s="379"/>
      <c r="G181" s="379">
        <v>1026</v>
      </c>
      <c r="H181" s="379"/>
      <c r="I181" s="379">
        <v>27</v>
      </c>
      <c r="J181" s="379"/>
      <c r="K181" s="379">
        <v>320</v>
      </c>
      <c r="L181" s="379"/>
      <c r="M181" s="379">
        <v>301</v>
      </c>
      <c r="N181" s="379"/>
      <c r="O181" s="379">
        <v>13</v>
      </c>
      <c r="P181" s="379"/>
      <c r="Q181" s="379">
        <v>3500</v>
      </c>
      <c r="R181" s="379"/>
      <c r="S181" s="379">
        <v>1327</v>
      </c>
      <c r="T181" s="379"/>
      <c r="U181" s="379">
        <v>40</v>
      </c>
      <c r="X181" s="530"/>
      <c r="Y181" s="530"/>
      <c r="Z181" s="530"/>
      <c r="AA181" s="530"/>
      <c r="AB181" s="530"/>
      <c r="AC181" s="530"/>
      <c r="AD181" s="530"/>
      <c r="AE181" s="530"/>
      <c r="AF181" s="530"/>
      <c r="AG181" s="530"/>
      <c r="AH181" s="530"/>
      <c r="AI181" s="530"/>
      <c r="AJ181" s="530"/>
      <c r="AK181" s="530"/>
      <c r="AL181" s="530"/>
      <c r="AM181" s="530"/>
      <c r="AN181" s="530"/>
      <c r="AO181" s="530"/>
      <c r="AP181" s="530"/>
      <c r="AQ181" s="530"/>
    </row>
    <row r="182" spans="1:43" s="303" customFormat="1" ht="13.35" customHeight="1">
      <c r="A182" s="363"/>
      <c r="D182" s="305" t="s">
        <v>707</v>
      </c>
      <c r="E182" s="307">
        <v>42890</v>
      </c>
      <c r="F182" s="307"/>
      <c r="G182" s="307">
        <v>8257</v>
      </c>
      <c r="H182" s="307"/>
      <c r="I182" s="307">
        <v>136</v>
      </c>
      <c r="J182" s="307"/>
      <c r="K182" s="307">
        <v>4250</v>
      </c>
      <c r="L182" s="307"/>
      <c r="M182" s="307">
        <v>2947</v>
      </c>
      <c r="N182" s="307"/>
      <c r="O182" s="307">
        <v>111</v>
      </c>
      <c r="P182" s="307"/>
      <c r="Q182" s="307">
        <v>47140</v>
      </c>
      <c r="R182" s="307"/>
      <c r="S182" s="307">
        <v>11204</v>
      </c>
      <c r="T182" s="307"/>
      <c r="U182" s="307">
        <v>247</v>
      </c>
      <c r="X182" s="530"/>
      <c r="Y182" s="530"/>
      <c r="Z182" s="530"/>
      <c r="AA182" s="530"/>
      <c r="AB182" s="530"/>
      <c r="AC182" s="530"/>
      <c r="AD182" s="530"/>
      <c r="AE182" s="530"/>
      <c r="AF182" s="530"/>
      <c r="AG182" s="530"/>
      <c r="AH182" s="530"/>
      <c r="AI182" s="530"/>
      <c r="AJ182" s="530"/>
      <c r="AK182" s="530"/>
      <c r="AL182" s="530"/>
      <c r="AM182" s="530"/>
      <c r="AN182" s="530"/>
      <c r="AO182" s="530"/>
      <c r="AP182" s="530"/>
      <c r="AQ182" s="530"/>
    </row>
    <row r="183" spans="1:43" s="303" customFormat="1" ht="13.35" customHeight="1">
      <c r="A183" s="302" t="s">
        <v>708</v>
      </c>
      <c r="D183" s="367" t="s">
        <v>709</v>
      </c>
      <c r="E183" s="379">
        <v>16140</v>
      </c>
      <c r="F183" s="379"/>
      <c r="G183" s="379">
        <v>3309</v>
      </c>
      <c r="H183" s="379"/>
      <c r="I183" s="379">
        <v>54</v>
      </c>
      <c r="J183" s="379"/>
      <c r="K183" s="379">
        <v>1730</v>
      </c>
      <c r="L183" s="379"/>
      <c r="M183" s="379">
        <v>1388</v>
      </c>
      <c r="N183" s="379"/>
      <c r="O183" s="379">
        <v>58</v>
      </c>
      <c r="P183" s="379"/>
      <c r="Q183" s="379">
        <v>17870</v>
      </c>
      <c r="R183" s="379"/>
      <c r="S183" s="379">
        <v>4697</v>
      </c>
      <c r="T183" s="379"/>
      <c r="U183" s="379">
        <v>112</v>
      </c>
      <c r="X183" s="530"/>
      <c r="Y183" s="530"/>
      <c r="Z183" s="530"/>
      <c r="AA183" s="530"/>
      <c r="AB183" s="530"/>
      <c r="AC183" s="530"/>
      <c r="AD183" s="530"/>
      <c r="AE183" s="530"/>
      <c r="AF183" s="530"/>
      <c r="AG183" s="530"/>
      <c r="AH183" s="530"/>
      <c r="AI183" s="530"/>
      <c r="AJ183" s="530"/>
      <c r="AK183" s="530"/>
      <c r="AL183" s="530"/>
      <c r="AM183" s="530"/>
      <c r="AN183" s="530"/>
      <c r="AO183" s="530"/>
      <c r="AP183" s="530"/>
      <c r="AQ183" s="530"/>
    </row>
    <row r="184" spans="1:43" s="303" customFormat="1" ht="13.35" customHeight="1">
      <c r="A184" s="302" t="s">
        <v>710</v>
      </c>
      <c r="D184" s="367" t="s">
        <v>711</v>
      </c>
      <c r="E184" s="379">
        <v>5510</v>
      </c>
      <c r="F184" s="379"/>
      <c r="G184" s="379">
        <v>1005</v>
      </c>
      <c r="H184" s="379"/>
      <c r="I184" s="379">
        <v>17</v>
      </c>
      <c r="J184" s="379"/>
      <c r="K184" s="379">
        <v>450</v>
      </c>
      <c r="L184" s="379"/>
      <c r="M184" s="379">
        <v>465</v>
      </c>
      <c r="N184" s="379"/>
      <c r="O184" s="379">
        <v>15</v>
      </c>
      <c r="P184" s="379"/>
      <c r="Q184" s="379">
        <v>5960</v>
      </c>
      <c r="R184" s="379"/>
      <c r="S184" s="379">
        <v>1470</v>
      </c>
      <c r="T184" s="379"/>
      <c r="U184" s="379">
        <v>32</v>
      </c>
      <c r="X184" s="530"/>
      <c r="Y184" s="530"/>
      <c r="Z184" s="530"/>
      <c r="AA184" s="530"/>
      <c r="AB184" s="530"/>
      <c r="AC184" s="530"/>
      <c r="AD184" s="530"/>
      <c r="AE184" s="530"/>
      <c r="AF184" s="530"/>
      <c r="AG184" s="530"/>
      <c r="AH184" s="530"/>
      <c r="AI184" s="530"/>
      <c r="AJ184" s="530"/>
      <c r="AK184" s="530"/>
      <c r="AL184" s="530"/>
      <c r="AM184" s="530"/>
      <c r="AN184" s="530"/>
      <c r="AO184" s="530"/>
      <c r="AP184" s="530"/>
      <c r="AQ184" s="530"/>
    </row>
    <row r="185" spans="1:43" s="303" customFormat="1" ht="13.35" customHeight="1">
      <c r="A185" s="302" t="s">
        <v>712</v>
      </c>
      <c r="D185" s="367" t="s">
        <v>713</v>
      </c>
      <c r="E185" s="379">
        <v>5140</v>
      </c>
      <c r="F185" s="379"/>
      <c r="G185" s="379">
        <v>861</v>
      </c>
      <c r="H185" s="379"/>
      <c r="I185" s="379">
        <v>10</v>
      </c>
      <c r="J185" s="379"/>
      <c r="K185" s="379">
        <v>460</v>
      </c>
      <c r="L185" s="379"/>
      <c r="M185" s="379">
        <v>155</v>
      </c>
      <c r="N185" s="379"/>
      <c r="O185" s="379">
        <v>6</v>
      </c>
      <c r="P185" s="379"/>
      <c r="Q185" s="379">
        <v>5600</v>
      </c>
      <c r="R185" s="379"/>
      <c r="S185" s="379">
        <v>1016</v>
      </c>
      <c r="T185" s="379"/>
      <c r="U185" s="379">
        <v>16</v>
      </c>
      <c r="X185" s="530"/>
      <c r="Y185" s="530"/>
      <c r="Z185" s="530"/>
      <c r="AA185" s="530"/>
      <c r="AB185" s="530"/>
      <c r="AC185" s="530"/>
      <c r="AD185" s="530"/>
      <c r="AE185" s="530"/>
      <c r="AF185" s="530"/>
      <c r="AG185" s="530"/>
      <c r="AH185" s="530"/>
      <c r="AI185" s="530"/>
      <c r="AJ185" s="530"/>
      <c r="AK185" s="530"/>
      <c r="AL185" s="530"/>
      <c r="AM185" s="530"/>
      <c r="AN185" s="530"/>
      <c r="AO185" s="530"/>
      <c r="AP185" s="530"/>
      <c r="AQ185" s="530"/>
    </row>
    <row r="186" spans="1:43" s="303" customFormat="1" ht="13.35" customHeight="1">
      <c r="A186" s="302" t="s">
        <v>714</v>
      </c>
      <c r="D186" s="367" t="s">
        <v>715</v>
      </c>
      <c r="E186" s="379">
        <v>4370</v>
      </c>
      <c r="F186" s="379"/>
      <c r="G186" s="379">
        <v>626</v>
      </c>
      <c r="H186" s="379"/>
      <c r="I186" s="379">
        <v>7</v>
      </c>
      <c r="J186" s="379"/>
      <c r="K186" s="379">
        <v>480</v>
      </c>
      <c r="L186" s="379"/>
      <c r="M186" s="379">
        <v>165</v>
      </c>
      <c r="N186" s="379"/>
      <c r="O186" s="379">
        <v>6</v>
      </c>
      <c r="P186" s="379"/>
      <c r="Q186" s="379">
        <v>4860</v>
      </c>
      <c r="R186" s="379"/>
      <c r="S186" s="379">
        <v>790</v>
      </c>
      <c r="T186" s="379"/>
      <c r="U186" s="379">
        <v>13</v>
      </c>
      <c r="X186" s="530"/>
      <c r="Y186" s="530"/>
      <c r="Z186" s="530"/>
      <c r="AA186" s="530"/>
      <c r="AB186" s="530"/>
      <c r="AC186" s="530"/>
      <c r="AD186" s="530"/>
      <c r="AE186" s="530"/>
      <c r="AF186" s="530"/>
      <c r="AG186" s="530"/>
      <c r="AH186" s="530"/>
      <c r="AI186" s="530"/>
      <c r="AJ186" s="530"/>
      <c r="AK186" s="530"/>
      <c r="AL186" s="530"/>
      <c r="AM186" s="530"/>
      <c r="AN186" s="530"/>
      <c r="AO186" s="530"/>
      <c r="AP186" s="530"/>
      <c r="AQ186" s="530"/>
    </row>
    <row r="187" spans="1:43" s="303" customFormat="1" ht="13.35" customHeight="1">
      <c r="A187" s="302" t="s">
        <v>716</v>
      </c>
      <c r="D187" s="367" t="s">
        <v>717</v>
      </c>
      <c r="E187" s="379">
        <v>4050</v>
      </c>
      <c r="F187" s="379"/>
      <c r="G187" s="379">
        <v>1217</v>
      </c>
      <c r="H187" s="379"/>
      <c r="I187" s="379">
        <v>31</v>
      </c>
      <c r="J187" s="379"/>
      <c r="K187" s="379">
        <v>360</v>
      </c>
      <c r="L187" s="379"/>
      <c r="M187" s="379">
        <v>437</v>
      </c>
      <c r="N187" s="379"/>
      <c r="O187" s="379">
        <v>11</v>
      </c>
      <c r="P187" s="379"/>
      <c r="Q187" s="379">
        <v>4420</v>
      </c>
      <c r="R187" s="379"/>
      <c r="S187" s="379">
        <v>1654</v>
      </c>
      <c r="T187" s="379"/>
      <c r="U187" s="379">
        <v>43</v>
      </c>
      <c r="X187" s="530"/>
      <c r="Y187" s="530"/>
      <c r="Z187" s="530"/>
      <c r="AA187" s="530"/>
      <c r="AB187" s="530"/>
      <c r="AC187" s="530"/>
      <c r="AD187" s="530"/>
      <c r="AE187" s="530"/>
      <c r="AF187" s="530"/>
      <c r="AG187" s="530"/>
      <c r="AH187" s="530"/>
      <c r="AI187" s="530"/>
      <c r="AJ187" s="530"/>
      <c r="AK187" s="530"/>
      <c r="AL187" s="530"/>
      <c r="AM187" s="530"/>
      <c r="AN187" s="530"/>
      <c r="AO187" s="530"/>
      <c r="AP187" s="530"/>
      <c r="AQ187" s="530"/>
    </row>
    <row r="188" spans="1:43" s="303" customFormat="1" ht="13.35" customHeight="1">
      <c r="A188" s="302" t="s">
        <v>718</v>
      </c>
      <c r="D188" s="367" t="s">
        <v>719</v>
      </c>
      <c r="E188" s="379">
        <v>4070</v>
      </c>
      <c r="F188" s="379"/>
      <c r="G188" s="379">
        <v>687</v>
      </c>
      <c r="H188" s="379"/>
      <c r="I188" s="379">
        <v>10</v>
      </c>
      <c r="J188" s="379"/>
      <c r="K188" s="379">
        <v>390</v>
      </c>
      <c r="L188" s="379"/>
      <c r="M188" s="379">
        <v>179</v>
      </c>
      <c r="N188" s="379"/>
      <c r="O188" s="379">
        <v>8</v>
      </c>
      <c r="P188" s="379"/>
      <c r="Q188" s="379">
        <v>4450</v>
      </c>
      <c r="R188" s="379"/>
      <c r="S188" s="379">
        <v>866</v>
      </c>
      <c r="T188" s="379"/>
      <c r="U188" s="379">
        <v>18</v>
      </c>
      <c r="X188" s="530"/>
      <c r="Y188" s="530"/>
      <c r="Z188" s="530"/>
      <c r="AA188" s="530"/>
      <c r="AB188" s="530"/>
      <c r="AC188" s="530"/>
      <c r="AD188" s="530"/>
      <c r="AE188" s="530"/>
      <c r="AF188" s="530"/>
      <c r="AG188" s="530"/>
      <c r="AH188" s="530"/>
      <c r="AI188" s="530"/>
      <c r="AJ188" s="530"/>
      <c r="AK188" s="530"/>
      <c r="AL188" s="530"/>
      <c r="AM188" s="530"/>
      <c r="AN188" s="530"/>
      <c r="AO188" s="530"/>
      <c r="AP188" s="530"/>
      <c r="AQ188" s="530"/>
    </row>
    <row r="189" spans="1:43" s="303" customFormat="1" ht="13.35" customHeight="1">
      <c r="A189" s="302" t="s">
        <v>720</v>
      </c>
      <c r="D189" s="367" t="s">
        <v>721</v>
      </c>
      <c r="E189" s="379">
        <v>3610</v>
      </c>
      <c r="F189" s="379"/>
      <c r="G189" s="379">
        <v>552</v>
      </c>
      <c r="H189" s="379"/>
      <c r="I189" s="379">
        <v>7</v>
      </c>
      <c r="J189" s="379"/>
      <c r="K189" s="379">
        <v>370</v>
      </c>
      <c r="L189" s="379"/>
      <c r="M189" s="379">
        <v>159</v>
      </c>
      <c r="N189" s="379"/>
      <c r="O189" s="379">
        <v>6</v>
      </c>
      <c r="P189" s="379"/>
      <c r="Q189" s="379">
        <v>3980</v>
      </c>
      <c r="R189" s="379"/>
      <c r="S189" s="379">
        <v>711</v>
      </c>
      <c r="T189" s="379"/>
      <c r="U189" s="379">
        <v>13</v>
      </c>
      <c r="X189" s="530"/>
      <c r="Y189" s="530"/>
      <c r="Z189" s="530"/>
      <c r="AA189" s="530"/>
      <c r="AB189" s="530"/>
      <c r="AC189" s="530"/>
      <c r="AD189" s="530"/>
      <c r="AE189" s="530"/>
      <c r="AF189" s="530"/>
      <c r="AG189" s="530"/>
      <c r="AH189" s="530"/>
      <c r="AI189" s="530"/>
      <c r="AJ189" s="530"/>
      <c r="AK189" s="530"/>
      <c r="AL189" s="530"/>
      <c r="AM189" s="530"/>
      <c r="AN189" s="530"/>
      <c r="AO189" s="530"/>
      <c r="AP189" s="530"/>
      <c r="AQ189" s="530"/>
    </row>
    <row r="190" spans="1:43" s="303" customFormat="1" ht="13.35" customHeight="1">
      <c r="A190" s="363"/>
      <c r="D190" s="305" t="s">
        <v>722</v>
      </c>
      <c r="E190" s="307">
        <v>12120</v>
      </c>
      <c r="F190" s="307"/>
      <c r="G190" s="307">
        <v>3163</v>
      </c>
      <c r="H190" s="307"/>
      <c r="I190" s="307">
        <v>63</v>
      </c>
      <c r="J190" s="307"/>
      <c r="K190" s="307">
        <v>1200</v>
      </c>
      <c r="L190" s="307"/>
      <c r="M190" s="307">
        <v>647</v>
      </c>
      <c r="N190" s="307"/>
      <c r="O190" s="307">
        <v>22</v>
      </c>
      <c r="P190" s="307"/>
      <c r="Q190" s="307">
        <v>13320</v>
      </c>
      <c r="R190" s="307"/>
      <c r="S190" s="307">
        <v>3810</v>
      </c>
      <c r="T190" s="307"/>
      <c r="U190" s="307">
        <v>85</v>
      </c>
      <c r="X190" s="530"/>
      <c r="Y190" s="530"/>
      <c r="Z190" s="530"/>
      <c r="AA190" s="530"/>
      <c r="AB190" s="530"/>
      <c r="AC190" s="530"/>
      <c r="AD190" s="530"/>
      <c r="AE190" s="530"/>
      <c r="AF190" s="530"/>
      <c r="AG190" s="530"/>
      <c r="AH190" s="530"/>
      <c r="AI190" s="530"/>
      <c r="AJ190" s="530"/>
      <c r="AK190" s="530"/>
      <c r="AL190" s="530"/>
      <c r="AM190" s="530"/>
      <c r="AN190" s="530"/>
      <c r="AO190" s="530"/>
      <c r="AP190" s="530"/>
      <c r="AQ190" s="530"/>
    </row>
    <row r="191" spans="1:43" s="303" customFormat="1" ht="13.35" customHeight="1">
      <c r="A191" s="302" t="s">
        <v>723</v>
      </c>
      <c r="D191" s="367" t="s">
        <v>724</v>
      </c>
      <c r="E191" s="379">
        <v>2110</v>
      </c>
      <c r="F191" s="379"/>
      <c r="G191" s="379">
        <v>700</v>
      </c>
      <c r="H191" s="379"/>
      <c r="I191" s="379">
        <v>15</v>
      </c>
      <c r="J191" s="379"/>
      <c r="K191" s="379">
        <v>200</v>
      </c>
      <c r="L191" s="379"/>
      <c r="M191" s="379">
        <v>65</v>
      </c>
      <c r="N191" s="379"/>
      <c r="O191" s="379">
        <v>2</v>
      </c>
      <c r="P191" s="379"/>
      <c r="Q191" s="379">
        <v>2310</v>
      </c>
      <c r="R191" s="379"/>
      <c r="S191" s="379">
        <v>765</v>
      </c>
      <c r="T191" s="379"/>
      <c r="U191" s="379">
        <v>17</v>
      </c>
      <c r="X191" s="530"/>
      <c r="Y191" s="530"/>
      <c r="Z191" s="530"/>
      <c r="AA191" s="530"/>
      <c r="AB191" s="530"/>
      <c r="AC191" s="530"/>
      <c r="AD191" s="530"/>
      <c r="AE191" s="530"/>
      <c r="AF191" s="530"/>
      <c r="AG191" s="530"/>
      <c r="AH191" s="530"/>
      <c r="AI191" s="530"/>
      <c r="AJ191" s="530"/>
      <c r="AK191" s="530"/>
      <c r="AL191" s="530"/>
      <c r="AM191" s="530"/>
      <c r="AN191" s="530"/>
      <c r="AO191" s="530"/>
      <c r="AP191" s="530"/>
      <c r="AQ191" s="530"/>
    </row>
    <row r="192" spans="1:43" s="303" customFormat="1" ht="13.35" customHeight="1">
      <c r="A192" s="302" t="s">
        <v>725</v>
      </c>
      <c r="D192" s="367" t="s">
        <v>726</v>
      </c>
      <c r="E192" s="379">
        <v>1610</v>
      </c>
      <c r="F192" s="379"/>
      <c r="G192" s="379">
        <v>501</v>
      </c>
      <c r="H192" s="379"/>
      <c r="I192" s="379">
        <v>11</v>
      </c>
      <c r="J192" s="379"/>
      <c r="K192" s="379">
        <v>180</v>
      </c>
      <c r="L192" s="379"/>
      <c r="M192" s="379">
        <v>78</v>
      </c>
      <c r="N192" s="379"/>
      <c r="O192" s="379">
        <v>2</v>
      </c>
      <c r="P192" s="379"/>
      <c r="Q192" s="379">
        <v>1790</v>
      </c>
      <c r="R192" s="379"/>
      <c r="S192" s="379">
        <v>579</v>
      </c>
      <c r="T192" s="379"/>
      <c r="U192" s="379">
        <v>13</v>
      </c>
      <c r="X192" s="530"/>
      <c r="Y192" s="530"/>
      <c r="Z192" s="530"/>
      <c r="AA192" s="530"/>
      <c r="AB192" s="530"/>
      <c r="AC192" s="530"/>
      <c r="AD192" s="530"/>
      <c r="AE192" s="530"/>
      <c r="AF192" s="530"/>
      <c r="AG192" s="530"/>
      <c r="AH192" s="530"/>
      <c r="AI192" s="530"/>
      <c r="AJ192" s="530"/>
      <c r="AK192" s="530"/>
      <c r="AL192" s="530"/>
      <c r="AM192" s="530"/>
      <c r="AN192" s="530"/>
      <c r="AO192" s="530"/>
      <c r="AP192" s="530"/>
      <c r="AQ192" s="530"/>
    </row>
    <row r="193" spans="1:43" s="303" customFormat="1" ht="13.35" customHeight="1">
      <c r="A193" s="302" t="s">
        <v>727</v>
      </c>
      <c r="D193" s="367" t="s">
        <v>728</v>
      </c>
      <c r="E193" s="379">
        <v>1610</v>
      </c>
      <c r="F193" s="379"/>
      <c r="G193" s="379">
        <v>326</v>
      </c>
      <c r="H193" s="379"/>
      <c r="I193" s="379">
        <v>5</v>
      </c>
      <c r="J193" s="379"/>
      <c r="K193" s="379">
        <v>150</v>
      </c>
      <c r="L193" s="379"/>
      <c r="M193" s="379">
        <v>60</v>
      </c>
      <c r="N193" s="379"/>
      <c r="O193" s="379">
        <v>2</v>
      </c>
      <c r="P193" s="379"/>
      <c r="Q193" s="379">
        <v>1760</v>
      </c>
      <c r="R193" s="379"/>
      <c r="S193" s="379">
        <v>386</v>
      </c>
      <c r="T193" s="379"/>
      <c r="U193" s="379">
        <v>7</v>
      </c>
      <c r="X193" s="530"/>
      <c r="Y193" s="530"/>
      <c r="Z193" s="530"/>
      <c r="AA193" s="530"/>
      <c r="AB193" s="530"/>
      <c r="AC193" s="530"/>
      <c r="AD193" s="530"/>
      <c r="AE193" s="530"/>
      <c r="AF193" s="530"/>
      <c r="AG193" s="530"/>
      <c r="AH193" s="530"/>
      <c r="AI193" s="530"/>
      <c r="AJ193" s="530"/>
      <c r="AK193" s="530"/>
      <c r="AL193" s="530"/>
      <c r="AM193" s="530"/>
      <c r="AN193" s="530"/>
      <c r="AO193" s="530"/>
      <c r="AP193" s="530"/>
      <c r="AQ193" s="530"/>
    </row>
    <row r="194" spans="1:43" s="303" customFormat="1" ht="13.35" customHeight="1">
      <c r="A194" s="302" t="s">
        <v>729</v>
      </c>
      <c r="D194" s="367" t="s">
        <v>730</v>
      </c>
      <c r="E194" s="379">
        <v>2120</v>
      </c>
      <c r="F194" s="379"/>
      <c r="G194" s="379">
        <v>434</v>
      </c>
      <c r="H194" s="379"/>
      <c r="I194" s="379">
        <v>7</v>
      </c>
      <c r="J194" s="379"/>
      <c r="K194" s="379">
        <v>220</v>
      </c>
      <c r="L194" s="379"/>
      <c r="M194" s="379">
        <v>220</v>
      </c>
      <c r="N194" s="379"/>
      <c r="O194" s="379">
        <v>8</v>
      </c>
      <c r="P194" s="379"/>
      <c r="Q194" s="379">
        <v>2330</v>
      </c>
      <c r="R194" s="379"/>
      <c r="S194" s="379">
        <v>654</v>
      </c>
      <c r="T194" s="379"/>
      <c r="U194" s="379">
        <v>15</v>
      </c>
      <c r="X194" s="530"/>
      <c r="Y194" s="530"/>
      <c r="Z194" s="530"/>
      <c r="AA194" s="530"/>
      <c r="AB194" s="530"/>
      <c r="AC194" s="530"/>
      <c r="AD194" s="530"/>
      <c r="AE194" s="530"/>
      <c r="AF194" s="530"/>
      <c r="AG194" s="530"/>
      <c r="AH194" s="530"/>
      <c r="AI194" s="530"/>
      <c r="AJ194" s="530"/>
      <c r="AK194" s="530"/>
      <c r="AL194" s="530"/>
      <c r="AM194" s="530"/>
      <c r="AN194" s="530"/>
      <c r="AO194" s="530"/>
      <c r="AP194" s="530"/>
      <c r="AQ194" s="530"/>
    </row>
    <row r="195" spans="1:43" s="303" customFormat="1" ht="13.35" customHeight="1">
      <c r="A195" s="302" t="s">
        <v>731</v>
      </c>
      <c r="D195" s="367" t="s">
        <v>732</v>
      </c>
      <c r="E195" s="379">
        <v>2840</v>
      </c>
      <c r="F195" s="379"/>
      <c r="G195" s="379">
        <v>822</v>
      </c>
      <c r="H195" s="379"/>
      <c r="I195" s="379">
        <v>19</v>
      </c>
      <c r="J195" s="379"/>
      <c r="K195" s="379">
        <v>300</v>
      </c>
      <c r="L195" s="379"/>
      <c r="M195" s="379">
        <v>181</v>
      </c>
      <c r="N195" s="379"/>
      <c r="O195" s="379">
        <v>7</v>
      </c>
      <c r="P195" s="379"/>
      <c r="Q195" s="379">
        <v>3130</v>
      </c>
      <c r="R195" s="379"/>
      <c r="S195" s="379">
        <v>1003</v>
      </c>
      <c r="T195" s="379"/>
      <c r="U195" s="379">
        <v>25</v>
      </c>
      <c r="X195" s="530"/>
      <c r="Y195" s="530"/>
      <c r="Z195" s="530"/>
      <c r="AA195" s="530"/>
      <c r="AB195" s="530"/>
      <c r="AC195" s="530"/>
      <c r="AD195" s="530"/>
      <c r="AE195" s="530"/>
      <c r="AF195" s="530"/>
      <c r="AG195" s="530"/>
      <c r="AH195" s="530"/>
      <c r="AI195" s="530"/>
      <c r="AJ195" s="530"/>
      <c r="AK195" s="530"/>
      <c r="AL195" s="530"/>
      <c r="AM195" s="530"/>
      <c r="AN195" s="530"/>
      <c r="AO195" s="530"/>
      <c r="AP195" s="530"/>
      <c r="AQ195" s="530"/>
    </row>
    <row r="196" spans="1:43" s="303" customFormat="1" ht="13.35" customHeight="1">
      <c r="A196" s="302" t="s">
        <v>733</v>
      </c>
      <c r="D196" s="367" t="s">
        <v>734</v>
      </c>
      <c r="E196" s="379">
        <v>1840</v>
      </c>
      <c r="F196" s="379"/>
      <c r="G196" s="379">
        <v>381</v>
      </c>
      <c r="H196" s="379"/>
      <c r="I196" s="379">
        <v>7</v>
      </c>
      <c r="J196" s="379"/>
      <c r="K196" s="379">
        <v>150</v>
      </c>
      <c r="L196" s="379"/>
      <c r="M196" s="379">
        <v>43</v>
      </c>
      <c r="N196" s="379"/>
      <c r="O196" s="379">
        <v>1</v>
      </c>
      <c r="P196" s="379"/>
      <c r="Q196" s="379">
        <v>2000</v>
      </c>
      <c r="R196" s="379"/>
      <c r="S196" s="379">
        <v>424</v>
      </c>
      <c r="T196" s="379"/>
      <c r="U196" s="379">
        <v>9</v>
      </c>
      <c r="X196" s="530"/>
      <c r="Y196" s="530"/>
      <c r="Z196" s="530"/>
      <c r="AA196" s="530"/>
      <c r="AB196" s="530"/>
      <c r="AC196" s="530"/>
      <c r="AD196" s="530"/>
      <c r="AE196" s="530"/>
      <c r="AF196" s="530"/>
      <c r="AG196" s="530"/>
      <c r="AH196" s="530"/>
      <c r="AI196" s="530"/>
      <c r="AJ196" s="530"/>
      <c r="AK196" s="530"/>
      <c r="AL196" s="530"/>
      <c r="AM196" s="530"/>
      <c r="AN196" s="530"/>
      <c r="AO196" s="530"/>
      <c r="AP196" s="530"/>
      <c r="AQ196" s="530"/>
    </row>
    <row r="197" spans="1:43" s="303" customFormat="1" ht="13.35" customHeight="1">
      <c r="A197" s="302"/>
      <c r="D197" s="367"/>
      <c r="E197" s="379"/>
      <c r="F197" s="379"/>
      <c r="G197" s="379"/>
      <c r="H197" s="379"/>
      <c r="I197" s="379"/>
      <c r="J197" s="379"/>
      <c r="K197" s="379"/>
      <c r="L197" s="379"/>
      <c r="M197" s="379"/>
      <c r="N197" s="379"/>
      <c r="O197" s="379"/>
      <c r="P197" s="379"/>
      <c r="Q197" s="379"/>
      <c r="R197" s="379"/>
      <c r="S197" s="379"/>
      <c r="T197" s="379"/>
      <c r="U197" s="379"/>
      <c r="X197" s="530"/>
      <c r="Y197" s="530"/>
      <c r="Z197" s="530"/>
      <c r="AA197" s="530"/>
      <c r="AB197" s="530"/>
      <c r="AC197" s="530"/>
      <c r="AD197" s="530"/>
      <c r="AE197" s="530"/>
      <c r="AF197" s="530"/>
      <c r="AG197" s="530"/>
      <c r="AH197" s="530"/>
      <c r="AI197" s="530"/>
      <c r="AJ197" s="530"/>
      <c r="AK197" s="530"/>
      <c r="AL197" s="530"/>
      <c r="AM197" s="530"/>
      <c r="AN197" s="530"/>
      <c r="AO197" s="530"/>
      <c r="AP197" s="530"/>
      <c r="AQ197" s="530"/>
    </row>
    <row r="198" spans="1:43" s="303" customFormat="1" ht="13.35" customHeight="1">
      <c r="A198" s="302"/>
      <c r="D198" s="367"/>
      <c r="E198" s="379"/>
      <c r="F198" s="379"/>
      <c r="G198" s="379"/>
      <c r="H198" s="379"/>
      <c r="I198" s="379"/>
      <c r="J198" s="379"/>
      <c r="K198" s="379"/>
      <c r="L198" s="379"/>
      <c r="M198" s="379"/>
      <c r="N198" s="379"/>
      <c r="O198" s="379"/>
      <c r="P198" s="379"/>
      <c r="Q198" s="379"/>
      <c r="R198" s="379"/>
      <c r="S198" s="379"/>
      <c r="T198" s="379"/>
      <c r="U198" s="379"/>
      <c r="X198" s="530"/>
      <c r="Y198" s="530"/>
      <c r="Z198" s="530"/>
      <c r="AA198" s="530"/>
      <c r="AB198" s="530"/>
      <c r="AC198" s="530"/>
      <c r="AD198" s="530"/>
      <c r="AE198" s="530"/>
      <c r="AF198" s="530"/>
      <c r="AG198" s="530"/>
      <c r="AH198" s="530"/>
      <c r="AI198" s="530"/>
      <c r="AJ198" s="530"/>
      <c r="AK198" s="530"/>
      <c r="AL198" s="530"/>
      <c r="AM198" s="530"/>
      <c r="AN198" s="530"/>
      <c r="AO198" s="530"/>
      <c r="AP198" s="530"/>
      <c r="AQ198" s="530"/>
    </row>
    <row r="199" spans="1:43" s="303" customFormat="1" ht="13.35" customHeight="1">
      <c r="A199" s="302"/>
      <c r="D199" s="367"/>
      <c r="E199" s="379"/>
      <c r="F199" s="379"/>
      <c r="G199" s="379"/>
      <c r="H199" s="379"/>
      <c r="I199" s="379"/>
      <c r="J199" s="379"/>
      <c r="K199" s="379"/>
      <c r="L199" s="379"/>
      <c r="M199" s="379"/>
      <c r="N199" s="379"/>
      <c r="O199" s="379"/>
      <c r="P199" s="379"/>
      <c r="Q199" s="379"/>
      <c r="R199" s="379"/>
      <c r="S199" s="379"/>
      <c r="T199" s="379"/>
      <c r="U199" s="379"/>
      <c r="X199" s="530"/>
      <c r="Y199" s="530"/>
      <c r="Z199" s="530"/>
      <c r="AA199" s="530"/>
      <c r="AB199" s="530"/>
      <c r="AC199" s="530"/>
      <c r="AD199" s="530"/>
      <c r="AE199" s="530"/>
      <c r="AF199" s="530"/>
      <c r="AG199" s="530"/>
      <c r="AH199" s="530"/>
      <c r="AI199" s="530"/>
      <c r="AJ199" s="530"/>
      <c r="AK199" s="530"/>
      <c r="AL199" s="530"/>
      <c r="AM199" s="530"/>
      <c r="AN199" s="530"/>
      <c r="AO199" s="530"/>
      <c r="AP199" s="530"/>
      <c r="AQ199" s="530"/>
    </row>
    <row r="200" spans="1:43" s="281" customFormat="1" ht="20.100000000000001" customHeight="1">
      <c r="C200" s="282"/>
      <c r="D200" s="408" t="s">
        <v>735</v>
      </c>
      <c r="E200" s="307"/>
      <c r="F200" s="307"/>
      <c r="G200" s="307"/>
      <c r="H200" s="307"/>
      <c r="I200" s="307"/>
      <c r="J200" s="307"/>
      <c r="K200" s="307"/>
      <c r="L200" s="307"/>
      <c r="M200" s="307"/>
      <c r="N200" s="307"/>
      <c r="O200" s="307"/>
      <c r="P200" s="307"/>
      <c r="Q200" s="307"/>
      <c r="R200" s="307"/>
      <c r="S200" s="307"/>
      <c r="T200" s="307"/>
      <c r="U200" s="307"/>
      <c r="X200" s="530"/>
      <c r="Y200" s="530"/>
      <c r="Z200" s="530"/>
      <c r="AA200" s="530"/>
      <c r="AB200" s="530"/>
      <c r="AC200" s="530"/>
      <c r="AD200" s="530"/>
      <c r="AE200" s="530"/>
      <c r="AF200" s="530"/>
      <c r="AG200" s="530"/>
      <c r="AH200" s="530"/>
      <c r="AI200" s="530"/>
      <c r="AJ200" s="530"/>
      <c r="AK200" s="530"/>
      <c r="AL200" s="530"/>
      <c r="AM200" s="530"/>
      <c r="AN200" s="530"/>
      <c r="AO200" s="530"/>
      <c r="AP200" s="530"/>
      <c r="AQ200" s="530"/>
    </row>
    <row r="201" spans="1:43" s="281" customFormat="1" ht="20.100000000000001" customHeight="1">
      <c r="C201" s="282"/>
      <c r="D201" s="408"/>
      <c r="E201" s="307"/>
      <c r="F201" s="307"/>
      <c r="G201" s="307"/>
      <c r="H201" s="307"/>
      <c r="I201" s="307"/>
      <c r="J201" s="307"/>
      <c r="K201" s="307"/>
      <c r="L201" s="307"/>
      <c r="M201" s="307"/>
      <c r="N201" s="307"/>
      <c r="O201" s="307"/>
      <c r="P201" s="307"/>
      <c r="Q201" s="307"/>
      <c r="R201" s="307"/>
      <c r="S201" s="307"/>
      <c r="T201" s="307"/>
      <c r="U201" s="307"/>
      <c r="X201" s="530"/>
      <c r="Y201" s="530"/>
      <c r="Z201" s="530"/>
      <c r="AA201" s="530"/>
      <c r="AB201" s="530"/>
      <c r="AC201" s="530"/>
      <c r="AD201" s="530"/>
      <c r="AE201" s="530"/>
      <c r="AF201" s="530"/>
      <c r="AG201" s="530"/>
      <c r="AH201" s="530"/>
      <c r="AI201" s="530"/>
      <c r="AJ201" s="530"/>
      <c r="AK201" s="530"/>
      <c r="AL201" s="530"/>
      <c r="AM201" s="530"/>
      <c r="AN201" s="530"/>
      <c r="AO201" s="530"/>
      <c r="AP201" s="530"/>
      <c r="AQ201" s="530"/>
    </row>
    <row r="202" spans="1:43" s="303" customFormat="1" ht="20.100000000000001" customHeight="1">
      <c r="A202" s="302" t="s">
        <v>736</v>
      </c>
      <c r="D202" s="305" t="s">
        <v>737</v>
      </c>
      <c r="E202" s="307">
        <v>4040</v>
      </c>
      <c r="F202" s="307"/>
      <c r="G202" s="307">
        <v>776</v>
      </c>
      <c r="H202" s="307"/>
      <c r="I202" s="307">
        <v>13</v>
      </c>
      <c r="J202" s="307"/>
      <c r="K202" s="307">
        <v>470</v>
      </c>
      <c r="L202" s="307"/>
      <c r="M202" s="307">
        <v>399</v>
      </c>
      <c r="N202" s="307"/>
      <c r="O202" s="307">
        <v>14</v>
      </c>
      <c r="P202" s="307"/>
      <c r="Q202" s="307">
        <v>4510</v>
      </c>
      <c r="R202" s="307"/>
      <c r="S202" s="307">
        <v>1175</v>
      </c>
      <c r="T202" s="307"/>
      <c r="U202" s="307">
        <v>27</v>
      </c>
      <c r="X202" s="530"/>
      <c r="Y202" s="530"/>
      <c r="Z202" s="530"/>
      <c r="AA202" s="530"/>
      <c r="AB202" s="530"/>
      <c r="AC202" s="530"/>
      <c r="AD202" s="530"/>
      <c r="AE202" s="530"/>
      <c r="AF202" s="530"/>
      <c r="AG202" s="530"/>
      <c r="AH202" s="530"/>
      <c r="AI202" s="530"/>
      <c r="AJ202" s="530"/>
      <c r="AK202" s="530"/>
      <c r="AL202" s="530"/>
      <c r="AM202" s="530"/>
      <c r="AN202" s="530"/>
      <c r="AO202" s="530"/>
      <c r="AP202" s="530"/>
      <c r="AQ202" s="530"/>
    </row>
    <row r="203" spans="1:43" s="303" customFormat="1" ht="13.35" customHeight="1">
      <c r="A203" s="302" t="s">
        <v>738</v>
      </c>
      <c r="D203" s="305" t="s">
        <v>739</v>
      </c>
      <c r="E203" s="307">
        <v>3580</v>
      </c>
      <c r="F203" s="307"/>
      <c r="G203" s="307">
        <v>806</v>
      </c>
      <c r="H203" s="307"/>
      <c r="I203" s="307">
        <v>16</v>
      </c>
      <c r="J203" s="307"/>
      <c r="K203" s="307">
        <v>360</v>
      </c>
      <c r="L203" s="307"/>
      <c r="M203" s="307">
        <v>247</v>
      </c>
      <c r="N203" s="307"/>
      <c r="O203" s="307">
        <v>7</v>
      </c>
      <c r="P203" s="307"/>
      <c r="Q203" s="307">
        <v>3940</v>
      </c>
      <c r="R203" s="307"/>
      <c r="S203" s="307">
        <v>1053</v>
      </c>
      <c r="T203" s="307"/>
      <c r="U203" s="307">
        <v>22</v>
      </c>
      <c r="X203" s="530"/>
      <c r="Y203" s="530"/>
      <c r="Z203" s="530"/>
      <c r="AA203" s="530"/>
      <c r="AB203" s="530"/>
      <c r="AC203" s="530"/>
      <c r="AD203" s="530"/>
      <c r="AE203" s="530"/>
      <c r="AF203" s="530"/>
      <c r="AG203" s="530"/>
      <c r="AH203" s="530"/>
      <c r="AI203" s="530"/>
      <c r="AJ203" s="530"/>
      <c r="AK203" s="530"/>
      <c r="AL203" s="530"/>
      <c r="AM203" s="530"/>
      <c r="AN203" s="530"/>
      <c r="AO203" s="530"/>
      <c r="AP203" s="530"/>
      <c r="AQ203" s="530"/>
    </row>
    <row r="204" spans="1:43" s="303" customFormat="1" ht="13.35" customHeight="1">
      <c r="A204" s="302" t="s">
        <v>740</v>
      </c>
      <c r="D204" s="305" t="s">
        <v>741</v>
      </c>
      <c r="E204" s="307">
        <v>3770</v>
      </c>
      <c r="F204" s="307"/>
      <c r="G204" s="307">
        <v>1098</v>
      </c>
      <c r="H204" s="307"/>
      <c r="I204" s="307">
        <v>26</v>
      </c>
      <c r="J204" s="307"/>
      <c r="K204" s="307">
        <v>320</v>
      </c>
      <c r="L204" s="307"/>
      <c r="M204" s="307">
        <v>166</v>
      </c>
      <c r="N204" s="307"/>
      <c r="O204" s="307">
        <v>6</v>
      </c>
      <c r="P204" s="307"/>
      <c r="Q204" s="307">
        <v>4080</v>
      </c>
      <c r="R204" s="307"/>
      <c r="S204" s="307">
        <v>1264</v>
      </c>
      <c r="T204" s="307"/>
      <c r="U204" s="307">
        <v>32</v>
      </c>
      <c r="X204" s="530"/>
      <c r="Y204" s="530"/>
      <c r="Z204" s="530"/>
      <c r="AA204" s="530"/>
      <c r="AB204" s="530"/>
      <c r="AC204" s="530"/>
      <c r="AD204" s="530"/>
      <c r="AE204" s="530"/>
      <c r="AF204" s="530"/>
      <c r="AG204" s="530"/>
      <c r="AH204" s="530"/>
      <c r="AI204" s="530"/>
      <c r="AJ204" s="530"/>
      <c r="AK204" s="530"/>
      <c r="AL204" s="530"/>
      <c r="AM204" s="530"/>
      <c r="AN204" s="530"/>
      <c r="AO204" s="530"/>
      <c r="AP204" s="530"/>
      <c r="AQ204" s="530"/>
    </row>
    <row r="205" spans="1:43" s="303" customFormat="1" ht="13.35" customHeight="1">
      <c r="A205" s="302" t="s">
        <v>742</v>
      </c>
      <c r="D205" s="305" t="s">
        <v>743</v>
      </c>
      <c r="E205" s="307">
        <v>3260</v>
      </c>
      <c r="F205" s="307"/>
      <c r="G205" s="307">
        <v>922</v>
      </c>
      <c r="H205" s="307"/>
      <c r="I205" s="307">
        <v>18</v>
      </c>
      <c r="J205" s="307"/>
      <c r="K205" s="307">
        <v>230</v>
      </c>
      <c r="L205" s="307"/>
      <c r="M205" s="307">
        <v>207</v>
      </c>
      <c r="N205" s="307"/>
      <c r="O205" s="307">
        <v>14</v>
      </c>
      <c r="P205" s="307"/>
      <c r="Q205" s="307">
        <v>3490</v>
      </c>
      <c r="R205" s="307"/>
      <c r="S205" s="307">
        <v>1129</v>
      </c>
      <c r="T205" s="307"/>
      <c r="U205" s="307">
        <v>31</v>
      </c>
      <c r="X205" s="530"/>
      <c r="Y205" s="530"/>
      <c r="Z205" s="530"/>
      <c r="AA205" s="530"/>
      <c r="AB205" s="530"/>
      <c r="AC205" s="530"/>
      <c r="AD205" s="530"/>
      <c r="AE205" s="530"/>
      <c r="AF205" s="530"/>
      <c r="AG205" s="530"/>
      <c r="AH205" s="530"/>
      <c r="AI205" s="530"/>
      <c r="AJ205" s="530"/>
      <c r="AK205" s="530"/>
      <c r="AL205" s="530"/>
      <c r="AM205" s="530"/>
      <c r="AN205" s="530"/>
      <c r="AO205" s="530"/>
      <c r="AP205" s="530"/>
      <c r="AQ205" s="530"/>
    </row>
    <row r="206" spans="1:43" s="303" customFormat="1" ht="13.35" customHeight="1">
      <c r="A206" s="302" t="s">
        <v>744</v>
      </c>
      <c r="D206" s="305" t="s">
        <v>745</v>
      </c>
      <c r="E206" s="307">
        <v>3720</v>
      </c>
      <c r="F206" s="307"/>
      <c r="G206" s="307">
        <v>1128</v>
      </c>
      <c r="H206" s="307"/>
      <c r="I206" s="307">
        <v>25</v>
      </c>
      <c r="J206" s="307"/>
      <c r="K206" s="307">
        <v>350</v>
      </c>
      <c r="L206" s="307"/>
      <c r="M206" s="307">
        <v>465</v>
      </c>
      <c r="N206" s="307"/>
      <c r="O206" s="307">
        <v>19</v>
      </c>
      <c r="P206" s="307"/>
      <c r="Q206" s="307">
        <v>4080</v>
      </c>
      <c r="R206" s="307"/>
      <c r="S206" s="307">
        <v>1593</v>
      </c>
      <c r="T206" s="307"/>
      <c r="U206" s="307">
        <v>44</v>
      </c>
      <c r="X206" s="530"/>
      <c r="Y206" s="530"/>
      <c r="Z206" s="530"/>
      <c r="AA206" s="530"/>
      <c r="AB206" s="530"/>
      <c r="AC206" s="530"/>
      <c r="AD206" s="530"/>
      <c r="AE206" s="530"/>
      <c r="AF206" s="530"/>
      <c r="AG206" s="530"/>
      <c r="AH206" s="530"/>
      <c r="AI206" s="530"/>
      <c r="AJ206" s="530"/>
      <c r="AK206" s="530"/>
      <c r="AL206" s="530"/>
      <c r="AM206" s="530"/>
      <c r="AN206" s="530"/>
      <c r="AO206" s="530"/>
      <c r="AP206" s="530"/>
      <c r="AQ206" s="530"/>
    </row>
    <row r="207" spans="1:43" s="303" customFormat="1" ht="13.35" customHeight="1">
      <c r="A207" s="302" t="s">
        <v>746</v>
      </c>
      <c r="D207" s="364" t="s">
        <v>747</v>
      </c>
      <c r="E207" s="307">
        <v>6400</v>
      </c>
      <c r="F207" s="307"/>
      <c r="G207" s="307">
        <v>2047</v>
      </c>
      <c r="H207" s="307"/>
      <c r="I207" s="307">
        <v>47</v>
      </c>
      <c r="J207" s="307"/>
      <c r="K207" s="307">
        <v>540</v>
      </c>
      <c r="L207" s="307"/>
      <c r="M207" s="307">
        <v>592</v>
      </c>
      <c r="N207" s="307"/>
      <c r="O207" s="307">
        <v>23</v>
      </c>
      <c r="P207" s="307"/>
      <c r="Q207" s="307">
        <v>6930</v>
      </c>
      <c r="R207" s="307"/>
      <c r="S207" s="307">
        <v>2639</v>
      </c>
      <c r="T207" s="307"/>
      <c r="U207" s="307">
        <v>70</v>
      </c>
      <c r="X207" s="530"/>
      <c r="Y207" s="530"/>
      <c r="Z207" s="530"/>
      <c r="AA207" s="530"/>
      <c r="AB207" s="530"/>
      <c r="AC207" s="530"/>
      <c r="AD207" s="530"/>
      <c r="AE207" s="530"/>
      <c r="AF207" s="530"/>
      <c r="AG207" s="530"/>
      <c r="AH207" s="530"/>
      <c r="AI207" s="530"/>
      <c r="AJ207" s="530"/>
      <c r="AK207" s="530"/>
      <c r="AL207" s="530"/>
      <c r="AM207" s="530"/>
      <c r="AN207" s="530"/>
      <c r="AO207" s="530"/>
      <c r="AP207" s="530"/>
      <c r="AQ207" s="530"/>
    </row>
    <row r="208" spans="1:43" s="303" customFormat="1" ht="13.35" customHeight="1">
      <c r="A208" s="363"/>
      <c r="D208" s="372" t="s">
        <v>748</v>
      </c>
      <c r="E208" s="307">
        <v>12220</v>
      </c>
      <c r="F208" s="307"/>
      <c r="G208" s="307">
        <v>3987</v>
      </c>
      <c r="H208" s="307"/>
      <c r="I208" s="307">
        <v>114</v>
      </c>
      <c r="J208" s="307"/>
      <c r="K208" s="307">
        <v>1490</v>
      </c>
      <c r="L208" s="307"/>
      <c r="M208" s="307">
        <v>1190</v>
      </c>
      <c r="N208" s="307"/>
      <c r="O208" s="307">
        <v>39</v>
      </c>
      <c r="P208" s="307"/>
      <c r="Q208" s="307">
        <v>13700</v>
      </c>
      <c r="R208" s="307"/>
      <c r="S208" s="307">
        <v>5177</v>
      </c>
      <c r="T208" s="307"/>
      <c r="U208" s="307">
        <v>152</v>
      </c>
      <c r="X208" s="530"/>
      <c r="Y208" s="530"/>
      <c r="Z208" s="530"/>
      <c r="AA208" s="530"/>
      <c r="AB208" s="530"/>
      <c r="AC208" s="530"/>
      <c r="AD208" s="530"/>
      <c r="AE208" s="530"/>
      <c r="AF208" s="530"/>
      <c r="AG208" s="530"/>
      <c r="AH208" s="530"/>
      <c r="AI208" s="530"/>
      <c r="AJ208" s="530"/>
      <c r="AK208" s="530"/>
      <c r="AL208" s="530"/>
      <c r="AM208" s="530"/>
      <c r="AN208" s="530"/>
      <c r="AO208" s="530"/>
      <c r="AP208" s="530"/>
      <c r="AQ208" s="530"/>
    </row>
    <row r="209" spans="1:43" s="303" customFormat="1" ht="13.35" customHeight="1">
      <c r="A209" s="302" t="s">
        <v>749</v>
      </c>
      <c r="D209" s="367" t="s">
        <v>750</v>
      </c>
      <c r="E209" s="379">
        <v>2020</v>
      </c>
      <c r="F209" s="379"/>
      <c r="G209" s="379">
        <v>995</v>
      </c>
      <c r="H209" s="379"/>
      <c r="I209" s="379">
        <v>40</v>
      </c>
      <c r="J209" s="379"/>
      <c r="K209" s="379">
        <v>380</v>
      </c>
      <c r="L209" s="379"/>
      <c r="M209" s="379">
        <v>372</v>
      </c>
      <c r="N209" s="379"/>
      <c r="O209" s="379">
        <v>17</v>
      </c>
      <c r="P209" s="379"/>
      <c r="Q209" s="379">
        <v>2400</v>
      </c>
      <c r="R209" s="379"/>
      <c r="S209" s="379">
        <v>1368</v>
      </c>
      <c r="T209" s="379"/>
      <c r="U209" s="379">
        <v>57</v>
      </c>
      <c r="X209" s="530"/>
      <c r="Y209" s="530"/>
      <c r="Z209" s="530"/>
      <c r="AA209" s="530"/>
      <c r="AB209" s="530"/>
      <c r="AC209" s="530"/>
      <c r="AD209" s="530"/>
      <c r="AE209" s="530"/>
      <c r="AF209" s="530"/>
      <c r="AG209" s="530"/>
      <c r="AH209" s="530"/>
      <c r="AI209" s="530"/>
      <c r="AJ209" s="530"/>
      <c r="AK209" s="530"/>
      <c r="AL209" s="530"/>
      <c r="AM209" s="530"/>
      <c r="AN209" s="530"/>
      <c r="AO209" s="530"/>
      <c r="AP209" s="530"/>
      <c r="AQ209" s="530"/>
    </row>
    <row r="210" spans="1:43" s="303" customFormat="1" ht="13.35" customHeight="1">
      <c r="A210" s="302" t="s">
        <v>751</v>
      </c>
      <c r="D210" s="367" t="s">
        <v>752</v>
      </c>
      <c r="E210" s="379">
        <v>1580</v>
      </c>
      <c r="F210" s="379"/>
      <c r="G210" s="379">
        <v>466</v>
      </c>
      <c r="H210" s="379"/>
      <c r="I210" s="379">
        <v>11</v>
      </c>
      <c r="J210" s="379"/>
      <c r="K210" s="379">
        <v>200</v>
      </c>
      <c r="L210" s="379"/>
      <c r="M210" s="379">
        <v>51</v>
      </c>
      <c r="N210" s="379"/>
      <c r="O210" s="379">
        <v>1</v>
      </c>
      <c r="P210" s="379"/>
      <c r="Q210" s="379">
        <v>1780</v>
      </c>
      <c r="R210" s="379"/>
      <c r="S210" s="379">
        <v>517</v>
      </c>
      <c r="T210" s="379"/>
      <c r="U210" s="379">
        <v>12</v>
      </c>
      <c r="X210" s="530"/>
      <c r="Y210" s="530"/>
      <c r="Z210" s="530"/>
      <c r="AA210" s="530"/>
      <c r="AB210" s="530"/>
      <c r="AC210" s="530"/>
      <c r="AD210" s="530"/>
      <c r="AE210" s="530"/>
      <c r="AF210" s="530"/>
      <c r="AG210" s="530"/>
      <c r="AH210" s="530"/>
      <c r="AI210" s="530"/>
      <c r="AJ210" s="530"/>
      <c r="AK210" s="530"/>
      <c r="AL210" s="530"/>
      <c r="AM210" s="530"/>
      <c r="AN210" s="530"/>
      <c r="AO210" s="530"/>
      <c r="AP210" s="530"/>
      <c r="AQ210" s="530"/>
    </row>
    <row r="211" spans="1:43" s="303" customFormat="1" ht="13.35" customHeight="1">
      <c r="A211" s="302" t="s">
        <v>753</v>
      </c>
      <c r="D211" s="367" t="s">
        <v>754</v>
      </c>
      <c r="E211" s="379">
        <v>2290</v>
      </c>
      <c r="F211" s="379"/>
      <c r="G211" s="379">
        <v>430</v>
      </c>
      <c r="H211" s="379"/>
      <c r="I211" s="379">
        <v>6</v>
      </c>
      <c r="J211" s="379"/>
      <c r="K211" s="379">
        <v>180</v>
      </c>
      <c r="L211" s="379"/>
      <c r="M211" s="379">
        <v>40</v>
      </c>
      <c r="N211" s="379"/>
      <c r="O211" s="379">
        <v>1</v>
      </c>
      <c r="P211" s="379"/>
      <c r="Q211" s="379">
        <v>2470</v>
      </c>
      <c r="R211" s="379"/>
      <c r="S211" s="379">
        <v>470</v>
      </c>
      <c r="T211" s="379"/>
      <c r="U211" s="379">
        <v>7</v>
      </c>
      <c r="X211" s="530"/>
      <c r="Y211" s="530"/>
      <c r="Z211" s="530"/>
      <c r="AA211" s="530"/>
      <c r="AB211" s="530"/>
      <c r="AC211" s="530"/>
      <c r="AD211" s="530"/>
      <c r="AE211" s="530"/>
      <c r="AF211" s="530"/>
      <c r="AG211" s="530"/>
      <c r="AH211" s="530"/>
      <c r="AI211" s="530"/>
      <c r="AJ211" s="530"/>
      <c r="AK211" s="530"/>
      <c r="AL211" s="530"/>
      <c r="AM211" s="530"/>
      <c r="AN211" s="530"/>
      <c r="AO211" s="530"/>
      <c r="AP211" s="530"/>
      <c r="AQ211" s="530"/>
    </row>
    <row r="212" spans="1:43" s="303" customFormat="1" ht="13.35" customHeight="1">
      <c r="A212" s="302" t="s">
        <v>755</v>
      </c>
      <c r="D212" s="367" t="s">
        <v>756</v>
      </c>
      <c r="E212" s="379">
        <v>3610</v>
      </c>
      <c r="F212" s="379"/>
      <c r="G212" s="379">
        <v>1008</v>
      </c>
      <c r="H212" s="379"/>
      <c r="I212" s="379">
        <v>22</v>
      </c>
      <c r="J212" s="379"/>
      <c r="K212" s="379">
        <v>390</v>
      </c>
      <c r="L212" s="379"/>
      <c r="M212" s="379">
        <v>318</v>
      </c>
      <c r="N212" s="379"/>
      <c r="O212" s="379">
        <v>8</v>
      </c>
      <c r="P212" s="379"/>
      <c r="Q212" s="379">
        <v>4000</v>
      </c>
      <c r="R212" s="379"/>
      <c r="S212" s="379">
        <v>1326</v>
      </c>
      <c r="T212" s="379"/>
      <c r="U212" s="379">
        <v>30</v>
      </c>
      <c r="X212" s="530"/>
      <c r="Y212" s="530"/>
      <c r="Z212" s="530"/>
      <c r="AA212" s="530"/>
      <c r="AB212" s="530"/>
      <c r="AC212" s="530"/>
      <c r="AD212" s="530"/>
      <c r="AE212" s="530"/>
      <c r="AF212" s="530"/>
      <c r="AG212" s="530"/>
      <c r="AH212" s="530"/>
      <c r="AI212" s="530"/>
      <c r="AJ212" s="530"/>
      <c r="AK212" s="530"/>
      <c r="AL212" s="530"/>
      <c r="AM212" s="530"/>
      <c r="AN212" s="530"/>
      <c r="AO212" s="530"/>
      <c r="AP212" s="530"/>
      <c r="AQ212" s="530"/>
    </row>
    <row r="213" spans="1:43" s="303" customFormat="1" ht="13.35" customHeight="1">
      <c r="A213" s="302" t="s">
        <v>757</v>
      </c>
      <c r="D213" s="367" t="s">
        <v>758</v>
      </c>
      <c r="E213" s="379">
        <v>2720</v>
      </c>
      <c r="F213" s="379"/>
      <c r="G213" s="379">
        <v>1087</v>
      </c>
      <c r="H213" s="379"/>
      <c r="I213" s="379">
        <v>35</v>
      </c>
      <c r="J213" s="379"/>
      <c r="K213" s="379">
        <v>340</v>
      </c>
      <c r="L213" s="379"/>
      <c r="M213" s="379">
        <v>409</v>
      </c>
      <c r="N213" s="379"/>
      <c r="O213" s="379">
        <v>12</v>
      </c>
      <c r="P213" s="379"/>
      <c r="Q213" s="379">
        <v>3050</v>
      </c>
      <c r="R213" s="379"/>
      <c r="S213" s="379">
        <v>1496</v>
      </c>
      <c r="T213" s="379"/>
      <c r="U213" s="379">
        <v>47</v>
      </c>
      <c r="X213" s="530"/>
      <c r="Y213" s="530"/>
      <c r="Z213" s="530"/>
      <c r="AA213" s="530"/>
      <c r="AB213" s="530"/>
      <c r="AC213" s="530"/>
      <c r="AD213" s="530"/>
      <c r="AE213" s="530"/>
      <c r="AF213" s="530"/>
      <c r="AG213" s="530"/>
      <c r="AH213" s="530"/>
      <c r="AI213" s="530"/>
      <c r="AJ213" s="530"/>
      <c r="AK213" s="530"/>
      <c r="AL213" s="530"/>
      <c r="AM213" s="530"/>
      <c r="AN213" s="530"/>
      <c r="AO213" s="530"/>
      <c r="AP213" s="530"/>
      <c r="AQ213" s="530"/>
    </row>
    <row r="214" spans="1:43" s="303" customFormat="1" ht="13.35" customHeight="1">
      <c r="A214" s="363"/>
      <c r="D214" s="305" t="s">
        <v>759</v>
      </c>
      <c r="E214" s="307">
        <v>29210</v>
      </c>
      <c r="F214" s="307"/>
      <c r="G214" s="307">
        <v>9967</v>
      </c>
      <c r="H214" s="307"/>
      <c r="I214" s="307">
        <v>274</v>
      </c>
      <c r="J214" s="307"/>
      <c r="K214" s="307">
        <v>2440</v>
      </c>
      <c r="L214" s="307"/>
      <c r="M214" s="307">
        <v>1915</v>
      </c>
      <c r="N214" s="307"/>
      <c r="O214" s="307">
        <v>70</v>
      </c>
      <c r="P214" s="307"/>
      <c r="Q214" s="307">
        <v>31660</v>
      </c>
      <c r="R214" s="307"/>
      <c r="S214" s="307">
        <v>11881</v>
      </c>
      <c r="T214" s="307"/>
      <c r="U214" s="307">
        <v>344</v>
      </c>
      <c r="X214" s="530"/>
      <c r="Y214" s="530"/>
      <c r="Z214" s="530"/>
      <c r="AA214" s="530"/>
      <c r="AB214" s="530"/>
      <c r="AC214" s="530"/>
      <c r="AD214" s="530"/>
      <c r="AE214" s="530"/>
      <c r="AF214" s="530"/>
      <c r="AG214" s="530"/>
      <c r="AH214" s="530"/>
      <c r="AI214" s="530"/>
      <c r="AJ214" s="530"/>
      <c r="AK214" s="530"/>
      <c r="AL214" s="530"/>
      <c r="AM214" s="530"/>
      <c r="AN214" s="530"/>
      <c r="AO214" s="530"/>
      <c r="AP214" s="530"/>
      <c r="AQ214" s="530"/>
    </row>
    <row r="215" spans="1:43" s="303" customFormat="1" ht="13.35" customHeight="1">
      <c r="A215" s="302" t="s">
        <v>760</v>
      </c>
      <c r="D215" s="367" t="s">
        <v>761</v>
      </c>
      <c r="E215" s="379">
        <v>3340</v>
      </c>
      <c r="F215" s="379"/>
      <c r="G215" s="379">
        <v>1018</v>
      </c>
      <c r="H215" s="379"/>
      <c r="I215" s="379">
        <v>23</v>
      </c>
      <c r="J215" s="379"/>
      <c r="K215" s="379">
        <v>270</v>
      </c>
      <c r="L215" s="379"/>
      <c r="M215" s="379">
        <v>101</v>
      </c>
      <c r="N215" s="379"/>
      <c r="O215" s="379">
        <v>4</v>
      </c>
      <c r="P215" s="379"/>
      <c r="Q215" s="379">
        <v>3610</v>
      </c>
      <c r="R215" s="379"/>
      <c r="S215" s="379">
        <v>1119</v>
      </c>
      <c r="T215" s="379"/>
      <c r="U215" s="379">
        <v>27</v>
      </c>
      <c r="X215" s="530"/>
      <c r="Y215" s="530"/>
      <c r="Z215" s="530"/>
      <c r="AA215" s="530"/>
      <c r="AB215" s="530"/>
      <c r="AC215" s="530"/>
      <c r="AD215" s="530"/>
      <c r="AE215" s="530"/>
      <c r="AF215" s="530"/>
      <c r="AG215" s="530"/>
      <c r="AH215" s="530"/>
      <c r="AI215" s="530"/>
      <c r="AJ215" s="530"/>
      <c r="AK215" s="530"/>
      <c r="AL215" s="530"/>
      <c r="AM215" s="530"/>
      <c r="AN215" s="530"/>
      <c r="AO215" s="530"/>
      <c r="AP215" s="530"/>
      <c r="AQ215" s="530"/>
    </row>
    <row r="216" spans="1:43" s="303" customFormat="1" ht="13.35" customHeight="1">
      <c r="A216" s="302" t="s">
        <v>762</v>
      </c>
      <c r="D216" s="367" t="s">
        <v>763</v>
      </c>
      <c r="E216" s="379">
        <v>2730</v>
      </c>
      <c r="F216" s="379"/>
      <c r="G216" s="379">
        <v>819</v>
      </c>
      <c r="H216" s="379"/>
      <c r="I216" s="379">
        <v>19</v>
      </c>
      <c r="J216" s="379"/>
      <c r="K216" s="379">
        <v>280</v>
      </c>
      <c r="L216" s="379"/>
      <c r="M216" s="379">
        <v>360</v>
      </c>
      <c r="N216" s="379"/>
      <c r="O216" s="379">
        <v>9</v>
      </c>
      <c r="P216" s="379"/>
      <c r="Q216" s="379">
        <v>3010</v>
      </c>
      <c r="R216" s="379"/>
      <c r="S216" s="379">
        <v>1179</v>
      </c>
      <c r="T216" s="379"/>
      <c r="U216" s="379">
        <v>28</v>
      </c>
      <c r="X216" s="530"/>
      <c r="Y216" s="530"/>
      <c r="Z216" s="530"/>
      <c r="AA216" s="530"/>
      <c r="AB216" s="530"/>
      <c r="AC216" s="530"/>
      <c r="AD216" s="530"/>
      <c r="AE216" s="530"/>
      <c r="AF216" s="530"/>
      <c r="AG216" s="530"/>
      <c r="AH216" s="530"/>
      <c r="AI216" s="530"/>
      <c r="AJ216" s="530"/>
      <c r="AK216" s="530"/>
      <c r="AL216" s="530"/>
      <c r="AM216" s="530"/>
      <c r="AN216" s="530"/>
      <c r="AO216" s="530"/>
      <c r="AP216" s="530"/>
      <c r="AQ216" s="530"/>
    </row>
    <row r="217" spans="1:43" s="303" customFormat="1" ht="13.35" customHeight="1">
      <c r="A217" s="302" t="s">
        <v>764</v>
      </c>
      <c r="D217" s="367" t="s">
        <v>765</v>
      </c>
      <c r="E217" s="379">
        <v>1550</v>
      </c>
      <c r="F217" s="379"/>
      <c r="G217" s="379">
        <v>760</v>
      </c>
      <c r="H217" s="379"/>
      <c r="I217" s="379">
        <v>26</v>
      </c>
      <c r="J217" s="379"/>
      <c r="K217" s="379">
        <v>140</v>
      </c>
      <c r="L217" s="379"/>
      <c r="M217" s="379">
        <v>109</v>
      </c>
      <c r="N217" s="379"/>
      <c r="O217" s="379">
        <v>4</v>
      </c>
      <c r="P217" s="379"/>
      <c r="Q217" s="379">
        <v>1690</v>
      </c>
      <c r="R217" s="379"/>
      <c r="S217" s="379">
        <v>869</v>
      </c>
      <c r="T217" s="379"/>
      <c r="U217" s="379">
        <v>31</v>
      </c>
      <c r="X217" s="530"/>
      <c r="Y217" s="530"/>
      <c r="Z217" s="530"/>
      <c r="AA217" s="530"/>
      <c r="AB217" s="530"/>
      <c r="AC217" s="530"/>
      <c r="AD217" s="530"/>
      <c r="AE217" s="530"/>
      <c r="AF217" s="530"/>
      <c r="AG217" s="530"/>
      <c r="AH217" s="530"/>
      <c r="AI217" s="530"/>
      <c r="AJ217" s="530"/>
      <c r="AK217" s="530"/>
      <c r="AL217" s="530"/>
      <c r="AM217" s="530"/>
      <c r="AN217" s="530"/>
      <c r="AO217" s="530"/>
      <c r="AP217" s="530"/>
      <c r="AQ217" s="530"/>
    </row>
    <row r="218" spans="1:43" s="303" customFormat="1" ht="13.35" customHeight="1">
      <c r="A218" s="302" t="s">
        <v>766</v>
      </c>
      <c r="D218" s="367" t="s">
        <v>767</v>
      </c>
      <c r="E218" s="379">
        <v>1650</v>
      </c>
      <c r="F218" s="379"/>
      <c r="G218" s="379">
        <v>505</v>
      </c>
      <c r="H218" s="379"/>
      <c r="I218" s="379">
        <v>11</v>
      </c>
      <c r="J218" s="379"/>
      <c r="K218" s="379">
        <v>80</v>
      </c>
      <c r="L218" s="379"/>
      <c r="M218" s="379">
        <v>18</v>
      </c>
      <c r="N218" s="379"/>
      <c r="O218" s="379">
        <v>1</v>
      </c>
      <c r="P218" s="379"/>
      <c r="Q218" s="379">
        <v>1730</v>
      </c>
      <c r="R218" s="379"/>
      <c r="S218" s="379">
        <v>523</v>
      </c>
      <c r="T218" s="379"/>
      <c r="U218" s="379">
        <v>12</v>
      </c>
      <c r="X218" s="530"/>
      <c r="Y218" s="530"/>
      <c r="Z218" s="530"/>
      <c r="AA218" s="530"/>
      <c r="AB218" s="530"/>
      <c r="AC218" s="530"/>
      <c r="AD218" s="530"/>
      <c r="AE218" s="530"/>
      <c r="AF218" s="530"/>
      <c r="AG218" s="530"/>
      <c r="AH218" s="530"/>
      <c r="AI218" s="530"/>
      <c r="AJ218" s="530"/>
      <c r="AK218" s="530"/>
      <c r="AL218" s="530"/>
      <c r="AM218" s="530"/>
      <c r="AN218" s="530"/>
      <c r="AO218" s="530"/>
      <c r="AP218" s="530"/>
      <c r="AQ218" s="530"/>
    </row>
    <row r="219" spans="1:43" s="303" customFormat="1" ht="13.35" customHeight="1">
      <c r="A219" s="302" t="s">
        <v>768</v>
      </c>
      <c r="D219" s="367" t="s">
        <v>769</v>
      </c>
      <c r="E219" s="379">
        <v>3400</v>
      </c>
      <c r="F219" s="379"/>
      <c r="G219" s="379">
        <v>1345</v>
      </c>
      <c r="H219" s="379"/>
      <c r="I219" s="379">
        <v>39</v>
      </c>
      <c r="J219" s="379"/>
      <c r="K219" s="379">
        <v>310</v>
      </c>
      <c r="L219" s="379"/>
      <c r="M219" s="379">
        <v>335</v>
      </c>
      <c r="N219" s="379"/>
      <c r="O219" s="379">
        <v>16</v>
      </c>
      <c r="P219" s="379"/>
      <c r="Q219" s="379">
        <v>3710</v>
      </c>
      <c r="R219" s="379"/>
      <c r="S219" s="379">
        <v>1681</v>
      </c>
      <c r="T219" s="379"/>
      <c r="U219" s="379">
        <v>55</v>
      </c>
      <c r="X219" s="530"/>
      <c r="Y219" s="530"/>
      <c r="Z219" s="530"/>
      <c r="AA219" s="530"/>
      <c r="AB219" s="530"/>
      <c r="AC219" s="530"/>
      <c r="AD219" s="530"/>
      <c r="AE219" s="530"/>
      <c r="AF219" s="530"/>
      <c r="AG219" s="530"/>
      <c r="AH219" s="530"/>
      <c r="AI219" s="530"/>
      <c r="AJ219" s="530"/>
      <c r="AK219" s="530"/>
      <c r="AL219" s="530"/>
      <c r="AM219" s="530"/>
      <c r="AN219" s="530"/>
      <c r="AO219" s="530"/>
      <c r="AP219" s="530"/>
      <c r="AQ219" s="530"/>
    </row>
    <row r="220" spans="1:43" s="303" customFormat="1" ht="13.35" customHeight="1">
      <c r="A220" s="302" t="s">
        <v>770</v>
      </c>
      <c r="D220" s="367" t="s">
        <v>771</v>
      </c>
      <c r="E220" s="379">
        <v>4320</v>
      </c>
      <c r="F220" s="379"/>
      <c r="G220" s="379">
        <v>1200</v>
      </c>
      <c r="H220" s="379"/>
      <c r="I220" s="379">
        <v>27</v>
      </c>
      <c r="J220" s="379"/>
      <c r="K220" s="379">
        <v>300</v>
      </c>
      <c r="L220" s="379"/>
      <c r="M220" s="379">
        <v>227</v>
      </c>
      <c r="N220" s="379"/>
      <c r="O220" s="379">
        <v>7</v>
      </c>
      <c r="P220" s="379"/>
      <c r="Q220" s="379">
        <v>4630</v>
      </c>
      <c r="R220" s="379"/>
      <c r="S220" s="379">
        <v>1427</v>
      </c>
      <c r="T220" s="379"/>
      <c r="U220" s="379">
        <v>34</v>
      </c>
      <c r="X220" s="530"/>
      <c r="Y220" s="530"/>
      <c r="Z220" s="530"/>
      <c r="AA220" s="530"/>
      <c r="AB220" s="530"/>
      <c r="AC220" s="530"/>
      <c r="AD220" s="530"/>
      <c r="AE220" s="530"/>
      <c r="AF220" s="530"/>
      <c r="AG220" s="530"/>
      <c r="AH220" s="530"/>
      <c r="AI220" s="530"/>
      <c r="AJ220" s="530"/>
      <c r="AK220" s="530"/>
      <c r="AL220" s="530"/>
      <c r="AM220" s="530"/>
      <c r="AN220" s="530"/>
      <c r="AO220" s="530"/>
      <c r="AP220" s="530"/>
      <c r="AQ220" s="530"/>
    </row>
    <row r="221" spans="1:43" s="303" customFormat="1" ht="13.35" customHeight="1">
      <c r="A221" s="302" t="s">
        <v>772</v>
      </c>
      <c r="D221" s="367" t="s">
        <v>773</v>
      </c>
      <c r="E221" s="379">
        <v>2380</v>
      </c>
      <c r="F221" s="379"/>
      <c r="G221" s="379">
        <v>1197</v>
      </c>
      <c r="H221" s="379"/>
      <c r="I221" s="379">
        <v>50</v>
      </c>
      <c r="J221" s="379"/>
      <c r="K221" s="379">
        <v>250</v>
      </c>
      <c r="L221" s="379"/>
      <c r="M221" s="379">
        <v>123</v>
      </c>
      <c r="N221" s="379"/>
      <c r="O221" s="379">
        <v>6</v>
      </c>
      <c r="P221" s="379"/>
      <c r="Q221" s="379">
        <v>2630</v>
      </c>
      <c r="R221" s="379"/>
      <c r="S221" s="379">
        <v>1320</v>
      </c>
      <c r="T221" s="379"/>
      <c r="U221" s="379">
        <v>56</v>
      </c>
      <c r="X221" s="530"/>
      <c r="Y221" s="530"/>
      <c r="Z221" s="530"/>
      <c r="AA221" s="530"/>
      <c r="AB221" s="530"/>
      <c r="AC221" s="530"/>
      <c r="AD221" s="530"/>
      <c r="AE221" s="530"/>
      <c r="AF221" s="530"/>
      <c r="AG221" s="530"/>
      <c r="AH221" s="530"/>
      <c r="AI221" s="530"/>
      <c r="AJ221" s="530"/>
      <c r="AK221" s="530"/>
      <c r="AL221" s="530"/>
      <c r="AM221" s="530"/>
      <c r="AN221" s="530"/>
      <c r="AO221" s="530"/>
      <c r="AP221" s="530"/>
      <c r="AQ221" s="530"/>
    </row>
    <row r="222" spans="1:43" s="303" customFormat="1" ht="13.35" customHeight="1">
      <c r="A222" s="302" t="s">
        <v>774</v>
      </c>
      <c r="D222" s="367" t="s">
        <v>775</v>
      </c>
      <c r="E222" s="379">
        <v>1550</v>
      </c>
      <c r="F222" s="379"/>
      <c r="G222" s="379">
        <v>466</v>
      </c>
      <c r="H222" s="379"/>
      <c r="I222" s="379">
        <v>10</v>
      </c>
      <c r="J222" s="379"/>
      <c r="K222" s="379">
        <v>130</v>
      </c>
      <c r="L222" s="379"/>
      <c r="M222" s="379">
        <v>130</v>
      </c>
      <c r="N222" s="379"/>
      <c r="O222" s="379">
        <v>4</v>
      </c>
      <c r="P222" s="379"/>
      <c r="Q222" s="379">
        <v>1680</v>
      </c>
      <c r="R222" s="379"/>
      <c r="S222" s="379">
        <v>597</v>
      </c>
      <c r="T222" s="379"/>
      <c r="U222" s="379">
        <v>14</v>
      </c>
      <c r="X222" s="530"/>
      <c r="Y222" s="530"/>
      <c r="Z222" s="530"/>
      <c r="AA222" s="530"/>
      <c r="AB222" s="530"/>
      <c r="AC222" s="530"/>
      <c r="AD222" s="530"/>
      <c r="AE222" s="530"/>
      <c r="AF222" s="530"/>
      <c r="AG222" s="530"/>
      <c r="AH222" s="530"/>
      <c r="AI222" s="530"/>
      <c r="AJ222" s="530"/>
      <c r="AK222" s="530"/>
      <c r="AL222" s="530"/>
      <c r="AM222" s="530"/>
      <c r="AN222" s="530"/>
      <c r="AO222" s="530"/>
      <c r="AP222" s="530"/>
      <c r="AQ222" s="530"/>
    </row>
    <row r="223" spans="1:43" s="303" customFormat="1" ht="13.35" customHeight="1">
      <c r="A223" s="302" t="s">
        <v>776</v>
      </c>
      <c r="D223" s="367" t="s">
        <v>777</v>
      </c>
      <c r="E223" s="379">
        <v>1240</v>
      </c>
      <c r="F223" s="379"/>
      <c r="G223" s="379">
        <v>439</v>
      </c>
      <c r="H223" s="379"/>
      <c r="I223" s="379">
        <v>12</v>
      </c>
      <c r="J223" s="379"/>
      <c r="K223" s="379">
        <v>120</v>
      </c>
      <c r="L223" s="379"/>
      <c r="M223" s="379">
        <v>133</v>
      </c>
      <c r="N223" s="379"/>
      <c r="O223" s="379">
        <v>6</v>
      </c>
      <c r="P223" s="379"/>
      <c r="Q223" s="379">
        <v>1370</v>
      </c>
      <c r="R223" s="379"/>
      <c r="S223" s="379">
        <v>573</v>
      </c>
      <c r="T223" s="379"/>
      <c r="U223" s="379">
        <v>18</v>
      </c>
      <c r="X223" s="530"/>
      <c r="Y223" s="530"/>
      <c r="Z223" s="530"/>
      <c r="AA223" s="530"/>
      <c r="AB223" s="530"/>
      <c r="AC223" s="530"/>
      <c r="AD223" s="530"/>
      <c r="AE223" s="530"/>
      <c r="AF223" s="530"/>
      <c r="AG223" s="530"/>
      <c r="AH223" s="530"/>
      <c r="AI223" s="530"/>
      <c r="AJ223" s="530"/>
      <c r="AK223" s="530"/>
      <c r="AL223" s="530"/>
      <c r="AM223" s="530"/>
      <c r="AN223" s="530"/>
      <c r="AO223" s="530"/>
      <c r="AP223" s="530"/>
      <c r="AQ223" s="530"/>
    </row>
    <row r="224" spans="1:43" s="303" customFormat="1" ht="13.35" customHeight="1">
      <c r="A224" s="302" t="s">
        <v>778</v>
      </c>
      <c r="D224" s="367" t="s">
        <v>779</v>
      </c>
      <c r="E224" s="379">
        <v>1680</v>
      </c>
      <c r="F224" s="379"/>
      <c r="G224" s="379">
        <v>564</v>
      </c>
      <c r="H224" s="379"/>
      <c r="I224" s="379">
        <v>14</v>
      </c>
      <c r="J224" s="379"/>
      <c r="K224" s="379">
        <v>120</v>
      </c>
      <c r="L224" s="379"/>
      <c r="M224" s="379">
        <v>74</v>
      </c>
      <c r="N224" s="379"/>
      <c r="O224" s="379">
        <v>2</v>
      </c>
      <c r="P224" s="379"/>
      <c r="Q224" s="379">
        <v>1800</v>
      </c>
      <c r="R224" s="379"/>
      <c r="S224" s="379">
        <v>638</v>
      </c>
      <c r="T224" s="379"/>
      <c r="U224" s="379">
        <v>16</v>
      </c>
      <c r="X224" s="530"/>
      <c r="Y224" s="530"/>
      <c r="Z224" s="530"/>
      <c r="AA224" s="530"/>
      <c r="AB224" s="530"/>
      <c r="AC224" s="530"/>
      <c r="AD224" s="530"/>
      <c r="AE224" s="530"/>
      <c r="AF224" s="530"/>
      <c r="AG224" s="530"/>
      <c r="AH224" s="530"/>
      <c r="AI224" s="530"/>
      <c r="AJ224" s="530"/>
      <c r="AK224" s="530"/>
      <c r="AL224" s="530"/>
      <c r="AM224" s="530"/>
      <c r="AN224" s="530"/>
      <c r="AO224" s="530"/>
      <c r="AP224" s="530"/>
      <c r="AQ224" s="530"/>
    </row>
    <row r="225" spans="1:43" s="303" customFormat="1" ht="13.35" customHeight="1">
      <c r="A225" s="302" t="s">
        <v>780</v>
      </c>
      <c r="D225" s="367" t="s">
        <v>781</v>
      </c>
      <c r="E225" s="379">
        <v>3400</v>
      </c>
      <c r="F225" s="379"/>
      <c r="G225" s="379">
        <v>822</v>
      </c>
      <c r="H225" s="379"/>
      <c r="I225" s="379">
        <v>16</v>
      </c>
      <c r="J225" s="379"/>
      <c r="K225" s="379">
        <v>260</v>
      </c>
      <c r="L225" s="379"/>
      <c r="M225" s="379">
        <v>161</v>
      </c>
      <c r="N225" s="379"/>
      <c r="O225" s="379">
        <v>5</v>
      </c>
      <c r="P225" s="379"/>
      <c r="Q225" s="379">
        <v>3660</v>
      </c>
      <c r="R225" s="379"/>
      <c r="S225" s="379">
        <v>983</v>
      </c>
      <c r="T225" s="379"/>
      <c r="U225" s="379">
        <v>20</v>
      </c>
      <c r="X225" s="530"/>
      <c r="Y225" s="530"/>
      <c r="Z225" s="530"/>
      <c r="AA225" s="530"/>
      <c r="AB225" s="530"/>
      <c r="AC225" s="530"/>
      <c r="AD225" s="530"/>
      <c r="AE225" s="530"/>
      <c r="AF225" s="530"/>
      <c r="AG225" s="530"/>
      <c r="AH225" s="530"/>
      <c r="AI225" s="530"/>
      <c r="AJ225" s="530"/>
      <c r="AK225" s="530"/>
      <c r="AL225" s="530"/>
      <c r="AM225" s="530"/>
      <c r="AN225" s="530"/>
      <c r="AO225" s="530"/>
      <c r="AP225" s="530"/>
      <c r="AQ225" s="530"/>
    </row>
    <row r="226" spans="1:43" s="303" customFormat="1" ht="13.35" customHeight="1">
      <c r="A226" s="302" t="s">
        <v>782</v>
      </c>
      <c r="D226" s="367" t="s">
        <v>783</v>
      </c>
      <c r="E226" s="379">
        <v>1970</v>
      </c>
      <c r="F226" s="379"/>
      <c r="G226" s="379">
        <v>832</v>
      </c>
      <c r="H226" s="379"/>
      <c r="I226" s="379">
        <v>27</v>
      </c>
      <c r="J226" s="379"/>
      <c r="K226" s="379">
        <v>190</v>
      </c>
      <c r="L226" s="379"/>
      <c r="M226" s="379">
        <v>142</v>
      </c>
      <c r="N226" s="379"/>
      <c r="O226" s="379">
        <v>6</v>
      </c>
      <c r="P226" s="379"/>
      <c r="Q226" s="379">
        <v>2160</v>
      </c>
      <c r="R226" s="379"/>
      <c r="S226" s="379">
        <v>973</v>
      </c>
      <c r="T226" s="379"/>
      <c r="U226" s="379">
        <v>32</v>
      </c>
      <c r="X226" s="530"/>
      <c r="Y226" s="530"/>
      <c r="Z226" s="530"/>
      <c r="AA226" s="530"/>
      <c r="AB226" s="530"/>
      <c r="AC226" s="530"/>
      <c r="AD226" s="530"/>
      <c r="AE226" s="530"/>
      <c r="AF226" s="530"/>
      <c r="AG226" s="530"/>
      <c r="AH226" s="530"/>
      <c r="AI226" s="530"/>
      <c r="AJ226" s="530"/>
      <c r="AK226" s="530"/>
      <c r="AL226" s="530"/>
      <c r="AM226" s="530"/>
      <c r="AN226" s="530"/>
      <c r="AO226" s="530"/>
      <c r="AP226" s="530"/>
      <c r="AQ226" s="530"/>
    </row>
    <row r="227" spans="1:43" s="303" customFormat="1" ht="13.35" customHeight="1">
      <c r="A227" s="363"/>
      <c r="D227" s="305" t="s">
        <v>784</v>
      </c>
      <c r="E227" s="307">
        <v>20110</v>
      </c>
      <c r="F227" s="307"/>
      <c r="G227" s="307">
        <v>9080</v>
      </c>
      <c r="H227" s="307"/>
      <c r="I227" s="307">
        <v>307</v>
      </c>
      <c r="J227" s="307"/>
      <c r="K227" s="307">
        <v>2050</v>
      </c>
      <c r="L227" s="307"/>
      <c r="M227" s="307">
        <v>1635</v>
      </c>
      <c r="N227" s="307"/>
      <c r="O227" s="307">
        <v>64</v>
      </c>
      <c r="P227" s="307"/>
      <c r="Q227" s="307">
        <v>22160</v>
      </c>
      <c r="R227" s="307"/>
      <c r="S227" s="307">
        <v>10715</v>
      </c>
      <c r="T227" s="307"/>
      <c r="U227" s="307">
        <v>371</v>
      </c>
      <c r="X227" s="530"/>
      <c r="Y227" s="530"/>
      <c r="Z227" s="530"/>
      <c r="AA227" s="530"/>
      <c r="AB227" s="530"/>
      <c r="AC227" s="530"/>
      <c r="AD227" s="530"/>
      <c r="AE227" s="530"/>
      <c r="AF227" s="530"/>
      <c r="AG227" s="530"/>
      <c r="AH227" s="530"/>
      <c r="AI227" s="530"/>
      <c r="AJ227" s="530"/>
      <c r="AK227" s="530"/>
      <c r="AL227" s="530"/>
      <c r="AM227" s="530"/>
      <c r="AN227" s="530"/>
      <c r="AO227" s="530"/>
      <c r="AP227" s="530"/>
      <c r="AQ227" s="530"/>
    </row>
    <row r="228" spans="1:43" s="303" customFormat="1" ht="13.35" customHeight="1">
      <c r="A228" s="302" t="s">
        <v>785</v>
      </c>
      <c r="D228" s="367" t="s">
        <v>786</v>
      </c>
      <c r="E228" s="379">
        <v>1740</v>
      </c>
      <c r="F228" s="379"/>
      <c r="G228" s="379">
        <v>617</v>
      </c>
      <c r="H228" s="379"/>
      <c r="I228" s="379">
        <v>18</v>
      </c>
      <c r="J228" s="379"/>
      <c r="K228" s="379">
        <v>130</v>
      </c>
      <c r="L228" s="379"/>
      <c r="M228" s="379">
        <v>68</v>
      </c>
      <c r="N228" s="379"/>
      <c r="O228" s="379">
        <v>2</v>
      </c>
      <c r="P228" s="379"/>
      <c r="Q228" s="379">
        <v>1870</v>
      </c>
      <c r="R228" s="379"/>
      <c r="S228" s="379">
        <v>685</v>
      </c>
      <c r="T228" s="379"/>
      <c r="U228" s="379">
        <v>20</v>
      </c>
      <c r="X228" s="530"/>
      <c r="Y228" s="530"/>
      <c r="Z228" s="530"/>
      <c r="AA228" s="530"/>
      <c r="AB228" s="530"/>
      <c r="AC228" s="530"/>
      <c r="AD228" s="530"/>
      <c r="AE228" s="530"/>
      <c r="AF228" s="530"/>
      <c r="AG228" s="530"/>
      <c r="AH228" s="530"/>
      <c r="AI228" s="530"/>
      <c r="AJ228" s="530"/>
      <c r="AK228" s="530"/>
      <c r="AL228" s="530"/>
      <c r="AM228" s="530"/>
      <c r="AN228" s="530"/>
      <c r="AO228" s="530"/>
      <c r="AP228" s="530"/>
      <c r="AQ228" s="530"/>
    </row>
    <row r="229" spans="1:43" s="303" customFormat="1" ht="13.35" customHeight="1">
      <c r="A229" s="302" t="s">
        <v>787</v>
      </c>
      <c r="D229" s="367" t="s">
        <v>788</v>
      </c>
      <c r="E229" s="379">
        <v>2690</v>
      </c>
      <c r="F229" s="379"/>
      <c r="G229" s="379">
        <v>1193</v>
      </c>
      <c r="H229" s="379"/>
      <c r="I229" s="379">
        <v>41</v>
      </c>
      <c r="J229" s="379"/>
      <c r="K229" s="379">
        <v>300</v>
      </c>
      <c r="L229" s="379"/>
      <c r="M229" s="379">
        <v>158</v>
      </c>
      <c r="N229" s="379"/>
      <c r="O229" s="379">
        <v>6</v>
      </c>
      <c r="P229" s="379"/>
      <c r="Q229" s="379">
        <v>2990</v>
      </c>
      <c r="R229" s="379"/>
      <c r="S229" s="379">
        <v>1351</v>
      </c>
      <c r="T229" s="379"/>
      <c r="U229" s="379">
        <v>47</v>
      </c>
      <c r="X229" s="530"/>
      <c r="Y229" s="530"/>
      <c r="Z229" s="530"/>
      <c r="AA229" s="530"/>
      <c r="AB229" s="530"/>
      <c r="AC229" s="530"/>
      <c r="AD229" s="530"/>
      <c r="AE229" s="530"/>
      <c r="AF229" s="530"/>
      <c r="AG229" s="530"/>
      <c r="AH229" s="530"/>
      <c r="AI229" s="530"/>
      <c r="AJ229" s="530"/>
      <c r="AK229" s="530"/>
      <c r="AL229" s="530"/>
      <c r="AM229" s="530"/>
      <c r="AN229" s="530"/>
      <c r="AO229" s="530"/>
      <c r="AP229" s="530"/>
      <c r="AQ229" s="530"/>
    </row>
    <row r="230" spans="1:43" s="303" customFormat="1" ht="13.35" customHeight="1">
      <c r="A230" s="302" t="s">
        <v>789</v>
      </c>
      <c r="D230" s="367" t="s">
        <v>790</v>
      </c>
      <c r="E230" s="379">
        <v>2890</v>
      </c>
      <c r="F230" s="379"/>
      <c r="G230" s="379">
        <v>1249</v>
      </c>
      <c r="H230" s="379"/>
      <c r="I230" s="379">
        <v>41</v>
      </c>
      <c r="J230" s="379"/>
      <c r="K230" s="379">
        <v>300</v>
      </c>
      <c r="L230" s="379"/>
      <c r="M230" s="379">
        <v>198</v>
      </c>
      <c r="N230" s="379"/>
      <c r="O230" s="379">
        <v>8</v>
      </c>
      <c r="P230" s="379"/>
      <c r="Q230" s="379">
        <v>3190</v>
      </c>
      <c r="R230" s="379"/>
      <c r="S230" s="379">
        <v>1447</v>
      </c>
      <c r="T230" s="379"/>
      <c r="U230" s="379">
        <v>49</v>
      </c>
      <c r="X230" s="530"/>
      <c r="Y230" s="530"/>
      <c r="Z230" s="530"/>
      <c r="AA230" s="530"/>
      <c r="AB230" s="530"/>
      <c r="AC230" s="530"/>
      <c r="AD230" s="530"/>
      <c r="AE230" s="530"/>
      <c r="AF230" s="530"/>
      <c r="AG230" s="530"/>
      <c r="AH230" s="530"/>
      <c r="AI230" s="530"/>
      <c r="AJ230" s="530"/>
      <c r="AK230" s="530"/>
      <c r="AL230" s="530"/>
      <c r="AM230" s="530"/>
      <c r="AN230" s="530"/>
      <c r="AO230" s="530"/>
      <c r="AP230" s="530"/>
      <c r="AQ230" s="530"/>
    </row>
    <row r="231" spans="1:43" s="303" customFormat="1" ht="13.35" customHeight="1">
      <c r="A231" s="302" t="s">
        <v>791</v>
      </c>
      <c r="D231" s="367" t="s">
        <v>792</v>
      </c>
      <c r="E231" s="379">
        <v>1810</v>
      </c>
      <c r="F231" s="379"/>
      <c r="G231" s="379">
        <v>911</v>
      </c>
      <c r="H231" s="379"/>
      <c r="I231" s="379">
        <v>36</v>
      </c>
      <c r="J231" s="379"/>
      <c r="K231" s="379">
        <v>210</v>
      </c>
      <c r="L231" s="379"/>
      <c r="M231" s="379">
        <v>152</v>
      </c>
      <c r="N231" s="379"/>
      <c r="O231" s="379">
        <v>5</v>
      </c>
      <c r="P231" s="379"/>
      <c r="Q231" s="379">
        <v>2010</v>
      </c>
      <c r="R231" s="379"/>
      <c r="S231" s="379">
        <v>1063</v>
      </c>
      <c r="T231" s="379"/>
      <c r="U231" s="379">
        <v>41</v>
      </c>
      <c r="X231" s="530"/>
      <c r="Y231" s="530"/>
      <c r="Z231" s="530"/>
      <c r="AA231" s="530"/>
      <c r="AB231" s="530"/>
      <c r="AC231" s="530"/>
      <c r="AD231" s="530"/>
      <c r="AE231" s="530"/>
      <c r="AF231" s="530"/>
      <c r="AG231" s="530"/>
      <c r="AH231" s="530"/>
      <c r="AI231" s="530"/>
      <c r="AJ231" s="530"/>
      <c r="AK231" s="530"/>
      <c r="AL231" s="530"/>
      <c r="AM231" s="530"/>
      <c r="AN231" s="530"/>
      <c r="AO231" s="530"/>
      <c r="AP231" s="530"/>
      <c r="AQ231" s="530"/>
    </row>
    <row r="232" spans="1:43" s="303" customFormat="1" ht="13.35" customHeight="1">
      <c r="A232" s="302" t="s">
        <v>793</v>
      </c>
      <c r="D232" s="367" t="s">
        <v>794</v>
      </c>
      <c r="E232" s="379">
        <v>2440</v>
      </c>
      <c r="F232" s="379"/>
      <c r="G232" s="379">
        <v>923</v>
      </c>
      <c r="H232" s="379"/>
      <c r="I232" s="379">
        <v>28</v>
      </c>
      <c r="J232" s="379"/>
      <c r="K232" s="379">
        <v>220</v>
      </c>
      <c r="L232" s="379"/>
      <c r="M232" s="379">
        <v>155</v>
      </c>
      <c r="N232" s="379"/>
      <c r="O232" s="379">
        <v>7</v>
      </c>
      <c r="P232" s="379"/>
      <c r="Q232" s="379">
        <v>2660</v>
      </c>
      <c r="R232" s="379"/>
      <c r="S232" s="379">
        <v>1078</v>
      </c>
      <c r="T232" s="379"/>
      <c r="U232" s="379">
        <v>35</v>
      </c>
      <c r="X232" s="530"/>
      <c r="Y232" s="530"/>
      <c r="Z232" s="530"/>
      <c r="AA232" s="530"/>
      <c r="AB232" s="530"/>
      <c r="AC232" s="530"/>
      <c r="AD232" s="530"/>
      <c r="AE232" s="530"/>
      <c r="AF232" s="530"/>
      <c r="AG232" s="530"/>
      <c r="AH232" s="530"/>
      <c r="AI232" s="530"/>
      <c r="AJ232" s="530"/>
      <c r="AK232" s="530"/>
      <c r="AL232" s="530"/>
      <c r="AM232" s="530"/>
      <c r="AN232" s="530"/>
      <c r="AO232" s="530"/>
      <c r="AP232" s="530"/>
      <c r="AQ232" s="530"/>
    </row>
    <row r="233" spans="1:43" s="303" customFormat="1" ht="13.35" customHeight="1">
      <c r="A233" s="302" t="s">
        <v>795</v>
      </c>
      <c r="D233" s="367" t="s">
        <v>796</v>
      </c>
      <c r="E233" s="379">
        <v>2380</v>
      </c>
      <c r="F233" s="379"/>
      <c r="G233" s="379">
        <v>1382</v>
      </c>
      <c r="H233" s="379"/>
      <c r="I233" s="379">
        <v>59</v>
      </c>
      <c r="J233" s="379"/>
      <c r="K233" s="379">
        <v>230</v>
      </c>
      <c r="L233" s="379"/>
      <c r="M233" s="379">
        <v>136</v>
      </c>
      <c r="N233" s="379"/>
      <c r="O233" s="379">
        <v>6</v>
      </c>
      <c r="P233" s="379"/>
      <c r="Q233" s="379">
        <v>2600</v>
      </c>
      <c r="R233" s="379"/>
      <c r="S233" s="379">
        <v>1519</v>
      </c>
      <c r="T233" s="379"/>
      <c r="U233" s="379">
        <v>65</v>
      </c>
      <c r="X233" s="530"/>
      <c r="Y233" s="530"/>
      <c r="Z233" s="530"/>
      <c r="AA233" s="530"/>
      <c r="AB233" s="530"/>
      <c r="AC233" s="530"/>
      <c r="AD233" s="530"/>
      <c r="AE233" s="530"/>
      <c r="AF233" s="530"/>
      <c r="AG233" s="530"/>
      <c r="AH233" s="530"/>
      <c r="AI233" s="530"/>
      <c r="AJ233" s="530"/>
      <c r="AK233" s="530"/>
      <c r="AL233" s="530"/>
      <c r="AM233" s="530"/>
      <c r="AN233" s="530"/>
      <c r="AO233" s="530"/>
      <c r="AP233" s="530"/>
      <c r="AQ233" s="530"/>
    </row>
    <row r="234" spans="1:43" s="303" customFormat="1" ht="13.35" customHeight="1">
      <c r="A234" s="302" t="s">
        <v>797</v>
      </c>
      <c r="D234" s="367" t="s">
        <v>798</v>
      </c>
      <c r="E234" s="379">
        <v>1400</v>
      </c>
      <c r="F234" s="379"/>
      <c r="G234" s="379">
        <v>399</v>
      </c>
      <c r="H234" s="379"/>
      <c r="I234" s="379">
        <v>8</v>
      </c>
      <c r="J234" s="379"/>
      <c r="K234" s="379">
        <v>120</v>
      </c>
      <c r="L234" s="379"/>
      <c r="M234" s="379">
        <v>49</v>
      </c>
      <c r="N234" s="379"/>
      <c r="O234" s="379">
        <v>2</v>
      </c>
      <c r="P234" s="379"/>
      <c r="Q234" s="379">
        <v>1520</v>
      </c>
      <c r="R234" s="379"/>
      <c r="S234" s="379">
        <v>448</v>
      </c>
      <c r="T234" s="379"/>
      <c r="U234" s="379">
        <v>10</v>
      </c>
      <c r="X234" s="530"/>
      <c r="Y234" s="530"/>
      <c r="Z234" s="530"/>
      <c r="AA234" s="530"/>
      <c r="AB234" s="530"/>
      <c r="AC234" s="530"/>
      <c r="AD234" s="530"/>
      <c r="AE234" s="530"/>
      <c r="AF234" s="530"/>
      <c r="AG234" s="530"/>
      <c r="AH234" s="530"/>
      <c r="AI234" s="530"/>
      <c r="AJ234" s="530"/>
      <c r="AK234" s="530"/>
      <c r="AL234" s="530"/>
      <c r="AM234" s="530"/>
      <c r="AN234" s="530"/>
      <c r="AO234" s="530"/>
      <c r="AP234" s="530"/>
      <c r="AQ234" s="530"/>
    </row>
    <row r="235" spans="1:43" s="303" customFormat="1" ht="13.35" customHeight="1">
      <c r="A235" s="302" t="s">
        <v>799</v>
      </c>
      <c r="D235" s="367" t="s">
        <v>800</v>
      </c>
      <c r="E235" s="379">
        <v>1370</v>
      </c>
      <c r="F235" s="379"/>
      <c r="G235" s="379">
        <v>1050</v>
      </c>
      <c r="H235" s="379"/>
      <c r="I235" s="379">
        <v>31</v>
      </c>
      <c r="J235" s="379"/>
      <c r="K235" s="379">
        <v>140</v>
      </c>
      <c r="L235" s="379"/>
      <c r="M235" s="379">
        <v>68</v>
      </c>
      <c r="N235" s="379"/>
      <c r="O235" s="379">
        <v>2</v>
      </c>
      <c r="P235" s="379"/>
      <c r="Q235" s="379">
        <v>1510</v>
      </c>
      <c r="R235" s="379"/>
      <c r="S235" s="379">
        <v>1118</v>
      </c>
      <c r="T235" s="379"/>
      <c r="U235" s="379">
        <v>33</v>
      </c>
      <c r="X235" s="530"/>
      <c r="Y235" s="530"/>
      <c r="Z235" s="530"/>
      <c r="AA235" s="530"/>
      <c r="AB235" s="530"/>
      <c r="AC235" s="530"/>
      <c r="AD235" s="530"/>
      <c r="AE235" s="530"/>
      <c r="AF235" s="530"/>
      <c r="AG235" s="530"/>
      <c r="AH235" s="530"/>
      <c r="AI235" s="530"/>
      <c r="AJ235" s="530"/>
      <c r="AK235" s="530"/>
      <c r="AL235" s="530"/>
      <c r="AM235" s="530"/>
      <c r="AN235" s="530"/>
      <c r="AO235" s="530"/>
      <c r="AP235" s="530"/>
      <c r="AQ235" s="530"/>
    </row>
    <row r="236" spans="1:43" s="303" customFormat="1" ht="13.35" customHeight="1">
      <c r="A236" s="302" t="s">
        <v>801</v>
      </c>
      <c r="D236" s="367" t="s">
        <v>802</v>
      </c>
      <c r="E236" s="379">
        <v>1500</v>
      </c>
      <c r="F236" s="379"/>
      <c r="G236" s="379">
        <v>559</v>
      </c>
      <c r="H236" s="379"/>
      <c r="I236" s="379">
        <v>18</v>
      </c>
      <c r="J236" s="379"/>
      <c r="K236" s="379">
        <v>230</v>
      </c>
      <c r="L236" s="379"/>
      <c r="M236" s="379">
        <v>346</v>
      </c>
      <c r="N236" s="379"/>
      <c r="O236" s="379">
        <v>15</v>
      </c>
      <c r="P236" s="379"/>
      <c r="Q236" s="379">
        <v>1730</v>
      </c>
      <c r="R236" s="379"/>
      <c r="S236" s="379">
        <v>905</v>
      </c>
      <c r="T236" s="379"/>
      <c r="U236" s="379">
        <v>33</v>
      </c>
      <c r="X236" s="530"/>
      <c r="Y236" s="530"/>
      <c r="Z236" s="530"/>
      <c r="AA236" s="530"/>
      <c r="AB236" s="530"/>
      <c r="AC236" s="530"/>
      <c r="AD236" s="530"/>
      <c r="AE236" s="530"/>
      <c r="AF236" s="530"/>
      <c r="AG236" s="530"/>
      <c r="AH236" s="530"/>
      <c r="AI236" s="530"/>
      <c r="AJ236" s="530"/>
      <c r="AK236" s="530"/>
      <c r="AL236" s="530"/>
      <c r="AM236" s="530"/>
      <c r="AN236" s="530"/>
      <c r="AO236" s="530"/>
      <c r="AP236" s="530"/>
      <c r="AQ236" s="530"/>
    </row>
    <row r="237" spans="1:43" s="303" customFormat="1" ht="13.35" customHeight="1">
      <c r="A237" s="302" t="s">
        <v>803</v>
      </c>
      <c r="D237" s="367" t="s">
        <v>804</v>
      </c>
      <c r="E237" s="379">
        <v>1910</v>
      </c>
      <c r="F237" s="379"/>
      <c r="G237" s="379">
        <v>796</v>
      </c>
      <c r="H237" s="379"/>
      <c r="I237" s="379">
        <v>27</v>
      </c>
      <c r="J237" s="379"/>
      <c r="K237" s="379">
        <v>180</v>
      </c>
      <c r="L237" s="379"/>
      <c r="M237" s="379">
        <v>305</v>
      </c>
      <c r="N237" s="379"/>
      <c r="O237" s="379">
        <v>11</v>
      </c>
      <c r="P237" s="379"/>
      <c r="Q237" s="379">
        <v>2080</v>
      </c>
      <c r="R237" s="379"/>
      <c r="S237" s="379">
        <v>1101</v>
      </c>
      <c r="T237" s="379"/>
      <c r="U237" s="379">
        <v>37</v>
      </c>
      <c r="X237" s="530"/>
      <c r="Y237" s="530"/>
      <c r="Z237" s="530"/>
      <c r="AA237" s="530"/>
      <c r="AB237" s="530"/>
      <c r="AC237" s="530"/>
      <c r="AD237" s="530"/>
      <c r="AE237" s="530"/>
      <c r="AF237" s="530"/>
      <c r="AG237" s="530"/>
      <c r="AH237" s="530"/>
      <c r="AI237" s="530"/>
      <c r="AJ237" s="530"/>
      <c r="AK237" s="530"/>
      <c r="AL237" s="530"/>
      <c r="AM237" s="530"/>
      <c r="AN237" s="530"/>
      <c r="AO237" s="530"/>
      <c r="AP237" s="530"/>
      <c r="AQ237" s="530"/>
    </row>
    <row r="238" spans="1:43" s="303" customFormat="1" ht="13.35" customHeight="1">
      <c r="A238" s="363"/>
      <c r="D238" s="305" t="s">
        <v>805</v>
      </c>
      <c r="E238" s="307">
        <v>19240</v>
      </c>
      <c r="F238" s="307"/>
      <c r="G238" s="307">
        <v>4593</v>
      </c>
      <c r="H238" s="307"/>
      <c r="I238" s="307">
        <v>96</v>
      </c>
      <c r="J238" s="307"/>
      <c r="K238" s="307">
        <v>1890</v>
      </c>
      <c r="L238" s="307"/>
      <c r="M238" s="307">
        <v>803</v>
      </c>
      <c r="N238" s="307"/>
      <c r="O238" s="307">
        <v>26</v>
      </c>
      <c r="P238" s="307"/>
      <c r="Q238" s="307">
        <v>21130</v>
      </c>
      <c r="R238" s="307"/>
      <c r="S238" s="307">
        <v>5396</v>
      </c>
      <c r="T238" s="307"/>
      <c r="U238" s="307">
        <v>121</v>
      </c>
      <c r="X238" s="530"/>
      <c r="Y238" s="530"/>
      <c r="Z238" s="530"/>
      <c r="AA238" s="530"/>
      <c r="AB238" s="530"/>
      <c r="AC238" s="530"/>
      <c r="AD238" s="530"/>
      <c r="AE238" s="530"/>
      <c r="AF238" s="530"/>
      <c r="AG238" s="530"/>
      <c r="AH238" s="530"/>
      <c r="AI238" s="530"/>
      <c r="AJ238" s="530"/>
      <c r="AK238" s="530"/>
      <c r="AL238" s="530"/>
      <c r="AM238" s="530"/>
      <c r="AN238" s="530"/>
      <c r="AO238" s="530"/>
      <c r="AP238" s="530"/>
      <c r="AQ238" s="530"/>
    </row>
    <row r="239" spans="1:43" s="303" customFormat="1" ht="13.35" customHeight="1">
      <c r="A239" s="302" t="s">
        <v>806</v>
      </c>
      <c r="D239" s="367" t="s">
        <v>807</v>
      </c>
      <c r="E239" s="379">
        <v>2860</v>
      </c>
      <c r="F239" s="379"/>
      <c r="G239" s="379">
        <v>671</v>
      </c>
      <c r="H239" s="379"/>
      <c r="I239" s="379">
        <v>12</v>
      </c>
      <c r="J239" s="379"/>
      <c r="K239" s="379">
        <v>250</v>
      </c>
      <c r="L239" s="379"/>
      <c r="M239" s="379">
        <v>78</v>
      </c>
      <c r="N239" s="379"/>
      <c r="O239" s="379">
        <v>3</v>
      </c>
      <c r="P239" s="379"/>
      <c r="Q239" s="379">
        <v>3110</v>
      </c>
      <c r="R239" s="379"/>
      <c r="S239" s="379">
        <v>748</v>
      </c>
      <c r="T239" s="379"/>
      <c r="U239" s="379">
        <v>15</v>
      </c>
      <c r="X239" s="530"/>
      <c r="Y239" s="530"/>
      <c r="Z239" s="530"/>
      <c r="AA239" s="530"/>
      <c r="AB239" s="530"/>
      <c r="AC239" s="530"/>
      <c r="AD239" s="530"/>
      <c r="AE239" s="530"/>
      <c r="AF239" s="530"/>
      <c r="AG239" s="530"/>
      <c r="AH239" s="530"/>
      <c r="AI239" s="530"/>
      <c r="AJ239" s="530"/>
      <c r="AK239" s="530"/>
      <c r="AL239" s="530"/>
      <c r="AM239" s="530"/>
      <c r="AN239" s="530"/>
      <c r="AO239" s="530"/>
      <c r="AP239" s="530"/>
      <c r="AQ239" s="530"/>
    </row>
    <row r="240" spans="1:43" s="303" customFormat="1" ht="13.35" customHeight="1">
      <c r="A240" s="302" t="s">
        <v>808</v>
      </c>
      <c r="D240" s="367" t="s">
        <v>809</v>
      </c>
      <c r="E240" s="379">
        <v>2690</v>
      </c>
      <c r="F240" s="379"/>
      <c r="G240" s="379">
        <v>697</v>
      </c>
      <c r="H240" s="379"/>
      <c r="I240" s="379">
        <v>13</v>
      </c>
      <c r="J240" s="379"/>
      <c r="K240" s="379">
        <v>180</v>
      </c>
      <c r="L240" s="379"/>
      <c r="M240" s="379">
        <v>113</v>
      </c>
      <c r="N240" s="379"/>
      <c r="O240" s="379">
        <v>4</v>
      </c>
      <c r="P240" s="379"/>
      <c r="Q240" s="379">
        <v>2880</v>
      </c>
      <c r="R240" s="379"/>
      <c r="S240" s="379">
        <v>810</v>
      </c>
      <c r="T240" s="379"/>
      <c r="U240" s="379">
        <v>18</v>
      </c>
      <c r="X240" s="530"/>
      <c r="Y240" s="530"/>
      <c r="Z240" s="530"/>
      <c r="AA240" s="530"/>
      <c r="AB240" s="530"/>
      <c r="AC240" s="530"/>
      <c r="AD240" s="530"/>
      <c r="AE240" s="530"/>
      <c r="AF240" s="530"/>
      <c r="AG240" s="530"/>
      <c r="AH240" s="530"/>
      <c r="AI240" s="530"/>
      <c r="AJ240" s="530"/>
      <c r="AK240" s="530"/>
      <c r="AL240" s="530"/>
      <c r="AM240" s="530"/>
      <c r="AN240" s="530"/>
      <c r="AO240" s="530"/>
      <c r="AP240" s="530"/>
      <c r="AQ240" s="530"/>
    </row>
    <row r="241" spans="1:43" s="303" customFormat="1" ht="13.35" customHeight="1">
      <c r="A241" s="302" t="s">
        <v>810</v>
      </c>
      <c r="D241" s="367" t="s">
        <v>811</v>
      </c>
      <c r="E241" s="379">
        <v>1930</v>
      </c>
      <c r="F241" s="379"/>
      <c r="G241" s="379">
        <v>338</v>
      </c>
      <c r="H241" s="379"/>
      <c r="I241" s="379">
        <v>5</v>
      </c>
      <c r="J241" s="379"/>
      <c r="K241" s="379">
        <v>190</v>
      </c>
      <c r="L241" s="379"/>
      <c r="M241" s="379">
        <v>76</v>
      </c>
      <c r="N241" s="379"/>
      <c r="O241" s="379">
        <v>2</v>
      </c>
      <c r="P241" s="379"/>
      <c r="Q241" s="379">
        <v>2120</v>
      </c>
      <c r="R241" s="379"/>
      <c r="S241" s="379">
        <v>414</v>
      </c>
      <c r="T241" s="379"/>
      <c r="U241" s="379">
        <v>7</v>
      </c>
      <c r="X241" s="530"/>
      <c r="Y241" s="530"/>
      <c r="Z241" s="530"/>
      <c r="AA241" s="530"/>
      <c r="AB241" s="530"/>
      <c r="AC241" s="530"/>
      <c r="AD241" s="530"/>
      <c r="AE241" s="530"/>
      <c r="AF241" s="530"/>
      <c r="AG241" s="530"/>
      <c r="AH241" s="530"/>
      <c r="AI241" s="530"/>
      <c r="AJ241" s="530"/>
      <c r="AK241" s="530"/>
      <c r="AL241" s="530"/>
      <c r="AM241" s="530"/>
      <c r="AN241" s="530"/>
      <c r="AO241" s="530"/>
      <c r="AP241" s="530"/>
      <c r="AQ241" s="530"/>
    </row>
    <row r="242" spans="1:43" s="303" customFormat="1" ht="13.35" customHeight="1">
      <c r="A242" s="302" t="s">
        <v>812</v>
      </c>
      <c r="D242" s="367" t="s">
        <v>813</v>
      </c>
      <c r="E242" s="379">
        <v>3070</v>
      </c>
      <c r="F242" s="379"/>
      <c r="G242" s="379">
        <v>725</v>
      </c>
      <c r="H242" s="379"/>
      <c r="I242" s="379">
        <v>17</v>
      </c>
      <c r="J242" s="379"/>
      <c r="K242" s="379">
        <v>370</v>
      </c>
      <c r="L242" s="379"/>
      <c r="M242" s="379">
        <v>154</v>
      </c>
      <c r="N242" s="379"/>
      <c r="O242" s="379">
        <v>4</v>
      </c>
      <c r="P242" s="379"/>
      <c r="Q242" s="379">
        <v>3440</v>
      </c>
      <c r="R242" s="379"/>
      <c r="S242" s="379">
        <v>879</v>
      </c>
      <c r="T242" s="379"/>
      <c r="U242" s="379">
        <v>21</v>
      </c>
      <c r="X242" s="530"/>
      <c r="Y242" s="530"/>
      <c r="Z242" s="530"/>
      <c r="AA242" s="530"/>
      <c r="AB242" s="530"/>
      <c r="AC242" s="530"/>
      <c r="AD242" s="530"/>
      <c r="AE242" s="530"/>
      <c r="AF242" s="530"/>
      <c r="AG242" s="530"/>
      <c r="AH242" s="530"/>
      <c r="AI242" s="530"/>
      <c r="AJ242" s="530"/>
      <c r="AK242" s="530"/>
      <c r="AL242" s="530"/>
      <c r="AM242" s="530"/>
      <c r="AN242" s="530"/>
      <c r="AO242" s="530"/>
      <c r="AP242" s="530"/>
      <c r="AQ242" s="530"/>
    </row>
    <row r="243" spans="1:43" s="303" customFormat="1" ht="13.35" customHeight="1">
      <c r="A243" s="302" t="s">
        <v>814</v>
      </c>
      <c r="D243" s="367" t="s">
        <v>815</v>
      </c>
      <c r="E243" s="379">
        <v>2560</v>
      </c>
      <c r="F243" s="379"/>
      <c r="G243" s="379">
        <v>688</v>
      </c>
      <c r="H243" s="379"/>
      <c r="I243" s="379">
        <v>19</v>
      </c>
      <c r="J243" s="379"/>
      <c r="K243" s="379">
        <v>280</v>
      </c>
      <c r="L243" s="379"/>
      <c r="M243" s="379">
        <v>86</v>
      </c>
      <c r="N243" s="379"/>
      <c r="O243" s="379">
        <v>3</v>
      </c>
      <c r="P243" s="379"/>
      <c r="Q243" s="379">
        <v>2840</v>
      </c>
      <c r="R243" s="379"/>
      <c r="S243" s="379">
        <v>774</v>
      </c>
      <c r="T243" s="379"/>
      <c r="U243" s="379">
        <v>22</v>
      </c>
      <c r="X243" s="530"/>
      <c r="Y243" s="530"/>
      <c r="Z243" s="530"/>
      <c r="AA243" s="530"/>
      <c r="AB243" s="530"/>
      <c r="AC243" s="530"/>
      <c r="AD243" s="530"/>
      <c r="AE243" s="530"/>
      <c r="AF243" s="530"/>
      <c r="AG243" s="530"/>
      <c r="AH243" s="530"/>
      <c r="AI243" s="530"/>
      <c r="AJ243" s="530"/>
      <c r="AK243" s="530"/>
      <c r="AL243" s="530"/>
      <c r="AM243" s="530"/>
      <c r="AN243" s="530"/>
      <c r="AO243" s="530"/>
      <c r="AP243" s="530"/>
      <c r="AQ243" s="530"/>
    </row>
    <row r="244" spans="1:43" s="303" customFormat="1" ht="13.35" customHeight="1">
      <c r="A244" s="302" t="s">
        <v>816</v>
      </c>
      <c r="D244" s="367" t="s">
        <v>817</v>
      </c>
      <c r="E244" s="379">
        <v>2660</v>
      </c>
      <c r="F244" s="379"/>
      <c r="G244" s="379">
        <v>549</v>
      </c>
      <c r="H244" s="379"/>
      <c r="I244" s="379">
        <v>11</v>
      </c>
      <c r="J244" s="379"/>
      <c r="K244" s="379">
        <v>350</v>
      </c>
      <c r="L244" s="379"/>
      <c r="M244" s="379">
        <v>156</v>
      </c>
      <c r="N244" s="379"/>
      <c r="O244" s="379">
        <v>5</v>
      </c>
      <c r="P244" s="379"/>
      <c r="Q244" s="379">
        <v>3020</v>
      </c>
      <c r="R244" s="379"/>
      <c r="S244" s="379">
        <v>705</v>
      </c>
      <c r="T244" s="379"/>
      <c r="U244" s="379">
        <v>16</v>
      </c>
      <c r="X244" s="530"/>
      <c r="Y244" s="530"/>
      <c r="Z244" s="530"/>
      <c r="AA244" s="530"/>
      <c r="AB244" s="530"/>
      <c r="AC244" s="530"/>
      <c r="AD244" s="530"/>
      <c r="AE244" s="530"/>
      <c r="AF244" s="530"/>
      <c r="AG244" s="530"/>
      <c r="AH244" s="530"/>
      <c r="AI244" s="530"/>
      <c r="AJ244" s="530"/>
      <c r="AK244" s="530"/>
      <c r="AL244" s="530"/>
      <c r="AM244" s="530"/>
      <c r="AN244" s="530"/>
      <c r="AO244" s="530"/>
      <c r="AP244" s="530"/>
      <c r="AQ244" s="530"/>
    </row>
    <row r="245" spans="1:43" s="303" customFormat="1" ht="13.35" customHeight="1">
      <c r="A245" s="302" t="s">
        <v>818</v>
      </c>
      <c r="D245" s="367" t="s">
        <v>819</v>
      </c>
      <c r="E245" s="379">
        <v>3470</v>
      </c>
      <c r="F245" s="379"/>
      <c r="G245" s="379">
        <v>926</v>
      </c>
      <c r="H245" s="379"/>
      <c r="I245" s="379">
        <v>19</v>
      </c>
      <c r="J245" s="379"/>
      <c r="K245" s="379">
        <v>270</v>
      </c>
      <c r="L245" s="379"/>
      <c r="M245" s="379">
        <v>140</v>
      </c>
      <c r="N245" s="379"/>
      <c r="O245" s="379">
        <v>4</v>
      </c>
      <c r="P245" s="379"/>
      <c r="Q245" s="379">
        <v>3730</v>
      </c>
      <c r="R245" s="379"/>
      <c r="S245" s="379">
        <v>1066</v>
      </c>
      <c r="T245" s="379"/>
      <c r="U245" s="379">
        <v>23</v>
      </c>
      <c r="X245" s="530"/>
      <c r="Y245" s="530"/>
      <c r="Z245" s="530"/>
      <c r="AA245" s="530"/>
      <c r="AB245" s="530"/>
      <c r="AC245" s="530"/>
      <c r="AD245" s="530"/>
      <c r="AE245" s="530"/>
      <c r="AF245" s="530"/>
      <c r="AG245" s="530"/>
      <c r="AH245" s="530"/>
      <c r="AI245" s="530"/>
      <c r="AJ245" s="530"/>
      <c r="AK245" s="530"/>
      <c r="AL245" s="530"/>
      <c r="AM245" s="530"/>
      <c r="AN245" s="530"/>
      <c r="AO245" s="530"/>
      <c r="AP245" s="530"/>
      <c r="AQ245" s="530"/>
    </row>
    <row r="246" spans="1:43" s="303" customFormat="1" ht="13.35" customHeight="1">
      <c r="A246" s="363"/>
      <c r="D246" s="305" t="s">
        <v>820</v>
      </c>
      <c r="E246" s="307">
        <v>14930</v>
      </c>
      <c r="F246" s="307"/>
      <c r="G246" s="307">
        <v>3937</v>
      </c>
      <c r="H246" s="307"/>
      <c r="I246" s="307">
        <v>91</v>
      </c>
      <c r="J246" s="307"/>
      <c r="K246" s="307">
        <v>1540</v>
      </c>
      <c r="L246" s="307"/>
      <c r="M246" s="307">
        <v>754</v>
      </c>
      <c r="N246" s="307"/>
      <c r="O246" s="307">
        <v>27</v>
      </c>
      <c r="P246" s="307"/>
      <c r="Q246" s="307">
        <v>16470</v>
      </c>
      <c r="R246" s="307"/>
      <c r="S246" s="307">
        <v>4691</v>
      </c>
      <c r="T246" s="307"/>
      <c r="U246" s="307">
        <v>118</v>
      </c>
      <c r="X246" s="530"/>
      <c r="Y246" s="530"/>
      <c r="Z246" s="530"/>
      <c r="AA246" s="530"/>
      <c r="AB246" s="530"/>
      <c r="AC246" s="530"/>
      <c r="AD246" s="530"/>
      <c r="AE246" s="530"/>
      <c r="AF246" s="530"/>
      <c r="AG246" s="530"/>
      <c r="AH246" s="530"/>
      <c r="AI246" s="530"/>
      <c r="AJ246" s="530"/>
      <c r="AK246" s="530"/>
      <c r="AL246" s="530"/>
      <c r="AM246" s="530"/>
      <c r="AN246" s="530"/>
      <c r="AO246" s="530"/>
      <c r="AP246" s="530"/>
      <c r="AQ246" s="530"/>
    </row>
    <row r="247" spans="1:43" s="303" customFormat="1" ht="13.35" customHeight="1">
      <c r="A247" s="302" t="s">
        <v>821</v>
      </c>
      <c r="D247" s="367" t="s">
        <v>822</v>
      </c>
      <c r="E247" s="379">
        <v>1740</v>
      </c>
      <c r="F247" s="379"/>
      <c r="G247" s="379">
        <v>546</v>
      </c>
      <c r="H247" s="379"/>
      <c r="I247" s="379">
        <v>14</v>
      </c>
      <c r="J247" s="379"/>
      <c r="K247" s="379">
        <v>190</v>
      </c>
      <c r="L247" s="379"/>
      <c r="M247" s="379">
        <v>87</v>
      </c>
      <c r="N247" s="379"/>
      <c r="O247" s="379">
        <v>3</v>
      </c>
      <c r="P247" s="379"/>
      <c r="Q247" s="379">
        <v>1930</v>
      </c>
      <c r="R247" s="379"/>
      <c r="S247" s="379">
        <v>633</v>
      </c>
      <c r="T247" s="379"/>
      <c r="U247" s="379">
        <v>18</v>
      </c>
      <c r="X247" s="530"/>
      <c r="Y247" s="530"/>
      <c r="Z247" s="530"/>
      <c r="AA247" s="530"/>
      <c r="AB247" s="530"/>
      <c r="AC247" s="530"/>
      <c r="AD247" s="530"/>
      <c r="AE247" s="530"/>
      <c r="AF247" s="530"/>
      <c r="AG247" s="530"/>
      <c r="AH247" s="530"/>
      <c r="AI247" s="530"/>
      <c r="AJ247" s="530"/>
      <c r="AK247" s="530"/>
      <c r="AL247" s="530"/>
      <c r="AM247" s="530"/>
      <c r="AN247" s="530"/>
      <c r="AO247" s="530"/>
      <c r="AP247" s="530"/>
      <c r="AQ247" s="530"/>
    </row>
    <row r="248" spans="1:43" s="303" customFormat="1" ht="13.35" customHeight="1">
      <c r="A248" s="302" t="s">
        <v>823</v>
      </c>
      <c r="D248" s="367" t="s">
        <v>824</v>
      </c>
      <c r="E248" s="379">
        <v>1530</v>
      </c>
      <c r="F248" s="379"/>
      <c r="G248" s="379">
        <v>379</v>
      </c>
      <c r="H248" s="379"/>
      <c r="I248" s="379">
        <v>7</v>
      </c>
      <c r="J248" s="379"/>
      <c r="K248" s="379">
        <v>140</v>
      </c>
      <c r="L248" s="379"/>
      <c r="M248" s="379">
        <v>61</v>
      </c>
      <c r="N248" s="379"/>
      <c r="O248" s="379">
        <v>3</v>
      </c>
      <c r="P248" s="379"/>
      <c r="Q248" s="379">
        <v>1670</v>
      </c>
      <c r="R248" s="379"/>
      <c r="S248" s="379">
        <v>440</v>
      </c>
      <c r="T248" s="379"/>
      <c r="U248" s="379">
        <v>10</v>
      </c>
      <c r="X248" s="530"/>
      <c r="Y248" s="530"/>
      <c r="Z248" s="530"/>
      <c r="AA248" s="530"/>
      <c r="AB248" s="530"/>
      <c r="AC248" s="530"/>
      <c r="AD248" s="530"/>
      <c r="AE248" s="530"/>
      <c r="AF248" s="530"/>
      <c r="AG248" s="530"/>
      <c r="AH248" s="530"/>
      <c r="AI248" s="530"/>
      <c r="AJ248" s="530"/>
      <c r="AK248" s="530"/>
      <c r="AL248" s="530"/>
      <c r="AM248" s="530"/>
      <c r="AN248" s="530"/>
      <c r="AO248" s="530"/>
      <c r="AP248" s="530"/>
      <c r="AQ248" s="530"/>
    </row>
    <row r="249" spans="1:43" s="303" customFormat="1" ht="13.35" customHeight="1">
      <c r="A249" s="302" t="s">
        <v>825</v>
      </c>
      <c r="D249" s="367" t="s">
        <v>826</v>
      </c>
      <c r="E249" s="379">
        <v>2490</v>
      </c>
      <c r="F249" s="379"/>
      <c r="G249" s="379">
        <v>478</v>
      </c>
      <c r="H249" s="379"/>
      <c r="I249" s="379">
        <v>7</v>
      </c>
      <c r="J249" s="379"/>
      <c r="K249" s="379">
        <v>250</v>
      </c>
      <c r="L249" s="379"/>
      <c r="M249" s="379">
        <v>176</v>
      </c>
      <c r="N249" s="379"/>
      <c r="O249" s="379">
        <v>7</v>
      </c>
      <c r="P249" s="379"/>
      <c r="Q249" s="379">
        <v>2740</v>
      </c>
      <c r="R249" s="379"/>
      <c r="S249" s="379">
        <v>654</v>
      </c>
      <c r="T249" s="379"/>
      <c r="U249" s="379">
        <v>14</v>
      </c>
      <c r="X249" s="530"/>
      <c r="Y249" s="530"/>
      <c r="Z249" s="530"/>
      <c r="AA249" s="530"/>
      <c r="AB249" s="530"/>
      <c r="AC249" s="530"/>
      <c r="AD249" s="530"/>
      <c r="AE249" s="530"/>
      <c r="AF249" s="530"/>
      <c r="AG249" s="530"/>
      <c r="AH249" s="530"/>
      <c r="AI249" s="530"/>
      <c r="AJ249" s="530"/>
      <c r="AK249" s="530"/>
      <c r="AL249" s="530"/>
      <c r="AM249" s="530"/>
      <c r="AN249" s="530"/>
      <c r="AO249" s="530"/>
      <c r="AP249" s="530"/>
      <c r="AQ249" s="530"/>
    </row>
    <row r="250" spans="1:43" s="303" customFormat="1" ht="13.35" customHeight="1">
      <c r="A250" s="302" t="s">
        <v>827</v>
      </c>
      <c r="D250" s="367" t="s">
        <v>828</v>
      </c>
      <c r="E250" s="379">
        <v>2070</v>
      </c>
      <c r="F250" s="379"/>
      <c r="G250" s="379">
        <v>593</v>
      </c>
      <c r="H250" s="379"/>
      <c r="I250" s="379">
        <v>14</v>
      </c>
      <c r="J250" s="379"/>
      <c r="K250" s="379">
        <v>200</v>
      </c>
      <c r="L250" s="379"/>
      <c r="M250" s="379">
        <v>91</v>
      </c>
      <c r="N250" s="379"/>
      <c r="O250" s="379">
        <v>3</v>
      </c>
      <c r="P250" s="379"/>
      <c r="Q250" s="379">
        <v>2270</v>
      </c>
      <c r="R250" s="379"/>
      <c r="S250" s="379">
        <v>683</v>
      </c>
      <c r="T250" s="379"/>
      <c r="U250" s="379">
        <v>17</v>
      </c>
      <c r="X250" s="530"/>
      <c r="Y250" s="530"/>
      <c r="Z250" s="530"/>
      <c r="AA250" s="530"/>
      <c r="AB250" s="530"/>
      <c r="AC250" s="530"/>
      <c r="AD250" s="530"/>
      <c r="AE250" s="530"/>
      <c r="AF250" s="530"/>
      <c r="AG250" s="530"/>
      <c r="AH250" s="530"/>
      <c r="AI250" s="530"/>
      <c r="AJ250" s="530"/>
      <c r="AK250" s="530"/>
      <c r="AL250" s="530"/>
      <c r="AM250" s="530"/>
      <c r="AN250" s="530"/>
      <c r="AO250" s="530"/>
      <c r="AP250" s="530"/>
      <c r="AQ250" s="530"/>
    </row>
    <row r="251" spans="1:43" s="303" customFormat="1" ht="13.35" customHeight="1">
      <c r="A251" s="302" t="s">
        <v>829</v>
      </c>
      <c r="D251" s="367" t="s">
        <v>830</v>
      </c>
      <c r="E251" s="379">
        <v>1960</v>
      </c>
      <c r="F251" s="379"/>
      <c r="G251" s="379">
        <v>592</v>
      </c>
      <c r="H251" s="379"/>
      <c r="I251" s="379">
        <v>15</v>
      </c>
      <c r="J251" s="379"/>
      <c r="K251" s="379">
        <v>230</v>
      </c>
      <c r="L251" s="379"/>
      <c r="M251" s="379">
        <v>144</v>
      </c>
      <c r="N251" s="379"/>
      <c r="O251" s="379">
        <v>5</v>
      </c>
      <c r="P251" s="379"/>
      <c r="Q251" s="379">
        <v>2200</v>
      </c>
      <c r="R251" s="379"/>
      <c r="S251" s="379">
        <v>736</v>
      </c>
      <c r="T251" s="379"/>
      <c r="U251" s="379">
        <v>20</v>
      </c>
      <c r="X251" s="530"/>
      <c r="Y251" s="530"/>
      <c r="Z251" s="530"/>
      <c r="AA251" s="530"/>
      <c r="AB251" s="530"/>
      <c r="AC251" s="530"/>
      <c r="AD251" s="530"/>
      <c r="AE251" s="530"/>
      <c r="AF251" s="530"/>
      <c r="AG251" s="530"/>
      <c r="AH251" s="530"/>
      <c r="AI251" s="530"/>
      <c r="AJ251" s="530"/>
      <c r="AK251" s="530"/>
      <c r="AL251" s="530"/>
      <c r="AM251" s="530"/>
      <c r="AN251" s="530"/>
      <c r="AO251" s="530"/>
      <c r="AP251" s="530"/>
      <c r="AQ251" s="530"/>
    </row>
    <row r="252" spans="1:43" s="303" customFormat="1" ht="13.35" customHeight="1">
      <c r="A252" s="302" t="s">
        <v>831</v>
      </c>
      <c r="D252" s="367" t="s">
        <v>832</v>
      </c>
      <c r="E252" s="379">
        <v>2760</v>
      </c>
      <c r="F252" s="379"/>
      <c r="G252" s="379">
        <v>857</v>
      </c>
      <c r="H252" s="379"/>
      <c r="I252" s="379">
        <v>24</v>
      </c>
      <c r="J252" s="379"/>
      <c r="K252" s="379">
        <v>340</v>
      </c>
      <c r="L252" s="379"/>
      <c r="M252" s="379">
        <v>143</v>
      </c>
      <c r="N252" s="379"/>
      <c r="O252" s="379">
        <v>5</v>
      </c>
      <c r="P252" s="379"/>
      <c r="Q252" s="379">
        <v>3100</v>
      </c>
      <c r="R252" s="379"/>
      <c r="S252" s="379">
        <v>1001</v>
      </c>
      <c r="T252" s="379"/>
      <c r="U252" s="379">
        <v>29</v>
      </c>
      <c r="X252" s="530"/>
      <c r="Y252" s="530"/>
      <c r="Z252" s="530"/>
      <c r="AA252" s="530"/>
      <c r="AB252" s="530"/>
      <c r="AC252" s="530"/>
      <c r="AD252" s="530"/>
      <c r="AE252" s="530"/>
      <c r="AF252" s="530"/>
      <c r="AG252" s="530"/>
      <c r="AH252" s="530"/>
      <c r="AI252" s="530"/>
      <c r="AJ252" s="530"/>
      <c r="AK252" s="530"/>
      <c r="AL252" s="530"/>
      <c r="AM252" s="530"/>
      <c r="AN252" s="530"/>
      <c r="AO252" s="530"/>
      <c r="AP252" s="530"/>
      <c r="AQ252" s="530"/>
    </row>
    <row r="253" spans="1:43" s="303" customFormat="1" ht="13.35" customHeight="1">
      <c r="A253" s="302" t="s">
        <v>833</v>
      </c>
      <c r="D253" s="367" t="s">
        <v>834</v>
      </c>
      <c r="E253" s="379">
        <v>2370</v>
      </c>
      <c r="F253" s="379"/>
      <c r="G253" s="379">
        <v>492</v>
      </c>
      <c r="H253" s="379"/>
      <c r="I253" s="379">
        <v>10</v>
      </c>
      <c r="J253" s="379"/>
      <c r="K253" s="379">
        <v>190</v>
      </c>
      <c r="L253" s="379"/>
      <c r="M253" s="379">
        <v>53</v>
      </c>
      <c r="N253" s="379"/>
      <c r="O253" s="379">
        <v>1</v>
      </c>
      <c r="P253" s="379"/>
      <c r="Q253" s="379">
        <v>2560</v>
      </c>
      <c r="R253" s="379"/>
      <c r="S253" s="379">
        <v>544</v>
      </c>
      <c r="T253" s="379"/>
      <c r="U253" s="379">
        <v>11</v>
      </c>
      <c r="X253" s="530"/>
      <c r="Y253" s="530"/>
      <c r="Z253" s="530"/>
      <c r="AA253" s="530"/>
      <c r="AB253" s="530"/>
      <c r="AC253" s="530"/>
      <c r="AD253" s="530"/>
      <c r="AE253" s="530"/>
      <c r="AF253" s="530"/>
      <c r="AG253" s="530"/>
      <c r="AH253" s="530"/>
      <c r="AI253" s="530"/>
      <c r="AJ253" s="530"/>
      <c r="AK253" s="530"/>
      <c r="AL253" s="530"/>
      <c r="AM253" s="530"/>
      <c r="AN253" s="530"/>
      <c r="AO253" s="530"/>
      <c r="AP253" s="530"/>
      <c r="AQ253" s="530"/>
    </row>
    <row r="254" spans="1:43" s="303" customFormat="1" ht="13.35" customHeight="1">
      <c r="A254" s="302"/>
      <c r="D254" s="367"/>
      <c r="E254" s="379"/>
      <c r="F254" s="379"/>
      <c r="G254" s="379"/>
      <c r="H254" s="379"/>
      <c r="I254" s="379"/>
      <c r="J254" s="379"/>
      <c r="K254" s="379"/>
      <c r="L254" s="379"/>
      <c r="M254" s="379"/>
      <c r="N254" s="379"/>
      <c r="O254" s="379"/>
      <c r="P254" s="379"/>
      <c r="Q254" s="379"/>
      <c r="R254" s="379"/>
      <c r="S254" s="379"/>
      <c r="T254" s="379"/>
      <c r="U254" s="379"/>
      <c r="X254" s="530"/>
      <c r="Y254" s="530"/>
      <c r="Z254" s="530"/>
      <c r="AA254" s="530"/>
      <c r="AB254" s="530"/>
      <c r="AC254" s="530"/>
      <c r="AD254" s="530"/>
      <c r="AE254" s="530"/>
      <c r="AF254" s="530"/>
      <c r="AG254" s="530"/>
      <c r="AH254" s="530"/>
      <c r="AI254" s="530"/>
      <c r="AJ254" s="530"/>
      <c r="AK254" s="530"/>
      <c r="AL254" s="530"/>
      <c r="AM254" s="530"/>
      <c r="AN254" s="530"/>
      <c r="AO254" s="530"/>
      <c r="AP254" s="530"/>
      <c r="AQ254" s="530"/>
    </row>
    <row r="255" spans="1:43" s="303" customFormat="1" ht="13.35" customHeight="1">
      <c r="A255" s="302"/>
      <c r="D255" s="367"/>
      <c r="E255" s="379"/>
      <c r="F255" s="379"/>
      <c r="G255" s="379"/>
      <c r="H255" s="379"/>
      <c r="I255" s="379"/>
      <c r="J255" s="379"/>
      <c r="K255" s="379"/>
      <c r="L255" s="379"/>
      <c r="M255" s="379"/>
      <c r="N255" s="379"/>
      <c r="O255" s="379"/>
      <c r="P255" s="379"/>
      <c r="Q255" s="379"/>
      <c r="R255" s="379"/>
      <c r="S255" s="379"/>
      <c r="T255" s="379"/>
      <c r="U255" s="379"/>
      <c r="X255" s="530"/>
      <c r="Y255" s="530"/>
      <c r="Z255" s="530"/>
      <c r="AA255" s="530"/>
      <c r="AB255" s="530"/>
      <c r="AC255" s="530"/>
      <c r="AD255" s="530"/>
      <c r="AE255" s="530"/>
      <c r="AF255" s="530"/>
      <c r="AG255" s="530"/>
      <c r="AH255" s="530"/>
      <c r="AI255" s="530"/>
      <c r="AJ255" s="530"/>
      <c r="AK255" s="530"/>
      <c r="AL255" s="530"/>
      <c r="AM255" s="530"/>
      <c r="AN255" s="530"/>
      <c r="AO255" s="530"/>
      <c r="AP255" s="530"/>
      <c r="AQ255" s="530"/>
    </row>
    <row r="256" spans="1:43" s="303" customFormat="1" ht="13.35" customHeight="1">
      <c r="A256" s="302"/>
      <c r="D256" s="367"/>
      <c r="E256" s="379"/>
      <c r="F256" s="379"/>
      <c r="G256" s="379"/>
      <c r="H256" s="379"/>
      <c r="I256" s="379"/>
      <c r="J256" s="379"/>
      <c r="K256" s="379"/>
      <c r="L256" s="379"/>
      <c r="M256" s="379"/>
      <c r="N256" s="379"/>
      <c r="O256" s="379"/>
      <c r="P256" s="379"/>
      <c r="Q256" s="379"/>
      <c r="R256" s="379"/>
      <c r="S256" s="379"/>
      <c r="T256" s="379"/>
      <c r="U256" s="379"/>
      <c r="X256" s="530"/>
      <c r="Y256" s="530"/>
      <c r="Z256" s="530"/>
      <c r="AA256" s="530"/>
      <c r="AB256" s="530"/>
      <c r="AC256" s="530"/>
      <c r="AD256" s="530"/>
      <c r="AE256" s="530"/>
      <c r="AF256" s="530"/>
      <c r="AG256" s="530"/>
      <c r="AH256" s="530"/>
      <c r="AI256" s="530"/>
      <c r="AJ256" s="530"/>
      <c r="AK256" s="530"/>
      <c r="AL256" s="530"/>
      <c r="AM256" s="530"/>
      <c r="AN256" s="530"/>
      <c r="AO256" s="530"/>
      <c r="AP256" s="530"/>
      <c r="AQ256" s="530"/>
    </row>
    <row r="257" spans="1:43" s="281" customFormat="1" ht="20.100000000000001" customHeight="1">
      <c r="C257" s="282"/>
      <c r="D257" s="408" t="s">
        <v>835</v>
      </c>
      <c r="E257" s="307"/>
      <c r="F257" s="307"/>
      <c r="G257" s="307"/>
      <c r="H257" s="307"/>
      <c r="I257" s="307"/>
      <c r="J257" s="307"/>
      <c r="K257" s="307"/>
      <c r="L257" s="307"/>
      <c r="M257" s="307"/>
      <c r="N257" s="307"/>
      <c r="O257" s="307"/>
      <c r="P257" s="307"/>
      <c r="Q257" s="307"/>
      <c r="R257" s="307"/>
      <c r="S257" s="307"/>
      <c r="T257" s="307"/>
      <c r="U257" s="307"/>
      <c r="X257" s="530"/>
      <c r="Y257" s="530"/>
      <c r="Z257" s="530"/>
      <c r="AA257" s="530"/>
      <c r="AB257" s="530"/>
      <c r="AC257" s="530"/>
      <c r="AD257" s="530"/>
      <c r="AE257" s="530"/>
      <c r="AF257" s="530"/>
      <c r="AG257" s="530"/>
      <c r="AH257" s="530"/>
      <c r="AI257" s="530"/>
      <c r="AJ257" s="530"/>
      <c r="AK257" s="530"/>
      <c r="AL257" s="530"/>
      <c r="AM257" s="530"/>
      <c r="AN257" s="530"/>
      <c r="AO257" s="530"/>
      <c r="AP257" s="530"/>
      <c r="AQ257" s="530"/>
    </row>
    <row r="258" spans="1:43" s="281" customFormat="1" ht="20.100000000000001" customHeight="1">
      <c r="C258" s="282"/>
      <c r="D258" s="408"/>
      <c r="E258" s="307"/>
      <c r="F258" s="307"/>
      <c r="G258" s="307"/>
      <c r="H258" s="307"/>
      <c r="I258" s="307"/>
      <c r="J258" s="307"/>
      <c r="K258" s="307"/>
      <c r="L258" s="307"/>
      <c r="M258" s="307"/>
      <c r="N258" s="307"/>
      <c r="O258" s="307"/>
      <c r="P258" s="307"/>
      <c r="Q258" s="307"/>
      <c r="R258" s="307"/>
      <c r="S258" s="307"/>
      <c r="T258" s="307"/>
      <c r="U258" s="307"/>
      <c r="X258" s="530"/>
      <c r="Y258" s="530"/>
      <c r="Z258" s="530"/>
      <c r="AA258" s="530"/>
      <c r="AB258" s="530"/>
      <c r="AC258" s="530"/>
      <c r="AD258" s="530"/>
      <c r="AE258" s="530"/>
      <c r="AF258" s="530"/>
      <c r="AG258" s="530"/>
      <c r="AH258" s="530"/>
      <c r="AI258" s="530"/>
      <c r="AJ258" s="530"/>
      <c r="AK258" s="530"/>
      <c r="AL258" s="530"/>
      <c r="AM258" s="530"/>
      <c r="AN258" s="530"/>
      <c r="AO258" s="530"/>
      <c r="AP258" s="530"/>
      <c r="AQ258" s="530"/>
    </row>
    <row r="259" spans="1:43" s="303" customFormat="1" ht="20.100000000000001" customHeight="1">
      <c r="A259" s="363"/>
      <c r="D259" s="305" t="s">
        <v>836</v>
      </c>
      <c r="E259" s="307">
        <v>51560</v>
      </c>
      <c r="F259" s="307"/>
      <c r="G259" s="307">
        <v>39912</v>
      </c>
      <c r="H259" s="307"/>
      <c r="I259" s="307">
        <v>2378</v>
      </c>
      <c r="J259" s="307"/>
      <c r="K259" s="307">
        <v>11750</v>
      </c>
      <c r="L259" s="307"/>
      <c r="M259" s="307">
        <v>27541</v>
      </c>
      <c r="N259" s="307"/>
      <c r="O259" s="307">
        <v>859</v>
      </c>
      <c r="P259" s="307"/>
      <c r="Q259" s="307">
        <v>63310</v>
      </c>
      <c r="R259" s="307"/>
      <c r="S259" s="307">
        <v>67453</v>
      </c>
      <c r="T259" s="307"/>
      <c r="U259" s="307">
        <v>3237</v>
      </c>
      <c r="X259" s="530"/>
      <c r="Y259" s="530"/>
      <c r="Z259" s="530"/>
      <c r="AA259" s="530"/>
      <c r="AB259" s="530"/>
      <c r="AC259" s="530"/>
      <c r="AD259" s="530"/>
      <c r="AE259" s="530"/>
      <c r="AF259" s="530"/>
      <c r="AG259" s="530"/>
      <c r="AH259" s="530"/>
      <c r="AI259" s="530"/>
      <c r="AJ259" s="530"/>
      <c r="AK259" s="530"/>
      <c r="AL259" s="530"/>
      <c r="AM259" s="530"/>
      <c r="AN259" s="530"/>
      <c r="AO259" s="530"/>
      <c r="AP259" s="530"/>
      <c r="AQ259" s="530"/>
    </row>
    <row r="260" spans="1:43" s="303" customFormat="1">
      <c r="A260" s="302" t="s">
        <v>837</v>
      </c>
      <c r="D260" s="367" t="s">
        <v>838</v>
      </c>
      <c r="E260" s="379">
        <v>2950</v>
      </c>
      <c r="F260" s="379"/>
      <c r="G260" s="379">
        <v>3102</v>
      </c>
      <c r="H260" s="379"/>
      <c r="I260" s="379">
        <v>214</v>
      </c>
      <c r="J260" s="379"/>
      <c r="K260" s="379">
        <v>1200</v>
      </c>
      <c r="L260" s="379"/>
      <c r="M260" s="379">
        <v>3116</v>
      </c>
      <c r="N260" s="379"/>
      <c r="O260" s="379">
        <v>99</v>
      </c>
      <c r="P260" s="379"/>
      <c r="Q260" s="379">
        <v>4150</v>
      </c>
      <c r="R260" s="379"/>
      <c r="S260" s="379">
        <v>6218</v>
      </c>
      <c r="T260" s="379"/>
      <c r="U260" s="379">
        <v>314</v>
      </c>
      <c r="X260" s="530"/>
      <c r="Y260" s="530"/>
      <c r="Z260" s="530"/>
      <c r="AA260" s="530"/>
      <c r="AB260" s="530"/>
      <c r="AC260" s="530"/>
      <c r="AD260" s="530"/>
      <c r="AE260" s="530"/>
      <c r="AF260" s="530"/>
      <c r="AG260" s="530"/>
      <c r="AH260" s="530"/>
      <c r="AI260" s="530"/>
      <c r="AJ260" s="530"/>
      <c r="AK260" s="530"/>
      <c r="AL260" s="530"/>
      <c r="AM260" s="530"/>
      <c r="AN260" s="530"/>
      <c r="AO260" s="530"/>
      <c r="AP260" s="530"/>
      <c r="AQ260" s="530"/>
    </row>
    <row r="261" spans="1:43" s="303" customFormat="1">
      <c r="A261" s="302" t="s">
        <v>839</v>
      </c>
      <c r="D261" s="367" t="s">
        <v>840</v>
      </c>
      <c r="E261" s="379">
        <v>390</v>
      </c>
      <c r="F261" s="379"/>
      <c r="G261" s="379">
        <v>340</v>
      </c>
      <c r="H261" s="379"/>
      <c r="I261" s="379">
        <v>20</v>
      </c>
      <c r="J261" s="379"/>
      <c r="K261" s="379">
        <v>1200</v>
      </c>
      <c r="L261" s="379"/>
      <c r="M261" s="379">
        <v>3509</v>
      </c>
      <c r="N261" s="379"/>
      <c r="O261" s="379">
        <v>149</v>
      </c>
      <c r="P261" s="379"/>
      <c r="Q261" s="379">
        <v>1580</v>
      </c>
      <c r="R261" s="379"/>
      <c r="S261" s="379">
        <v>3849</v>
      </c>
      <c r="T261" s="379"/>
      <c r="U261" s="379">
        <v>169</v>
      </c>
      <c r="X261" s="530"/>
      <c r="Y261" s="530"/>
      <c r="Z261" s="530"/>
      <c r="AA261" s="530"/>
      <c r="AB261" s="530"/>
      <c r="AC261" s="530"/>
      <c r="AD261" s="530"/>
      <c r="AE261" s="530"/>
      <c r="AF261" s="530"/>
      <c r="AG261" s="530"/>
      <c r="AH261" s="530"/>
      <c r="AI261" s="530"/>
      <c r="AJ261" s="530"/>
      <c r="AK261" s="530"/>
      <c r="AL261" s="530"/>
      <c r="AM261" s="530"/>
      <c r="AN261" s="530"/>
      <c r="AO261" s="530"/>
      <c r="AP261" s="530"/>
      <c r="AQ261" s="530"/>
    </row>
    <row r="262" spans="1:43" s="303" customFormat="1">
      <c r="A262" s="302" t="s">
        <v>841</v>
      </c>
      <c r="D262" s="367" t="s">
        <v>842</v>
      </c>
      <c r="E262" s="379">
        <v>3040</v>
      </c>
      <c r="F262" s="379"/>
      <c r="G262" s="379">
        <v>1797</v>
      </c>
      <c r="H262" s="379"/>
      <c r="I262" s="379">
        <v>70</v>
      </c>
      <c r="J262" s="379"/>
      <c r="K262" s="379">
        <v>660</v>
      </c>
      <c r="L262" s="379"/>
      <c r="M262" s="379">
        <v>971</v>
      </c>
      <c r="N262" s="379"/>
      <c r="O262" s="379">
        <v>35</v>
      </c>
      <c r="P262" s="379"/>
      <c r="Q262" s="379">
        <v>3700</v>
      </c>
      <c r="R262" s="379"/>
      <c r="S262" s="379">
        <v>2768</v>
      </c>
      <c r="T262" s="379"/>
      <c r="U262" s="379">
        <v>105</v>
      </c>
      <c r="X262" s="530"/>
      <c r="Y262" s="530"/>
      <c r="Z262" s="530"/>
      <c r="AA262" s="530"/>
      <c r="AB262" s="530"/>
      <c r="AC262" s="530"/>
      <c r="AD262" s="530"/>
      <c r="AE262" s="530"/>
      <c r="AF262" s="530"/>
      <c r="AG262" s="530"/>
      <c r="AH262" s="530"/>
      <c r="AI262" s="530"/>
      <c r="AJ262" s="530"/>
      <c r="AK262" s="530"/>
      <c r="AL262" s="530"/>
      <c r="AM262" s="530"/>
      <c r="AN262" s="530"/>
      <c r="AO262" s="530"/>
      <c r="AP262" s="530"/>
      <c r="AQ262" s="530"/>
    </row>
    <row r="263" spans="1:43" s="303" customFormat="1">
      <c r="A263" s="302" t="s">
        <v>843</v>
      </c>
      <c r="D263" s="367" t="s">
        <v>844</v>
      </c>
      <c r="E263" s="379">
        <v>3010</v>
      </c>
      <c r="F263" s="379"/>
      <c r="G263" s="379">
        <v>2668</v>
      </c>
      <c r="H263" s="379"/>
      <c r="I263" s="379">
        <v>163</v>
      </c>
      <c r="J263" s="379"/>
      <c r="K263" s="379">
        <v>630</v>
      </c>
      <c r="L263" s="379"/>
      <c r="M263" s="379">
        <v>1570</v>
      </c>
      <c r="N263" s="379"/>
      <c r="O263" s="379">
        <v>44</v>
      </c>
      <c r="P263" s="379"/>
      <c r="Q263" s="379">
        <v>3630</v>
      </c>
      <c r="R263" s="379"/>
      <c r="S263" s="379">
        <v>4238</v>
      </c>
      <c r="T263" s="379"/>
      <c r="U263" s="379">
        <v>207</v>
      </c>
      <c r="X263" s="530"/>
      <c r="Y263" s="530"/>
      <c r="Z263" s="530"/>
      <c r="AA263" s="530"/>
      <c r="AB263" s="530"/>
      <c r="AC263" s="530"/>
      <c r="AD263" s="530"/>
      <c r="AE263" s="530"/>
      <c r="AF263" s="530"/>
      <c r="AG263" s="530"/>
      <c r="AH263" s="530"/>
      <c r="AI263" s="530"/>
      <c r="AJ263" s="530"/>
      <c r="AK263" s="530"/>
      <c r="AL263" s="530"/>
      <c r="AM263" s="530"/>
      <c r="AN263" s="530"/>
      <c r="AO263" s="530"/>
      <c r="AP263" s="530"/>
      <c r="AQ263" s="530"/>
    </row>
    <row r="264" spans="1:43" s="303" customFormat="1">
      <c r="A264" s="302" t="s">
        <v>845</v>
      </c>
      <c r="D264" s="367" t="s">
        <v>846</v>
      </c>
      <c r="E264" s="379">
        <v>2830</v>
      </c>
      <c r="F264" s="379"/>
      <c r="G264" s="379">
        <v>1719</v>
      </c>
      <c r="H264" s="379"/>
      <c r="I264" s="379">
        <v>81</v>
      </c>
      <c r="J264" s="379"/>
      <c r="K264" s="379">
        <v>340</v>
      </c>
      <c r="L264" s="379"/>
      <c r="M264" s="379">
        <v>458</v>
      </c>
      <c r="N264" s="379"/>
      <c r="O264" s="379">
        <v>8</v>
      </c>
      <c r="P264" s="379"/>
      <c r="Q264" s="379">
        <v>3170</v>
      </c>
      <c r="R264" s="379"/>
      <c r="S264" s="379">
        <v>2177</v>
      </c>
      <c r="T264" s="379"/>
      <c r="U264" s="379">
        <v>89</v>
      </c>
      <c r="X264" s="530"/>
      <c r="Y264" s="530"/>
      <c r="Z264" s="530"/>
      <c r="AA264" s="530"/>
      <c r="AB264" s="530"/>
      <c r="AC264" s="530"/>
      <c r="AD264" s="530"/>
      <c r="AE264" s="530"/>
      <c r="AF264" s="530"/>
      <c r="AG264" s="530"/>
      <c r="AH264" s="530"/>
      <c r="AI264" s="530"/>
      <c r="AJ264" s="530"/>
      <c r="AK264" s="530"/>
      <c r="AL264" s="530"/>
      <c r="AM264" s="530"/>
      <c r="AN264" s="530"/>
      <c r="AO264" s="530"/>
      <c r="AP264" s="530"/>
      <c r="AQ264" s="530"/>
    </row>
    <row r="265" spans="1:43" s="303" customFormat="1">
      <c r="A265" s="302" t="s">
        <v>847</v>
      </c>
      <c r="D265" s="367" t="s">
        <v>848</v>
      </c>
      <c r="E265" s="379">
        <v>2210</v>
      </c>
      <c r="F265" s="379"/>
      <c r="G265" s="379">
        <v>1547</v>
      </c>
      <c r="H265" s="379"/>
      <c r="I265" s="379">
        <v>79</v>
      </c>
      <c r="J265" s="379"/>
      <c r="K265" s="379">
        <v>760</v>
      </c>
      <c r="L265" s="379"/>
      <c r="M265" s="379">
        <v>875</v>
      </c>
      <c r="N265" s="379"/>
      <c r="O265" s="379">
        <v>31</v>
      </c>
      <c r="P265" s="379"/>
      <c r="Q265" s="379">
        <v>2970</v>
      </c>
      <c r="R265" s="379"/>
      <c r="S265" s="379">
        <v>2422</v>
      </c>
      <c r="T265" s="379"/>
      <c r="U265" s="379">
        <v>110</v>
      </c>
      <c r="X265" s="530"/>
      <c r="Y265" s="530"/>
      <c r="Z265" s="530"/>
      <c r="AA265" s="530"/>
      <c r="AB265" s="530"/>
      <c r="AC265" s="530"/>
      <c r="AD265" s="530"/>
      <c r="AE265" s="530"/>
      <c r="AF265" s="530"/>
      <c r="AG265" s="530"/>
      <c r="AH265" s="530"/>
      <c r="AI265" s="530"/>
      <c r="AJ265" s="530"/>
      <c r="AK265" s="530"/>
      <c r="AL265" s="530"/>
      <c r="AM265" s="530"/>
      <c r="AN265" s="530"/>
      <c r="AO265" s="530"/>
      <c r="AP265" s="530"/>
      <c r="AQ265" s="530"/>
    </row>
    <row r="266" spans="1:43" s="303" customFormat="1">
      <c r="A266" s="302" t="s">
        <v>849</v>
      </c>
      <c r="D266" s="367" t="s">
        <v>850</v>
      </c>
      <c r="E266" s="379">
        <v>2610</v>
      </c>
      <c r="F266" s="379"/>
      <c r="G266" s="379">
        <v>4662</v>
      </c>
      <c r="H266" s="379"/>
      <c r="I266" s="379">
        <v>447</v>
      </c>
      <c r="J266" s="379"/>
      <c r="K266" s="379">
        <v>640</v>
      </c>
      <c r="L266" s="379"/>
      <c r="M266" s="379">
        <v>1195</v>
      </c>
      <c r="N266" s="379"/>
      <c r="O266" s="379">
        <v>36</v>
      </c>
      <c r="P266" s="379"/>
      <c r="Q266" s="379">
        <v>3250</v>
      </c>
      <c r="R266" s="379"/>
      <c r="S266" s="379">
        <v>5857</v>
      </c>
      <c r="T266" s="379"/>
      <c r="U266" s="379">
        <v>483</v>
      </c>
      <c r="X266" s="530"/>
      <c r="Y266" s="530"/>
      <c r="Z266" s="530"/>
      <c r="AA266" s="530"/>
      <c r="AB266" s="530"/>
      <c r="AC266" s="530"/>
      <c r="AD266" s="530"/>
      <c r="AE266" s="530"/>
      <c r="AF266" s="530"/>
      <c r="AG266" s="530"/>
      <c r="AH266" s="530"/>
      <c r="AI266" s="530"/>
      <c r="AJ266" s="530"/>
      <c r="AK266" s="530"/>
      <c r="AL266" s="530"/>
      <c r="AM266" s="530"/>
      <c r="AN266" s="530"/>
      <c r="AO266" s="530"/>
      <c r="AP266" s="530"/>
      <c r="AQ266" s="530"/>
    </row>
    <row r="267" spans="1:43" s="303" customFormat="1">
      <c r="A267" s="302" t="s">
        <v>851</v>
      </c>
      <c r="D267" s="367" t="s">
        <v>852</v>
      </c>
      <c r="E267" s="379">
        <v>4960</v>
      </c>
      <c r="F267" s="379"/>
      <c r="G267" s="379">
        <v>2908</v>
      </c>
      <c r="H267" s="379"/>
      <c r="I267" s="379">
        <v>125</v>
      </c>
      <c r="J267" s="379"/>
      <c r="K267" s="379">
        <v>630</v>
      </c>
      <c r="L267" s="379"/>
      <c r="M267" s="379">
        <v>736</v>
      </c>
      <c r="N267" s="379"/>
      <c r="O267" s="379">
        <v>19</v>
      </c>
      <c r="P267" s="379"/>
      <c r="Q267" s="379">
        <v>5580</v>
      </c>
      <c r="R267" s="379"/>
      <c r="S267" s="379">
        <v>3644</v>
      </c>
      <c r="T267" s="379"/>
      <c r="U267" s="379">
        <v>144</v>
      </c>
      <c r="X267" s="530"/>
      <c r="Y267" s="530"/>
      <c r="Z267" s="530"/>
      <c r="AA267" s="530"/>
      <c r="AB267" s="530"/>
      <c r="AC267" s="530"/>
      <c r="AD267" s="530"/>
      <c r="AE267" s="530"/>
      <c r="AF267" s="530"/>
      <c r="AG267" s="530"/>
      <c r="AH267" s="530"/>
      <c r="AI267" s="530"/>
      <c r="AJ267" s="530"/>
      <c r="AK267" s="530"/>
      <c r="AL267" s="530"/>
      <c r="AM267" s="530"/>
      <c r="AN267" s="530"/>
      <c r="AO267" s="530"/>
      <c r="AP267" s="530"/>
      <c r="AQ267" s="530"/>
    </row>
    <row r="268" spans="1:43" s="303" customFormat="1">
      <c r="A268" s="302" t="s">
        <v>853</v>
      </c>
      <c r="D268" s="367" t="s">
        <v>854</v>
      </c>
      <c r="E268" s="379">
        <v>4470</v>
      </c>
      <c r="F268" s="379"/>
      <c r="G268" s="379">
        <v>1904</v>
      </c>
      <c r="H268" s="379"/>
      <c r="I268" s="379">
        <v>61</v>
      </c>
      <c r="J268" s="379"/>
      <c r="K268" s="379">
        <v>370</v>
      </c>
      <c r="L268" s="379"/>
      <c r="M268" s="379">
        <v>251</v>
      </c>
      <c r="N268" s="379"/>
      <c r="O268" s="379">
        <v>7</v>
      </c>
      <c r="P268" s="379"/>
      <c r="Q268" s="379">
        <v>4840</v>
      </c>
      <c r="R268" s="379"/>
      <c r="S268" s="379">
        <v>2155</v>
      </c>
      <c r="T268" s="379"/>
      <c r="U268" s="379">
        <v>68</v>
      </c>
      <c r="X268" s="530"/>
      <c r="Y268" s="530"/>
      <c r="Z268" s="530"/>
      <c r="AA268" s="530"/>
      <c r="AB268" s="530"/>
      <c r="AC268" s="530"/>
      <c r="AD268" s="530"/>
      <c r="AE268" s="530"/>
      <c r="AF268" s="530"/>
      <c r="AG268" s="530"/>
      <c r="AH268" s="530"/>
      <c r="AI268" s="530"/>
      <c r="AJ268" s="530"/>
      <c r="AK268" s="530"/>
      <c r="AL268" s="530"/>
      <c r="AM268" s="530"/>
      <c r="AN268" s="530"/>
      <c r="AO268" s="530"/>
      <c r="AP268" s="530"/>
      <c r="AQ268" s="530"/>
    </row>
    <row r="269" spans="1:43" s="303" customFormat="1">
      <c r="A269" s="302" t="s">
        <v>855</v>
      </c>
      <c r="D269" s="367" t="s">
        <v>856</v>
      </c>
      <c r="E269" s="379">
        <v>5380</v>
      </c>
      <c r="F269" s="379"/>
      <c r="G269" s="379">
        <v>2284</v>
      </c>
      <c r="H269" s="379"/>
      <c r="I269" s="379">
        <v>61</v>
      </c>
      <c r="J269" s="379"/>
      <c r="K269" s="379">
        <v>460</v>
      </c>
      <c r="L269" s="379"/>
      <c r="M269" s="379">
        <v>983</v>
      </c>
      <c r="N269" s="379"/>
      <c r="O269" s="379">
        <v>18</v>
      </c>
      <c r="P269" s="379"/>
      <c r="Q269" s="379">
        <v>5840</v>
      </c>
      <c r="R269" s="379"/>
      <c r="S269" s="379">
        <v>3267</v>
      </c>
      <c r="T269" s="379"/>
      <c r="U269" s="379">
        <v>79</v>
      </c>
      <c r="X269" s="530"/>
      <c r="Y269" s="530"/>
      <c r="Z269" s="530"/>
      <c r="AA269" s="530"/>
      <c r="AB269" s="530"/>
      <c r="AC269" s="530"/>
      <c r="AD269" s="530"/>
      <c r="AE269" s="530"/>
      <c r="AF269" s="530"/>
      <c r="AG269" s="530"/>
      <c r="AH269" s="530"/>
      <c r="AI269" s="530"/>
      <c r="AJ269" s="530"/>
      <c r="AK269" s="530"/>
      <c r="AL269" s="530"/>
      <c r="AM269" s="530"/>
      <c r="AN269" s="530"/>
      <c r="AO269" s="530"/>
      <c r="AP269" s="530"/>
      <c r="AQ269" s="530"/>
    </row>
    <row r="270" spans="1:43" s="303" customFormat="1">
      <c r="A270" s="302" t="s">
        <v>857</v>
      </c>
      <c r="D270" s="367" t="s">
        <v>858</v>
      </c>
      <c r="E270" s="379">
        <v>4710</v>
      </c>
      <c r="F270" s="379"/>
      <c r="G270" s="379">
        <v>2900</v>
      </c>
      <c r="H270" s="379"/>
      <c r="I270" s="379">
        <v>122</v>
      </c>
      <c r="J270" s="379"/>
      <c r="K270" s="379">
        <v>800</v>
      </c>
      <c r="L270" s="379"/>
      <c r="M270" s="379">
        <v>1969</v>
      </c>
      <c r="N270" s="379"/>
      <c r="O270" s="379">
        <v>70</v>
      </c>
      <c r="P270" s="379"/>
      <c r="Q270" s="379">
        <v>5500</v>
      </c>
      <c r="R270" s="379"/>
      <c r="S270" s="379">
        <v>4869</v>
      </c>
      <c r="T270" s="379"/>
      <c r="U270" s="379">
        <v>192</v>
      </c>
      <c r="X270" s="530"/>
      <c r="Y270" s="530"/>
      <c r="Z270" s="530"/>
      <c r="AA270" s="530"/>
      <c r="AB270" s="530"/>
      <c r="AC270" s="530"/>
      <c r="AD270" s="530"/>
      <c r="AE270" s="530"/>
      <c r="AF270" s="530"/>
      <c r="AG270" s="530"/>
      <c r="AH270" s="530"/>
      <c r="AI270" s="530"/>
      <c r="AJ270" s="530"/>
      <c r="AK270" s="530"/>
      <c r="AL270" s="530"/>
      <c r="AM270" s="530"/>
      <c r="AN270" s="530"/>
      <c r="AO270" s="530"/>
      <c r="AP270" s="530"/>
      <c r="AQ270" s="530"/>
    </row>
    <row r="271" spans="1:43" s="303" customFormat="1">
      <c r="A271" s="302" t="s">
        <v>859</v>
      </c>
      <c r="D271" s="367" t="s">
        <v>860</v>
      </c>
      <c r="E271" s="379">
        <v>4470</v>
      </c>
      <c r="F271" s="379"/>
      <c r="G271" s="379">
        <v>2365</v>
      </c>
      <c r="H271" s="379"/>
      <c r="I271" s="379">
        <v>92</v>
      </c>
      <c r="J271" s="379"/>
      <c r="K271" s="379">
        <v>760</v>
      </c>
      <c r="L271" s="379"/>
      <c r="M271" s="379">
        <v>2754</v>
      </c>
      <c r="N271" s="379"/>
      <c r="O271" s="379">
        <v>67</v>
      </c>
      <c r="P271" s="379"/>
      <c r="Q271" s="379">
        <v>5230</v>
      </c>
      <c r="R271" s="379"/>
      <c r="S271" s="379">
        <v>5119</v>
      </c>
      <c r="T271" s="379"/>
      <c r="U271" s="379">
        <v>159</v>
      </c>
      <c r="X271" s="530"/>
      <c r="Y271" s="530"/>
      <c r="Z271" s="530"/>
      <c r="AA271" s="530"/>
      <c r="AB271" s="530"/>
      <c r="AC271" s="530"/>
      <c r="AD271" s="530"/>
      <c r="AE271" s="530"/>
      <c r="AF271" s="530"/>
      <c r="AG271" s="530"/>
      <c r="AH271" s="530"/>
      <c r="AI271" s="530"/>
      <c r="AJ271" s="530"/>
      <c r="AK271" s="530"/>
      <c r="AL271" s="530"/>
      <c r="AM271" s="530"/>
      <c r="AN271" s="530"/>
      <c r="AO271" s="530"/>
      <c r="AP271" s="530"/>
      <c r="AQ271" s="530"/>
    </row>
    <row r="272" spans="1:43" s="303" customFormat="1">
      <c r="A272" s="302" t="s">
        <v>861</v>
      </c>
      <c r="D272" s="367" t="s">
        <v>862</v>
      </c>
      <c r="E272" s="379">
        <v>6260</v>
      </c>
      <c r="F272" s="379"/>
      <c r="G272" s="379">
        <v>4778</v>
      </c>
      <c r="H272" s="379"/>
      <c r="I272" s="379">
        <v>249</v>
      </c>
      <c r="J272" s="379"/>
      <c r="K272" s="379">
        <v>600</v>
      </c>
      <c r="L272" s="379"/>
      <c r="M272" s="379">
        <v>671</v>
      </c>
      <c r="N272" s="379"/>
      <c r="O272" s="379">
        <v>23</v>
      </c>
      <c r="P272" s="379"/>
      <c r="Q272" s="379">
        <v>6860</v>
      </c>
      <c r="R272" s="379"/>
      <c r="S272" s="379">
        <v>5449</v>
      </c>
      <c r="T272" s="379"/>
      <c r="U272" s="379">
        <v>273</v>
      </c>
      <c r="X272" s="530"/>
      <c r="Y272" s="530"/>
      <c r="Z272" s="530"/>
      <c r="AA272" s="530"/>
      <c r="AB272" s="530"/>
      <c r="AC272" s="530"/>
      <c r="AD272" s="530"/>
      <c r="AE272" s="530"/>
      <c r="AF272" s="530"/>
      <c r="AG272" s="530"/>
      <c r="AH272" s="530"/>
      <c r="AI272" s="530"/>
      <c r="AJ272" s="530"/>
      <c r="AK272" s="530"/>
      <c r="AL272" s="530"/>
      <c r="AM272" s="530"/>
      <c r="AN272" s="530"/>
      <c r="AO272" s="530"/>
      <c r="AP272" s="530"/>
      <c r="AQ272" s="530"/>
    </row>
    <row r="273" spans="1:43" s="303" customFormat="1">
      <c r="A273" s="302" t="s">
        <v>863</v>
      </c>
      <c r="D273" s="367" t="s">
        <v>864</v>
      </c>
      <c r="E273" s="379">
        <v>4290</v>
      </c>
      <c r="F273" s="379"/>
      <c r="G273" s="379">
        <v>6938</v>
      </c>
      <c r="H273" s="379"/>
      <c r="I273" s="379">
        <v>594</v>
      </c>
      <c r="J273" s="379"/>
      <c r="K273" s="379">
        <v>2720</v>
      </c>
      <c r="L273" s="379"/>
      <c r="M273" s="379">
        <v>8482</v>
      </c>
      <c r="N273" s="379"/>
      <c r="O273" s="379">
        <v>251</v>
      </c>
      <c r="P273" s="379"/>
      <c r="Q273" s="379">
        <v>7010</v>
      </c>
      <c r="R273" s="379"/>
      <c r="S273" s="379">
        <v>15420</v>
      </c>
      <c r="T273" s="379"/>
      <c r="U273" s="379">
        <v>845</v>
      </c>
      <c r="X273" s="530"/>
      <c r="Y273" s="530"/>
      <c r="Z273" s="530"/>
      <c r="AA273" s="530"/>
      <c r="AB273" s="530"/>
      <c r="AC273" s="530"/>
      <c r="AD273" s="530"/>
      <c r="AE273" s="530"/>
      <c r="AF273" s="530"/>
      <c r="AG273" s="530"/>
      <c r="AH273" s="530"/>
      <c r="AI273" s="530"/>
      <c r="AJ273" s="530"/>
      <c r="AK273" s="530"/>
      <c r="AL273" s="530"/>
      <c r="AM273" s="530"/>
      <c r="AN273" s="530"/>
      <c r="AO273" s="530"/>
      <c r="AP273" s="530"/>
      <c r="AQ273" s="530"/>
    </row>
    <row r="274" spans="1:43" s="303" customFormat="1" ht="20.100000000000001" customHeight="1">
      <c r="A274" s="363"/>
      <c r="D274" s="372" t="s">
        <v>865</v>
      </c>
      <c r="E274" s="307">
        <v>73180</v>
      </c>
      <c r="F274" s="307"/>
      <c r="G274" s="307">
        <v>33188</v>
      </c>
      <c r="H274" s="307"/>
      <c r="I274" s="307">
        <v>1257</v>
      </c>
      <c r="J274" s="307"/>
      <c r="K274" s="307">
        <v>7840</v>
      </c>
      <c r="L274" s="307"/>
      <c r="M274" s="307">
        <v>9098</v>
      </c>
      <c r="N274" s="307"/>
      <c r="O274" s="307">
        <v>313</v>
      </c>
      <c r="P274" s="307"/>
      <c r="Q274" s="307">
        <v>81020</v>
      </c>
      <c r="R274" s="307"/>
      <c r="S274" s="307">
        <v>42285</v>
      </c>
      <c r="T274" s="307"/>
      <c r="U274" s="307">
        <v>1570</v>
      </c>
      <c r="X274" s="530"/>
      <c r="Y274" s="530"/>
      <c r="Z274" s="530"/>
      <c r="AA274" s="530"/>
      <c r="AB274" s="530"/>
      <c r="AC274" s="530"/>
      <c r="AD274" s="530"/>
      <c r="AE274" s="530"/>
      <c r="AF274" s="530"/>
      <c r="AG274" s="530"/>
      <c r="AH274" s="530"/>
      <c r="AI274" s="530"/>
      <c r="AJ274" s="530"/>
      <c r="AK274" s="530"/>
      <c r="AL274" s="530"/>
      <c r="AM274" s="530"/>
      <c r="AN274" s="530"/>
      <c r="AO274" s="530"/>
      <c r="AP274" s="530"/>
      <c r="AQ274" s="530"/>
    </row>
    <row r="275" spans="1:43" s="303" customFormat="1">
      <c r="A275" s="302" t="s">
        <v>866</v>
      </c>
      <c r="D275" s="367" t="s">
        <v>867</v>
      </c>
      <c r="E275" s="379">
        <v>2970</v>
      </c>
      <c r="F275" s="379"/>
      <c r="G275" s="379">
        <v>802</v>
      </c>
      <c r="H275" s="379"/>
      <c r="I275" s="379">
        <v>17</v>
      </c>
      <c r="J275" s="379"/>
      <c r="K275" s="379">
        <v>230</v>
      </c>
      <c r="L275" s="379"/>
      <c r="M275" s="379">
        <v>190</v>
      </c>
      <c r="N275" s="379"/>
      <c r="O275" s="379">
        <v>6</v>
      </c>
      <c r="P275" s="379"/>
      <c r="Q275" s="379">
        <v>3210</v>
      </c>
      <c r="R275" s="379"/>
      <c r="S275" s="379">
        <v>991</v>
      </c>
      <c r="T275" s="379"/>
      <c r="U275" s="379">
        <v>23</v>
      </c>
      <c r="X275" s="530"/>
      <c r="Y275" s="530"/>
      <c r="Z275" s="530"/>
      <c r="AA275" s="530"/>
      <c r="AB275" s="530"/>
      <c r="AC275" s="530"/>
      <c r="AD275" s="530"/>
      <c r="AE275" s="530"/>
      <c r="AF275" s="530"/>
      <c r="AG275" s="530"/>
      <c r="AH275" s="530"/>
      <c r="AI275" s="530"/>
      <c r="AJ275" s="530"/>
      <c r="AK275" s="530"/>
      <c r="AL275" s="530"/>
      <c r="AM275" s="530"/>
      <c r="AN275" s="530"/>
      <c r="AO275" s="530"/>
      <c r="AP275" s="530"/>
      <c r="AQ275" s="530"/>
    </row>
    <row r="276" spans="1:43" s="303" customFormat="1">
      <c r="A276" s="302" t="s">
        <v>868</v>
      </c>
      <c r="D276" s="367" t="s">
        <v>869</v>
      </c>
      <c r="E276" s="379">
        <v>5180</v>
      </c>
      <c r="F276" s="379"/>
      <c r="G276" s="379">
        <v>3169</v>
      </c>
      <c r="H276" s="379"/>
      <c r="I276" s="379">
        <v>156</v>
      </c>
      <c r="J276" s="379"/>
      <c r="K276" s="379">
        <v>660</v>
      </c>
      <c r="L276" s="379"/>
      <c r="M276" s="379">
        <v>1008</v>
      </c>
      <c r="N276" s="379"/>
      <c r="O276" s="379">
        <v>24</v>
      </c>
      <c r="P276" s="379"/>
      <c r="Q276" s="379">
        <v>5830</v>
      </c>
      <c r="R276" s="379"/>
      <c r="S276" s="379">
        <v>4177</v>
      </c>
      <c r="T276" s="379"/>
      <c r="U276" s="379">
        <v>180</v>
      </c>
      <c r="X276" s="530"/>
      <c r="Y276" s="530"/>
      <c r="Z276" s="530"/>
      <c r="AA276" s="530"/>
      <c r="AB276" s="530"/>
      <c r="AC276" s="530"/>
      <c r="AD276" s="530"/>
      <c r="AE276" s="530"/>
      <c r="AF276" s="530"/>
      <c r="AG276" s="530"/>
      <c r="AH276" s="530"/>
      <c r="AI276" s="530"/>
      <c r="AJ276" s="530"/>
      <c r="AK276" s="530"/>
      <c r="AL276" s="530"/>
      <c r="AM276" s="530"/>
      <c r="AN276" s="530"/>
      <c r="AO276" s="530"/>
      <c r="AP276" s="530"/>
      <c r="AQ276" s="530"/>
    </row>
    <row r="277" spans="1:43" s="303" customFormat="1">
      <c r="A277" s="302" t="s">
        <v>870</v>
      </c>
      <c r="D277" s="367" t="s">
        <v>871</v>
      </c>
      <c r="E277" s="379">
        <v>4190</v>
      </c>
      <c r="F277" s="379"/>
      <c r="G277" s="379">
        <v>1349</v>
      </c>
      <c r="H277" s="379"/>
      <c r="I277" s="379">
        <v>35</v>
      </c>
      <c r="J277" s="379"/>
      <c r="K277" s="379">
        <v>330</v>
      </c>
      <c r="L277" s="379"/>
      <c r="M277" s="379">
        <v>150</v>
      </c>
      <c r="N277" s="379"/>
      <c r="O277" s="379">
        <v>6</v>
      </c>
      <c r="P277" s="379"/>
      <c r="Q277" s="379">
        <v>4520</v>
      </c>
      <c r="R277" s="379"/>
      <c r="S277" s="379">
        <v>1499</v>
      </c>
      <c r="T277" s="379"/>
      <c r="U277" s="379">
        <v>41</v>
      </c>
      <c r="X277" s="530"/>
      <c r="Y277" s="530"/>
      <c r="Z277" s="530"/>
      <c r="AA277" s="530"/>
      <c r="AB277" s="530"/>
      <c r="AC277" s="530"/>
      <c r="AD277" s="530"/>
      <c r="AE277" s="530"/>
      <c r="AF277" s="530"/>
      <c r="AG277" s="530"/>
      <c r="AH277" s="530"/>
      <c r="AI277" s="530"/>
      <c r="AJ277" s="530"/>
      <c r="AK277" s="530"/>
      <c r="AL277" s="530"/>
      <c r="AM277" s="530"/>
      <c r="AN277" s="530"/>
      <c r="AO277" s="530"/>
      <c r="AP277" s="530"/>
      <c r="AQ277" s="530"/>
    </row>
    <row r="278" spans="1:43" s="303" customFormat="1">
      <c r="A278" s="302" t="s">
        <v>872</v>
      </c>
      <c r="D278" s="367" t="s">
        <v>873</v>
      </c>
      <c r="E278" s="379">
        <v>3160</v>
      </c>
      <c r="F278" s="379"/>
      <c r="G278" s="379">
        <v>1586</v>
      </c>
      <c r="H278" s="379"/>
      <c r="I278" s="379">
        <v>71</v>
      </c>
      <c r="J278" s="379"/>
      <c r="K278" s="379">
        <v>510</v>
      </c>
      <c r="L278" s="379"/>
      <c r="M278" s="379">
        <v>818</v>
      </c>
      <c r="N278" s="379"/>
      <c r="O278" s="379">
        <v>25</v>
      </c>
      <c r="P278" s="379"/>
      <c r="Q278" s="379">
        <v>3680</v>
      </c>
      <c r="R278" s="379"/>
      <c r="S278" s="379">
        <v>2404</v>
      </c>
      <c r="T278" s="379"/>
      <c r="U278" s="379">
        <v>96</v>
      </c>
      <c r="X278" s="530"/>
      <c r="Y278" s="530"/>
      <c r="Z278" s="530"/>
      <c r="AA278" s="530"/>
      <c r="AB278" s="530"/>
      <c r="AC278" s="530"/>
      <c r="AD278" s="530"/>
      <c r="AE278" s="530"/>
      <c r="AF278" s="530"/>
      <c r="AG278" s="530"/>
      <c r="AH278" s="530"/>
      <c r="AI278" s="530"/>
      <c r="AJ278" s="530"/>
      <c r="AK278" s="530"/>
      <c r="AL278" s="530"/>
      <c r="AM278" s="530"/>
      <c r="AN278" s="530"/>
      <c r="AO278" s="530"/>
      <c r="AP278" s="530"/>
      <c r="AQ278" s="530"/>
    </row>
    <row r="279" spans="1:43" s="303" customFormat="1">
      <c r="A279" s="302" t="s">
        <v>874</v>
      </c>
      <c r="D279" s="367" t="s">
        <v>875</v>
      </c>
      <c r="E279" s="379">
        <v>5450</v>
      </c>
      <c r="F279" s="379"/>
      <c r="G279" s="379">
        <v>2587</v>
      </c>
      <c r="H279" s="379"/>
      <c r="I279" s="379">
        <v>95</v>
      </c>
      <c r="J279" s="379"/>
      <c r="K279" s="379">
        <v>460</v>
      </c>
      <c r="L279" s="379"/>
      <c r="M279" s="379">
        <v>263</v>
      </c>
      <c r="N279" s="379"/>
      <c r="O279" s="379">
        <v>13</v>
      </c>
      <c r="P279" s="379"/>
      <c r="Q279" s="379">
        <v>5910</v>
      </c>
      <c r="R279" s="379"/>
      <c r="S279" s="379">
        <v>2850</v>
      </c>
      <c r="T279" s="379"/>
      <c r="U279" s="379">
        <v>107</v>
      </c>
      <c r="X279" s="530"/>
      <c r="Y279" s="530"/>
      <c r="Z279" s="530"/>
      <c r="AA279" s="530"/>
      <c r="AB279" s="530"/>
      <c r="AC279" s="530"/>
      <c r="AD279" s="530"/>
      <c r="AE279" s="530"/>
      <c r="AF279" s="530"/>
      <c r="AG279" s="530"/>
      <c r="AH279" s="530"/>
      <c r="AI279" s="530"/>
      <c r="AJ279" s="530"/>
      <c r="AK279" s="530"/>
      <c r="AL279" s="530"/>
      <c r="AM279" s="530"/>
      <c r="AN279" s="530"/>
      <c r="AO279" s="530"/>
      <c r="AP279" s="530"/>
      <c r="AQ279" s="530"/>
    </row>
    <row r="280" spans="1:43" s="303" customFormat="1">
      <c r="A280" s="302" t="s">
        <v>876</v>
      </c>
      <c r="D280" s="367" t="s">
        <v>877</v>
      </c>
      <c r="E280" s="379">
        <v>6060</v>
      </c>
      <c r="F280" s="379"/>
      <c r="G280" s="379">
        <v>2338</v>
      </c>
      <c r="H280" s="379"/>
      <c r="I280" s="379">
        <v>70</v>
      </c>
      <c r="J280" s="379"/>
      <c r="K280" s="379">
        <v>620</v>
      </c>
      <c r="L280" s="379"/>
      <c r="M280" s="379">
        <v>600</v>
      </c>
      <c r="N280" s="379"/>
      <c r="O280" s="379">
        <v>19</v>
      </c>
      <c r="P280" s="379"/>
      <c r="Q280" s="379">
        <v>6670</v>
      </c>
      <c r="R280" s="379"/>
      <c r="S280" s="379">
        <v>2938</v>
      </c>
      <c r="T280" s="379"/>
      <c r="U280" s="379">
        <v>88</v>
      </c>
      <c r="X280" s="530"/>
      <c r="Y280" s="530"/>
      <c r="Z280" s="530"/>
      <c r="AA280" s="530"/>
      <c r="AB280" s="530"/>
      <c r="AC280" s="530"/>
      <c r="AD280" s="530"/>
      <c r="AE280" s="530"/>
      <c r="AF280" s="530"/>
      <c r="AG280" s="530"/>
      <c r="AH280" s="530"/>
      <c r="AI280" s="530"/>
      <c r="AJ280" s="530"/>
      <c r="AK280" s="530"/>
      <c r="AL280" s="530"/>
      <c r="AM280" s="530"/>
      <c r="AN280" s="530"/>
      <c r="AO280" s="530"/>
      <c r="AP280" s="530"/>
      <c r="AQ280" s="530"/>
    </row>
    <row r="281" spans="1:43" s="303" customFormat="1">
      <c r="A281" s="302" t="s">
        <v>878</v>
      </c>
      <c r="D281" s="367" t="s">
        <v>879</v>
      </c>
      <c r="E281" s="379">
        <v>3910</v>
      </c>
      <c r="F281" s="379"/>
      <c r="G281" s="379">
        <v>2032</v>
      </c>
      <c r="H281" s="379"/>
      <c r="I281" s="379">
        <v>81</v>
      </c>
      <c r="J281" s="379"/>
      <c r="K281" s="379">
        <v>650</v>
      </c>
      <c r="L281" s="379"/>
      <c r="M281" s="379">
        <v>936</v>
      </c>
      <c r="N281" s="379"/>
      <c r="O281" s="379">
        <v>30</v>
      </c>
      <c r="P281" s="379"/>
      <c r="Q281" s="379">
        <v>4550</v>
      </c>
      <c r="R281" s="379"/>
      <c r="S281" s="379">
        <v>2968</v>
      </c>
      <c r="T281" s="379"/>
      <c r="U281" s="379">
        <v>111</v>
      </c>
      <c r="X281" s="530"/>
      <c r="Y281" s="530"/>
      <c r="Z281" s="530"/>
      <c r="AA281" s="530"/>
      <c r="AB281" s="530"/>
      <c r="AC281" s="530"/>
      <c r="AD281" s="530"/>
      <c r="AE281" s="530"/>
      <c r="AF281" s="530"/>
      <c r="AG281" s="530"/>
      <c r="AH281" s="530"/>
      <c r="AI281" s="530"/>
      <c r="AJ281" s="530"/>
      <c r="AK281" s="530"/>
      <c r="AL281" s="530"/>
      <c r="AM281" s="530"/>
      <c r="AN281" s="530"/>
      <c r="AO281" s="530"/>
      <c r="AP281" s="530"/>
      <c r="AQ281" s="530"/>
    </row>
    <row r="282" spans="1:43" s="303" customFormat="1">
      <c r="A282" s="302" t="s">
        <v>880</v>
      </c>
      <c r="D282" s="367" t="s">
        <v>881</v>
      </c>
      <c r="E282" s="379">
        <v>3830</v>
      </c>
      <c r="F282" s="379"/>
      <c r="G282" s="379">
        <v>1559</v>
      </c>
      <c r="H282" s="379"/>
      <c r="I282" s="379">
        <v>57</v>
      </c>
      <c r="J282" s="379"/>
      <c r="K282" s="379">
        <v>400</v>
      </c>
      <c r="L282" s="379"/>
      <c r="M282" s="379">
        <v>564</v>
      </c>
      <c r="N282" s="379"/>
      <c r="O282" s="379">
        <v>19</v>
      </c>
      <c r="P282" s="379"/>
      <c r="Q282" s="379">
        <v>4230</v>
      </c>
      <c r="R282" s="379"/>
      <c r="S282" s="379">
        <v>2123</v>
      </c>
      <c r="T282" s="379"/>
      <c r="U282" s="379">
        <v>77</v>
      </c>
      <c r="X282" s="530"/>
      <c r="Y282" s="530"/>
      <c r="Z282" s="530"/>
      <c r="AA282" s="530"/>
      <c r="AB282" s="530"/>
      <c r="AC282" s="530"/>
      <c r="AD282" s="530"/>
      <c r="AE282" s="530"/>
      <c r="AF282" s="530"/>
      <c r="AG282" s="530"/>
      <c r="AH282" s="530"/>
      <c r="AI282" s="530"/>
      <c r="AJ282" s="530"/>
      <c r="AK282" s="530"/>
      <c r="AL282" s="530"/>
      <c r="AM282" s="530"/>
      <c r="AN282" s="530"/>
      <c r="AO282" s="530"/>
      <c r="AP282" s="530"/>
      <c r="AQ282" s="530"/>
    </row>
    <row r="283" spans="1:43" s="303" customFormat="1">
      <c r="A283" s="302" t="s">
        <v>882</v>
      </c>
      <c r="D283" s="367" t="s">
        <v>883</v>
      </c>
      <c r="E283" s="379">
        <v>4620</v>
      </c>
      <c r="F283" s="379"/>
      <c r="G283" s="379">
        <v>1882</v>
      </c>
      <c r="H283" s="379"/>
      <c r="I283" s="379">
        <v>63</v>
      </c>
      <c r="J283" s="379"/>
      <c r="K283" s="379">
        <v>300</v>
      </c>
      <c r="L283" s="379"/>
      <c r="M283" s="379">
        <v>181</v>
      </c>
      <c r="N283" s="379"/>
      <c r="O283" s="379">
        <v>8</v>
      </c>
      <c r="P283" s="379"/>
      <c r="Q283" s="379">
        <v>4930</v>
      </c>
      <c r="R283" s="379"/>
      <c r="S283" s="379">
        <v>2063</v>
      </c>
      <c r="T283" s="379"/>
      <c r="U283" s="379">
        <v>71</v>
      </c>
      <c r="X283" s="530"/>
      <c r="Y283" s="530"/>
      <c r="Z283" s="530"/>
      <c r="AA283" s="530"/>
      <c r="AB283" s="530"/>
      <c r="AC283" s="530"/>
      <c r="AD283" s="530"/>
      <c r="AE283" s="530"/>
      <c r="AF283" s="530"/>
      <c r="AG283" s="530"/>
      <c r="AH283" s="530"/>
      <c r="AI283" s="530"/>
      <c r="AJ283" s="530"/>
      <c r="AK283" s="530"/>
      <c r="AL283" s="530"/>
      <c r="AM283" s="530"/>
      <c r="AN283" s="530"/>
      <c r="AO283" s="530"/>
      <c r="AP283" s="530"/>
      <c r="AQ283" s="530"/>
    </row>
    <row r="284" spans="1:43" s="303" customFormat="1">
      <c r="A284" s="302" t="s">
        <v>884</v>
      </c>
      <c r="D284" s="367" t="s">
        <v>885</v>
      </c>
      <c r="E284" s="379">
        <v>2720</v>
      </c>
      <c r="F284" s="379"/>
      <c r="G284" s="379">
        <v>1247</v>
      </c>
      <c r="H284" s="379"/>
      <c r="I284" s="379">
        <v>49</v>
      </c>
      <c r="J284" s="379"/>
      <c r="K284" s="379">
        <v>320</v>
      </c>
      <c r="L284" s="379"/>
      <c r="M284" s="379">
        <v>354</v>
      </c>
      <c r="N284" s="379"/>
      <c r="O284" s="379">
        <v>14</v>
      </c>
      <c r="P284" s="379"/>
      <c r="Q284" s="379">
        <v>3040</v>
      </c>
      <c r="R284" s="379"/>
      <c r="S284" s="379">
        <v>1601</v>
      </c>
      <c r="T284" s="379"/>
      <c r="U284" s="379">
        <v>63</v>
      </c>
      <c r="X284" s="530"/>
      <c r="Y284" s="530"/>
      <c r="Z284" s="530"/>
      <c r="AA284" s="530"/>
      <c r="AB284" s="530"/>
      <c r="AC284" s="530"/>
      <c r="AD284" s="530"/>
      <c r="AE284" s="530"/>
      <c r="AF284" s="530"/>
      <c r="AG284" s="530"/>
      <c r="AH284" s="530"/>
      <c r="AI284" s="530"/>
      <c r="AJ284" s="530"/>
      <c r="AK284" s="530"/>
      <c r="AL284" s="530"/>
      <c r="AM284" s="530"/>
      <c r="AN284" s="530"/>
      <c r="AO284" s="530"/>
      <c r="AP284" s="530"/>
      <c r="AQ284" s="530"/>
    </row>
    <row r="285" spans="1:43" s="303" customFormat="1">
      <c r="A285" s="302" t="s">
        <v>886</v>
      </c>
      <c r="D285" s="367" t="s">
        <v>887</v>
      </c>
      <c r="E285" s="379">
        <v>4190</v>
      </c>
      <c r="F285" s="379"/>
      <c r="G285" s="379">
        <v>1500</v>
      </c>
      <c r="H285" s="379"/>
      <c r="I285" s="379">
        <v>42</v>
      </c>
      <c r="J285" s="379"/>
      <c r="K285" s="379">
        <v>330</v>
      </c>
      <c r="L285" s="379"/>
      <c r="M285" s="379">
        <v>237</v>
      </c>
      <c r="N285" s="379"/>
      <c r="O285" s="379">
        <v>9</v>
      </c>
      <c r="P285" s="379"/>
      <c r="Q285" s="379">
        <v>4520</v>
      </c>
      <c r="R285" s="379"/>
      <c r="S285" s="379">
        <v>1737</v>
      </c>
      <c r="T285" s="379"/>
      <c r="U285" s="379">
        <v>51</v>
      </c>
      <c r="X285" s="530"/>
      <c r="Y285" s="530"/>
      <c r="Z285" s="530"/>
      <c r="AA285" s="530"/>
      <c r="AB285" s="530"/>
      <c r="AC285" s="530"/>
      <c r="AD285" s="530"/>
      <c r="AE285" s="530"/>
      <c r="AF285" s="530"/>
      <c r="AG285" s="530"/>
      <c r="AH285" s="530"/>
      <c r="AI285" s="530"/>
      <c r="AJ285" s="530"/>
      <c r="AK285" s="530"/>
      <c r="AL285" s="530"/>
      <c r="AM285" s="530"/>
      <c r="AN285" s="530"/>
      <c r="AO285" s="530"/>
      <c r="AP285" s="530"/>
      <c r="AQ285" s="530"/>
    </row>
    <row r="286" spans="1:43" s="303" customFormat="1">
      <c r="A286" s="302" t="s">
        <v>888</v>
      </c>
      <c r="D286" s="367" t="s">
        <v>889</v>
      </c>
      <c r="E286" s="379">
        <v>4060</v>
      </c>
      <c r="F286" s="379"/>
      <c r="G286" s="379">
        <v>1680</v>
      </c>
      <c r="H286" s="379"/>
      <c r="I286" s="379">
        <v>55</v>
      </c>
      <c r="J286" s="379"/>
      <c r="K286" s="379">
        <v>480</v>
      </c>
      <c r="L286" s="379"/>
      <c r="M286" s="379">
        <v>1018</v>
      </c>
      <c r="N286" s="379"/>
      <c r="O286" s="379">
        <v>34</v>
      </c>
      <c r="P286" s="379"/>
      <c r="Q286" s="379">
        <v>4540</v>
      </c>
      <c r="R286" s="379"/>
      <c r="S286" s="379">
        <v>2698</v>
      </c>
      <c r="T286" s="379"/>
      <c r="U286" s="379">
        <v>89</v>
      </c>
      <c r="X286" s="530"/>
      <c r="Y286" s="530"/>
      <c r="Z286" s="530"/>
      <c r="AA286" s="530"/>
      <c r="AB286" s="530"/>
      <c r="AC286" s="530"/>
      <c r="AD286" s="530"/>
      <c r="AE286" s="530"/>
      <c r="AF286" s="530"/>
      <c r="AG286" s="530"/>
      <c r="AH286" s="530"/>
      <c r="AI286" s="530"/>
      <c r="AJ286" s="530"/>
      <c r="AK286" s="530"/>
      <c r="AL286" s="530"/>
      <c r="AM286" s="530"/>
      <c r="AN286" s="530"/>
      <c r="AO286" s="530"/>
      <c r="AP286" s="530"/>
      <c r="AQ286" s="530"/>
    </row>
    <row r="287" spans="1:43" s="303" customFormat="1">
      <c r="A287" s="302" t="s">
        <v>890</v>
      </c>
      <c r="D287" s="367" t="s">
        <v>891</v>
      </c>
      <c r="E287" s="379">
        <v>3550</v>
      </c>
      <c r="F287" s="379"/>
      <c r="G287" s="379">
        <v>1617</v>
      </c>
      <c r="H287" s="379"/>
      <c r="I287" s="379">
        <v>66</v>
      </c>
      <c r="J287" s="379"/>
      <c r="K287" s="379">
        <v>460</v>
      </c>
      <c r="L287" s="379"/>
      <c r="M287" s="379">
        <v>614</v>
      </c>
      <c r="N287" s="379"/>
      <c r="O287" s="379">
        <v>27</v>
      </c>
      <c r="P287" s="379"/>
      <c r="Q287" s="379">
        <v>4010</v>
      </c>
      <c r="R287" s="379"/>
      <c r="S287" s="379">
        <v>2231</v>
      </c>
      <c r="T287" s="379"/>
      <c r="U287" s="379">
        <v>94</v>
      </c>
      <c r="X287" s="530"/>
      <c r="Y287" s="530"/>
      <c r="Z287" s="530"/>
      <c r="AA287" s="530"/>
      <c r="AB287" s="530"/>
      <c r="AC287" s="530"/>
      <c r="AD287" s="530"/>
      <c r="AE287" s="530"/>
      <c r="AF287" s="530"/>
      <c r="AG287" s="530"/>
      <c r="AH287" s="530"/>
      <c r="AI287" s="530"/>
      <c r="AJ287" s="530"/>
      <c r="AK287" s="530"/>
      <c r="AL287" s="530"/>
      <c r="AM287" s="530"/>
      <c r="AN287" s="530"/>
      <c r="AO287" s="530"/>
      <c r="AP287" s="530"/>
      <c r="AQ287" s="530"/>
    </row>
    <row r="288" spans="1:43" s="303" customFormat="1">
      <c r="A288" s="302" t="s">
        <v>892</v>
      </c>
      <c r="D288" s="367" t="s">
        <v>893</v>
      </c>
      <c r="E288" s="379">
        <v>2370</v>
      </c>
      <c r="F288" s="379"/>
      <c r="G288" s="379">
        <v>1271</v>
      </c>
      <c r="H288" s="379"/>
      <c r="I288" s="379">
        <v>53</v>
      </c>
      <c r="J288" s="379"/>
      <c r="K288" s="379">
        <v>300</v>
      </c>
      <c r="L288" s="379"/>
      <c r="M288" s="379">
        <v>483</v>
      </c>
      <c r="N288" s="379"/>
      <c r="O288" s="379">
        <v>22</v>
      </c>
      <c r="P288" s="379"/>
      <c r="Q288" s="379">
        <v>2670</v>
      </c>
      <c r="R288" s="379"/>
      <c r="S288" s="379">
        <v>1754</v>
      </c>
      <c r="T288" s="379"/>
      <c r="U288" s="379">
        <v>75</v>
      </c>
      <c r="X288" s="530"/>
      <c r="Y288" s="530"/>
      <c r="Z288" s="530"/>
      <c r="AA288" s="530"/>
      <c r="AB288" s="530"/>
      <c r="AC288" s="530"/>
      <c r="AD288" s="530"/>
      <c r="AE288" s="530"/>
      <c r="AF288" s="530"/>
      <c r="AG288" s="530"/>
      <c r="AH288" s="530"/>
      <c r="AI288" s="530"/>
      <c r="AJ288" s="530"/>
      <c r="AK288" s="530"/>
      <c r="AL288" s="530"/>
      <c r="AM288" s="530"/>
      <c r="AN288" s="530"/>
      <c r="AO288" s="530"/>
      <c r="AP288" s="530"/>
      <c r="AQ288" s="530"/>
    </row>
    <row r="289" spans="1:43" s="303" customFormat="1">
      <c r="A289" s="302" t="s">
        <v>894</v>
      </c>
      <c r="D289" s="367" t="s">
        <v>895</v>
      </c>
      <c r="E289" s="379">
        <v>3110</v>
      </c>
      <c r="F289" s="379"/>
      <c r="G289" s="379">
        <v>1788</v>
      </c>
      <c r="H289" s="379"/>
      <c r="I289" s="379">
        <v>87</v>
      </c>
      <c r="J289" s="379"/>
      <c r="K289" s="379">
        <v>320</v>
      </c>
      <c r="L289" s="379"/>
      <c r="M289" s="379">
        <v>553</v>
      </c>
      <c r="N289" s="379"/>
      <c r="O289" s="379">
        <v>15</v>
      </c>
      <c r="P289" s="379"/>
      <c r="Q289" s="379">
        <v>3430</v>
      </c>
      <c r="R289" s="379"/>
      <c r="S289" s="379">
        <v>2342</v>
      </c>
      <c r="T289" s="379"/>
      <c r="U289" s="379">
        <v>102</v>
      </c>
      <c r="X289" s="530"/>
      <c r="Y289" s="530"/>
      <c r="Z289" s="530"/>
      <c r="AA289" s="530"/>
      <c r="AB289" s="530"/>
      <c r="AC289" s="530"/>
      <c r="AD289" s="530"/>
      <c r="AE289" s="530"/>
      <c r="AF289" s="530"/>
      <c r="AG289" s="530"/>
      <c r="AH289" s="530"/>
      <c r="AI289" s="530"/>
      <c r="AJ289" s="530"/>
      <c r="AK289" s="530"/>
      <c r="AL289" s="530"/>
      <c r="AM289" s="530"/>
      <c r="AN289" s="530"/>
      <c r="AO289" s="530"/>
      <c r="AP289" s="530"/>
      <c r="AQ289" s="530"/>
    </row>
    <row r="290" spans="1:43" s="303" customFormat="1">
      <c r="A290" s="302" t="s">
        <v>896</v>
      </c>
      <c r="D290" s="367" t="s">
        <v>897</v>
      </c>
      <c r="E290" s="379">
        <v>3570</v>
      </c>
      <c r="F290" s="379"/>
      <c r="G290" s="379">
        <v>1418</v>
      </c>
      <c r="H290" s="379"/>
      <c r="I290" s="379">
        <v>49</v>
      </c>
      <c r="J290" s="379"/>
      <c r="K290" s="379">
        <v>330</v>
      </c>
      <c r="L290" s="379"/>
      <c r="M290" s="379">
        <v>266</v>
      </c>
      <c r="N290" s="379"/>
      <c r="O290" s="379">
        <v>10</v>
      </c>
      <c r="P290" s="379"/>
      <c r="Q290" s="379">
        <v>3900</v>
      </c>
      <c r="R290" s="379"/>
      <c r="S290" s="379">
        <v>1683</v>
      </c>
      <c r="T290" s="379"/>
      <c r="U290" s="379">
        <v>59</v>
      </c>
      <c r="X290" s="530"/>
      <c r="Y290" s="530"/>
      <c r="Z290" s="530"/>
      <c r="AA290" s="530"/>
      <c r="AB290" s="530"/>
      <c r="AC290" s="530"/>
      <c r="AD290" s="530"/>
      <c r="AE290" s="530"/>
      <c r="AF290" s="530"/>
      <c r="AG290" s="530"/>
      <c r="AH290" s="530"/>
      <c r="AI290" s="530"/>
      <c r="AJ290" s="530"/>
      <c r="AK290" s="530"/>
      <c r="AL290" s="530"/>
      <c r="AM290" s="530"/>
      <c r="AN290" s="530"/>
      <c r="AO290" s="530"/>
      <c r="AP290" s="530"/>
      <c r="AQ290" s="530"/>
    </row>
    <row r="291" spans="1:43" s="303" customFormat="1">
      <c r="A291" s="302" t="s">
        <v>898</v>
      </c>
      <c r="D291" s="367" t="s">
        <v>899</v>
      </c>
      <c r="E291" s="379">
        <v>3110</v>
      </c>
      <c r="F291" s="379"/>
      <c r="G291" s="379">
        <v>2499</v>
      </c>
      <c r="H291" s="379"/>
      <c r="I291" s="379">
        <v>127</v>
      </c>
      <c r="J291" s="379"/>
      <c r="K291" s="379">
        <v>380</v>
      </c>
      <c r="L291" s="379"/>
      <c r="M291" s="379">
        <v>315</v>
      </c>
      <c r="N291" s="379"/>
      <c r="O291" s="379">
        <v>11</v>
      </c>
      <c r="P291" s="379"/>
      <c r="Q291" s="379">
        <v>3500</v>
      </c>
      <c r="R291" s="379"/>
      <c r="S291" s="379">
        <v>2814</v>
      </c>
      <c r="T291" s="379"/>
      <c r="U291" s="379">
        <v>139</v>
      </c>
      <c r="X291" s="530"/>
      <c r="Y291" s="530"/>
      <c r="Z291" s="530"/>
      <c r="AA291" s="530"/>
      <c r="AB291" s="530"/>
      <c r="AC291" s="530"/>
      <c r="AD291" s="530"/>
      <c r="AE291" s="530"/>
      <c r="AF291" s="530"/>
      <c r="AG291" s="530"/>
      <c r="AH291" s="530"/>
      <c r="AI291" s="530"/>
      <c r="AJ291" s="530"/>
      <c r="AK291" s="530"/>
      <c r="AL291" s="530"/>
      <c r="AM291" s="530"/>
      <c r="AN291" s="530"/>
      <c r="AO291" s="530"/>
      <c r="AP291" s="530"/>
      <c r="AQ291" s="530"/>
    </row>
    <row r="292" spans="1:43" s="303" customFormat="1">
      <c r="A292" s="302" t="s">
        <v>900</v>
      </c>
      <c r="D292" s="367" t="s">
        <v>901</v>
      </c>
      <c r="E292" s="379">
        <v>3480</v>
      </c>
      <c r="F292" s="379"/>
      <c r="G292" s="379">
        <v>1318</v>
      </c>
      <c r="H292" s="379"/>
      <c r="I292" s="379">
        <v>38</v>
      </c>
      <c r="J292" s="379"/>
      <c r="K292" s="379">
        <v>290</v>
      </c>
      <c r="L292" s="379"/>
      <c r="M292" s="379">
        <v>223</v>
      </c>
      <c r="N292" s="379"/>
      <c r="O292" s="379">
        <v>8</v>
      </c>
      <c r="P292" s="379"/>
      <c r="Q292" s="379">
        <v>3770</v>
      </c>
      <c r="R292" s="379"/>
      <c r="S292" s="379">
        <v>1541</v>
      </c>
      <c r="T292" s="379"/>
      <c r="U292" s="379">
        <v>46</v>
      </c>
      <c r="X292" s="530"/>
      <c r="Y292" s="530"/>
      <c r="Z292" s="530"/>
      <c r="AA292" s="530"/>
      <c r="AB292" s="530"/>
      <c r="AC292" s="530"/>
      <c r="AD292" s="530"/>
      <c r="AE292" s="530"/>
      <c r="AF292" s="530"/>
      <c r="AG292" s="530"/>
      <c r="AH292" s="530"/>
      <c r="AI292" s="530"/>
      <c r="AJ292" s="530"/>
      <c r="AK292" s="530"/>
      <c r="AL292" s="530"/>
      <c r="AM292" s="530"/>
      <c r="AN292" s="530"/>
      <c r="AO292" s="530"/>
      <c r="AP292" s="530"/>
      <c r="AQ292" s="530"/>
    </row>
    <row r="293" spans="1:43" s="303" customFormat="1">
      <c r="A293" s="302" t="s">
        <v>902</v>
      </c>
      <c r="D293" s="367" t="s">
        <v>903</v>
      </c>
      <c r="E293" s="379">
        <v>3670</v>
      </c>
      <c r="F293" s="379"/>
      <c r="G293" s="379">
        <v>1545</v>
      </c>
      <c r="H293" s="379"/>
      <c r="I293" s="379">
        <v>46</v>
      </c>
      <c r="J293" s="379"/>
      <c r="K293" s="379">
        <v>470</v>
      </c>
      <c r="L293" s="379"/>
      <c r="M293" s="379">
        <v>325</v>
      </c>
      <c r="N293" s="379"/>
      <c r="O293" s="379">
        <v>12</v>
      </c>
      <c r="P293" s="379"/>
      <c r="Q293" s="379">
        <v>4130</v>
      </c>
      <c r="R293" s="379"/>
      <c r="S293" s="379">
        <v>1870</v>
      </c>
      <c r="T293" s="379"/>
      <c r="U293" s="379">
        <v>58</v>
      </c>
      <c r="X293" s="530"/>
      <c r="Y293" s="530"/>
      <c r="Z293" s="530"/>
      <c r="AA293" s="530"/>
      <c r="AB293" s="530"/>
      <c r="AC293" s="530"/>
      <c r="AD293" s="530"/>
      <c r="AE293" s="530"/>
      <c r="AF293" s="530"/>
      <c r="AG293" s="530"/>
      <c r="AH293" s="530"/>
      <c r="AI293" s="530"/>
      <c r="AJ293" s="530"/>
      <c r="AK293" s="530"/>
      <c r="AL293" s="530"/>
      <c r="AM293" s="530"/>
      <c r="AN293" s="530"/>
      <c r="AO293" s="530"/>
      <c r="AP293" s="530"/>
      <c r="AQ293" s="530"/>
    </row>
    <row r="294" spans="1:43" s="303" customFormat="1">
      <c r="A294" s="302"/>
      <c r="D294" s="367"/>
      <c r="E294" s="379"/>
      <c r="F294" s="379"/>
      <c r="G294" s="379"/>
      <c r="H294" s="379"/>
      <c r="I294" s="379"/>
      <c r="J294" s="379"/>
      <c r="K294" s="379"/>
      <c r="L294" s="379"/>
      <c r="M294" s="379"/>
      <c r="N294" s="379"/>
      <c r="O294" s="379"/>
      <c r="P294" s="379"/>
      <c r="Q294" s="379"/>
      <c r="R294" s="379"/>
      <c r="S294" s="379"/>
      <c r="T294" s="379"/>
      <c r="U294" s="379"/>
      <c r="X294" s="530"/>
      <c r="Y294" s="530"/>
      <c r="Z294" s="530"/>
      <c r="AA294" s="530"/>
      <c r="AB294" s="530"/>
      <c r="AC294" s="530"/>
      <c r="AD294" s="530"/>
      <c r="AE294" s="530"/>
      <c r="AF294" s="530"/>
      <c r="AG294" s="530"/>
      <c r="AH294" s="530"/>
      <c r="AI294" s="530"/>
      <c r="AJ294" s="530"/>
      <c r="AK294" s="530"/>
      <c r="AL294" s="530"/>
      <c r="AM294" s="530"/>
      <c r="AN294" s="530"/>
      <c r="AO294" s="530"/>
      <c r="AP294" s="530"/>
      <c r="AQ294" s="530"/>
    </row>
    <row r="295" spans="1:43" s="303" customFormat="1">
      <c r="A295" s="302"/>
      <c r="D295" s="367"/>
      <c r="E295" s="379"/>
      <c r="F295" s="379"/>
      <c r="G295" s="379"/>
      <c r="H295" s="379"/>
      <c r="I295" s="379"/>
      <c r="J295" s="379"/>
      <c r="K295" s="379"/>
      <c r="L295" s="379"/>
      <c r="M295" s="379"/>
      <c r="N295" s="379"/>
      <c r="O295" s="379"/>
      <c r="P295" s="379"/>
      <c r="Q295" s="379"/>
      <c r="R295" s="379"/>
      <c r="S295" s="379"/>
      <c r="T295" s="379"/>
      <c r="U295" s="379"/>
      <c r="X295" s="530"/>
      <c r="Y295" s="530"/>
      <c r="Z295" s="530"/>
      <c r="AA295" s="530"/>
      <c r="AB295" s="530"/>
      <c r="AC295" s="530"/>
      <c r="AD295" s="530"/>
      <c r="AE295" s="530"/>
      <c r="AF295" s="530"/>
      <c r="AG295" s="530"/>
      <c r="AH295" s="530"/>
      <c r="AI295" s="530"/>
      <c r="AJ295" s="530"/>
      <c r="AK295" s="530"/>
      <c r="AL295" s="530"/>
      <c r="AM295" s="530"/>
      <c r="AN295" s="530"/>
      <c r="AO295" s="530"/>
      <c r="AP295" s="530"/>
      <c r="AQ295" s="530"/>
    </row>
    <row r="296" spans="1:43" s="303" customFormat="1">
      <c r="A296" s="302"/>
      <c r="D296" s="367"/>
      <c r="E296" s="379"/>
      <c r="F296" s="379"/>
      <c r="G296" s="379"/>
      <c r="H296" s="379"/>
      <c r="I296" s="379"/>
      <c r="J296" s="379"/>
      <c r="K296" s="379"/>
      <c r="L296" s="379"/>
      <c r="M296" s="379"/>
      <c r="N296" s="379"/>
      <c r="O296" s="379"/>
      <c r="P296" s="379"/>
      <c r="Q296" s="379"/>
      <c r="R296" s="379"/>
      <c r="S296" s="379"/>
      <c r="T296" s="379"/>
      <c r="U296" s="379"/>
      <c r="X296" s="530"/>
      <c r="Y296" s="530"/>
      <c r="Z296" s="530"/>
      <c r="AA296" s="530"/>
      <c r="AB296" s="530"/>
      <c r="AC296" s="530"/>
      <c r="AD296" s="530"/>
      <c r="AE296" s="530"/>
      <c r="AF296" s="530"/>
      <c r="AG296" s="530"/>
      <c r="AH296" s="530"/>
      <c r="AI296" s="530"/>
      <c r="AJ296" s="530"/>
      <c r="AK296" s="530"/>
      <c r="AL296" s="530"/>
      <c r="AM296" s="530"/>
      <c r="AN296" s="530"/>
      <c r="AO296" s="530"/>
      <c r="AP296" s="530"/>
      <c r="AQ296" s="530"/>
    </row>
    <row r="297" spans="1:43" s="281" customFormat="1" ht="20.100000000000001" customHeight="1">
      <c r="C297" s="282"/>
      <c r="D297" s="408" t="s">
        <v>904</v>
      </c>
      <c r="E297" s="307"/>
      <c r="F297" s="307"/>
      <c r="G297" s="307"/>
      <c r="H297" s="307"/>
      <c r="I297" s="307"/>
      <c r="J297" s="307"/>
      <c r="K297" s="307"/>
      <c r="L297" s="307"/>
      <c r="M297" s="307"/>
      <c r="N297" s="307"/>
      <c r="O297" s="307"/>
      <c r="P297" s="307"/>
      <c r="Q297" s="307"/>
      <c r="R297" s="307"/>
      <c r="S297" s="307"/>
      <c r="T297" s="307"/>
      <c r="U297" s="307"/>
      <c r="X297" s="530"/>
      <c r="Y297" s="530"/>
      <c r="Z297" s="530"/>
      <c r="AA297" s="530"/>
      <c r="AB297" s="530"/>
      <c r="AC297" s="530"/>
      <c r="AD297" s="530"/>
      <c r="AE297" s="530"/>
      <c r="AF297" s="530"/>
      <c r="AG297" s="530"/>
      <c r="AH297" s="530"/>
      <c r="AI297" s="530"/>
      <c r="AJ297" s="530"/>
      <c r="AK297" s="530"/>
      <c r="AL297" s="530"/>
      <c r="AM297" s="530"/>
      <c r="AN297" s="530"/>
      <c r="AO297" s="530"/>
      <c r="AP297" s="530"/>
      <c r="AQ297" s="530"/>
    </row>
    <row r="298" spans="1:43" s="281" customFormat="1" ht="20.100000000000001" customHeight="1">
      <c r="C298" s="282"/>
      <c r="D298" s="408"/>
      <c r="E298" s="307"/>
      <c r="F298" s="307"/>
      <c r="G298" s="307"/>
      <c r="H298" s="307"/>
      <c r="I298" s="307"/>
      <c r="J298" s="307"/>
      <c r="K298" s="307"/>
      <c r="L298" s="307"/>
      <c r="M298" s="307"/>
      <c r="N298" s="307"/>
      <c r="O298" s="307"/>
      <c r="P298" s="307"/>
      <c r="Q298" s="307"/>
      <c r="R298" s="307"/>
      <c r="S298" s="307"/>
      <c r="T298" s="307"/>
      <c r="U298" s="307"/>
      <c r="X298" s="530"/>
      <c r="Y298" s="530"/>
      <c r="Z298" s="530"/>
      <c r="AA298" s="530"/>
      <c r="AB298" s="530"/>
      <c r="AC298" s="530"/>
      <c r="AD298" s="530"/>
      <c r="AE298" s="530"/>
      <c r="AF298" s="530"/>
      <c r="AG298" s="530"/>
      <c r="AH298" s="530"/>
      <c r="AI298" s="530"/>
      <c r="AJ298" s="530"/>
      <c r="AK298" s="530"/>
      <c r="AL298" s="530"/>
      <c r="AM298" s="530"/>
      <c r="AN298" s="530"/>
      <c r="AO298" s="530"/>
      <c r="AP298" s="530"/>
      <c r="AQ298" s="530"/>
    </row>
    <row r="299" spans="1:43" s="303" customFormat="1" ht="20.100000000000001" customHeight="1">
      <c r="A299" s="302" t="s">
        <v>905</v>
      </c>
      <c r="D299" s="305" t="s">
        <v>906</v>
      </c>
      <c r="E299" s="307">
        <v>2240</v>
      </c>
      <c r="F299" s="307"/>
      <c r="G299" s="307">
        <v>830</v>
      </c>
      <c r="H299" s="307"/>
      <c r="I299" s="307">
        <v>24</v>
      </c>
      <c r="J299" s="307"/>
      <c r="K299" s="307">
        <v>250</v>
      </c>
      <c r="L299" s="307"/>
      <c r="M299" s="307">
        <v>382</v>
      </c>
      <c r="N299" s="307"/>
      <c r="O299" s="307">
        <v>21</v>
      </c>
      <c r="P299" s="307"/>
      <c r="Q299" s="307">
        <v>2480</v>
      </c>
      <c r="R299" s="307"/>
      <c r="S299" s="307">
        <v>1213</v>
      </c>
      <c r="T299" s="307"/>
      <c r="U299" s="307">
        <v>44</v>
      </c>
      <c r="X299" s="530"/>
      <c r="Y299" s="530"/>
      <c r="Z299" s="530"/>
      <c r="AA299" s="530"/>
      <c r="AB299" s="530"/>
      <c r="AC299" s="530"/>
      <c r="AD299" s="530"/>
      <c r="AE299" s="530"/>
      <c r="AF299" s="530"/>
      <c r="AG299" s="530"/>
      <c r="AH299" s="530"/>
      <c r="AI299" s="530"/>
      <c r="AJ299" s="530"/>
      <c r="AK299" s="530"/>
      <c r="AL299" s="530"/>
      <c r="AM299" s="530"/>
      <c r="AN299" s="530"/>
      <c r="AO299" s="530"/>
      <c r="AP299" s="530"/>
      <c r="AQ299" s="530"/>
    </row>
    <row r="300" spans="1:43" s="303" customFormat="1">
      <c r="A300" s="302" t="s">
        <v>907</v>
      </c>
      <c r="D300" s="305" t="s">
        <v>908</v>
      </c>
      <c r="E300" s="307">
        <v>5170</v>
      </c>
      <c r="F300" s="307"/>
      <c r="G300" s="307">
        <v>2016</v>
      </c>
      <c r="H300" s="307"/>
      <c r="I300" s="307">
        <v>66</v>
      </c>
      <c r="J300" s="307"/>
      <c r="K300" s="307">
        <v>600</v>
      </c>
      <c r="L300" s="307"/>
      <c r="M300" s="307">
        <v>479</v>
      </c>
      <c r="N300" s="307"/>
      <c r="O300" s="307">
        <v>17</v>
      </c>
      <c r="P300" s="307"/>
      <c r="Q300" s="307">
        <v>5760</v>
      </c>
      <c r="R300" s="307"/>
      <c r="S300" s="307">
        <v>2495</v>
      </c>
      <c r="T300" s="307"/>
      <c r="U300" s="307">
        <v>83</v>
      </c>
      <c r="X300" s="530"/>
      <c r="Y300" s="530"/>
      <c r="Z300" s="530"/>
      <c r="AA300" s="530"/>
      <c r="AB300" s="530"/>
      <c r="AC300" s="530"/>
      <c r="AD300" s="530"/>
      <c r="AE300" s="530"/>
      <c r="AF300" s="530"/>
      <c r="AG300" s="530"/>
      <c r="AH300" s="530"/>
      <c r="AI300" s="530"/>
      <c r="AJ300" s="530"/>
      <c r="AK300" s="530"/>
      <c r="AL300" s="530"/>
      <c r="AM300" s="530"/>
      <c r="AN300" s="530"/>
      <c r="AO300" s="530"/>
      <c r="AP300" s="530"/>
      <c r="AQ300" s="530"/>
    </row>
    <row r="301" spans="1:43" s="303" customFormat="1">
      <c r="A301" s="302" t="s">
        <v>909</v>
      </c>
      <c r="D301" s="305" t="s">
        <v>910</v>
      </c>
      <c r="E301" s="307">
        <v>3470</v>
      </c>
      <c r="F301" s="307"/>
      <c r="G301" s="307">
        <v>777</v>
      </c>
      <c r="H301" s="307"/>
      <c r="I301" s="307">
        <v>16</v>
      </c>
      <c r="J301" s="307"/>
      <c r="K301" s="307">
        <v>490</v>
      </c>
      <c r="L301" s="307"/>
      <c r="M301" s="307">
        <v>139</v>
      </c>
      <c r="N301" s="307"/>
      <c r="O301" s="307">
        <v>4</v>
      </c>
      <c r="P301" s="307"/>
      <c r="Q301" s="307">
        <v>3960</v>
      </c>
      <c r="R301" s="307"/>
      <c r="S301" s="307">
        <v>915</v>
      </c>
      <c r="T301" s="307"/>
      <c r="U301" s="307">
        <v>20</v>
      </c>
      <c r="X301" s="530"/>
      <c r="Y301" s="530"/>
      <c r="Z301" s="530"/>
      <c r="AA301" s="530"/>
      <c r="AB301" s="530"/>
      <c r="AC301" s="530"/>
      <c r="AD301" s="530"/>
      <c r="AE301" s="530"/>
      <c r="AF301" s="530"/>
      <c r="AG301" s="530"/>
      <c r="AH301" s="530"/>
      <c r="AI301" s="530"/>
      <c r="AJ301" s="530"/>
      <c r="AK301" s="530"/>
      <c r="AL301" s="530"/>
      <c r="AM301" s="530"/>
      <c r="AN301" s="530"/>
      <c r="AO301" s="530"/>
      <c r="AP301" s="530"/>
      <c r="AQ301" s="530"/>
    </row>
    <row r="302" spans="1:43" s="303" customFormat="1">
      <c r="A302" s="302" t="s">
        <v>911</v>
      </c>
      <c r="D302" s="305" t="s">
        <v>912</v>
      </c>
      <c r="E302" s="307">
        <v>5150</v>
      </c>
      <c r="F302" s="307"/>
      <c r="G302" s="307">
        <v>1251</v>
      </c>
      <c r="H302" s="307"/>
      <c r="I302" s="307">
        <v>23</v>
      </c>
      <c r="J302" s="307"/>
      <c r="K302" s="307">
        <v>410</v>
      </c>
      <c r="L302" s="307"/>
      <c r="M302" s="307">
        <v>255</v>
      </c>
      <c r="N302" s="307"/>
      <c r="O302" s="307">
        <v>9</v>
      </c>
      <c r="P302" s="307"/>
      <c r="Q302" s="307">
        <v>5560</v>
      </c>
      <c r="R302" s="307"/>
      <c r="S302" s="307">
        <v>1506</v>
      </c>
      <c r="T302" s="307"/>
      <c r="U302" s="307">
        <v>32</v>
      </c>
      <c r="X302" s="530"/>
      <c r="Y302" s="530"/>
      <c r="Z302" s="530"/>
      <c r="AA302" s="530"/>
      <c r="AB302" s="530"/>
      <c r="AC302" s="530"/>
      <c r="AD302" s="530"/>
      <c r="AE302" s="530"/>
      <c r="AF302" s="530"/>
      <c r="AG302" s="530"/>
      <c r="AH302" s="530"/>
      <c r="AI302" s="530"/>
      <c r="AJ302" s="530"/>
      <c r="AK302" s="530"/>
      <c r="AL302" s="530"/>
      <c r="AM302" s="530"/>
      <c r="AN302" s="530"/>
      <c r="AO302" s="530"/>
      <c r="AP302" s="530"/>
      <c r="AQ302" s="530"/>
    </row>
    <row r="303" spans="1:43" s="303" customFormat="1">
      <c r="A303" s="302" t="s">
        <v>913</v>
      </c>
      <c r="D303" s="305" t="s">
        <v>914</v>
      </c>
      <c r="E303" s="307">
        <v>5770</v>
      </c>
      <c r="F303" s="307"/>
      <c r="G303" s="307">
        <v>1616</v>
      </c>
      <c r="H303" s="307"/>
      <c r="I303" s="307">
        <v>37</v>
      </c>
      <c r="J303" s="307"/>
      <c r="K303" s="307">
        <v>530</v>
      </c>
      <c r="L303" s="307"/>
      <c r="M303" s="307">
        <v>583</v>
      </c>
      <c r="N303" s="307"/>
      <c r="O303" s="307">
        <v>21</v>
      </c>
      <c r="P303" s="307"/>
      <c r="Q303" s="307">
        <v>6300</v>
      </c>
      <c r="R303" s="307"/>
      <c r="S303" s="307">
        <v>2199</v>
      </c>
      <c r="T303" s="307"/>
      <c r="U303" s="307">
        <v>58</v>
      </c>
      <c r="X303" s="530"/>
      <c r="Y303" s="530"/>
      <c r="Z303" s="530"/>
      <c r="AA303" s="530"/>
      <c r="AB303" s="530"/>
      <c r="AC303" s="530"/>
      <c r="AD303" s="530"/>
      <c r="AE303" s="530"/>
      <c r="AF303" s="530"/>
      <c r="AG303" s="530"/>
      <c r="AH303" s="530"/>
      <c r="AI303" s="530"/>
      <c r="AJ303" s="530"/>
      <c r="AK303" s="530"/>
      <c r="AL303" s="530"/>
      <c r="AM303" s="530"/>
      <c r="AN303" s="530"/>
      <c r="AO303" s="530"/>
      <c r="AP303" s="530"/>
      <c r="AQ303" s="530"/>
    </row>
    <row r="304" spans="1:43" s="303" customFormat="1">
      <c r="A304" s="302" t="s">
        <v>915</v>
      </c>
      <c r="D304" s="305" t="s">
        <v>916</v>
      </c>
      <c r="E304" s="307">
        <v>3940</v>
      </c>
      <c r="F304" s="307"/>
      <c r="G304" s="307">
        <v>853</v>
      </c>
      <c r="H304" s="307"/>
      <c r="I304" s="307">
        <v>16</v>
      </c>
      <c r="J304" s="307"/>
      <c r="K304" s="307">
        <v>370</v>
      </c>
      <c r="L304" s="307"/>
      <c r="M304" s="307">
        <v>186</v>
      </c>
      <c r="N304" s="307"/>
      <c r="O304" s="307">
        <v>6</v>
      </c>
      <c r="P304" s="307"/>
      <c r="Q304" s="307">
        <v>4310</v>
      </c>
      <c r="R304" s="307"/>
      <c r="S304" s="307">
        <v>1040</v>
      </c>
      <c r="T304" s="307"/>
      <c r="U304" s="307">
        <v>22</v>
      </c>
      <c r="X304" s="530"/>
      <c r="Y304" s="530"/>
      <c r="Z304" s="530"/>
      <c r="AA304" s="530"/>
      <c r="AB304" s="530"/>
      <c r="AC304" s="530"/>
      <c r="AD304" s="530"/>
      <c r="AE304" s="530"/>
      <c r="AF304" s="530"/>
      <c r="AG304" s="530"/>
      <c r="AH304" s="530"/>
      <c r="AI304" s="530"/>
      <c r="AJ304" s="530"/>
      <c r="AK304" s="530"/>
      <c r="AL304" s="530"/>
      <c r="AM304" s="530"/>
      <c r="AN304" s="530"/>
      <c r="AO304" s="530"/>
      <c r="AP304" s="530"/>
      <c r="AQ304" s="530"/>
    </row>
    <row r="305" spans="1:43" s="303" customFormat="1">
      <c r="A305" s="302" t="s">
        <v>917</v>
      </c>
      <c r="D305" s="305" t="s">
        <v>918</v>
      </c>
      <c r="E305" s="307">
        <v>3040</v>
      </c>
      <c r="F305" s="307"/>
      <c r="G305" s="307">
        <v>984</v>
      </c>
      <c r="H305" s="307"/>
      <c r="I305" s="307">
        <v>26</v>
      </c>
      <c r="J305" s="307"/>
      <c r="K305" s="307">
        <v>420</v>
      </c>
      <c r="L305" s="307"/>
      <c r="M305" s="307">
        <v>952</v>
      </c>
      <c r="N305" s="307"/>
      <c r="O305" s="307">
        <v>27</v>
      </c>
      <c r="P305" s="307"/>
      <c r="Q305" s="307">
        <v>3460</v>
      </c>
      <c r="R305" s="307"/>
      <c r="S305" s="307">
        <v>1936</v>
      </c>
      <c r="T305" s="307"/>
      <c r="U305" s="307">
        <v>53</v>
      </c>
      <c r="X305" s="530"/>
      <c r="Y305" s="530"/>
      <c r="Z305" s="530"/>
      <c r="AA305" s="530"/>
      <c r="AB305" s="530"/>
      <c r="AC305" s="530"/>
      <c r="AD305" s="530"/>
      <c r="AE305" s="530"/>
      <c r="AF305" s="530"/>
      <c r="AG305" s="530"/>
      <c r="AH305" s="530"/>
      <c r="AI305" s="530"/>
      <c r="AJ305" s="530"/>
      <c r="AK305" s="530"/>
      <c r="AL305" s="530"/>
      <c r="AM305" s="530"/>
      <c r="AN305" s="530"/>
      <c r="AO305" s="530"/>
      <c r="AP305" s="530"/>
      <c r="AQ305" s="530"/>
    </row>
    <row r="306" spans="1:43" s="303" customFormat="1">
      <c r="A306" s="302" t="s">
        <v>919</v>
      </c>
      <c r="D306" s="305" t="s">
        <v>920</v>
      </c>
      <c r="E306" s="307">
        <v>2110</v>
      </c>
      <c r="F306" s="307"/>
      <c r="G306" s="307">
        <v>628</v>
      </c>
      <c r="H306" s="307"/>
      <c r="I306" s="307">
        <v>17</v>
      </c>
      <c r="J306" s="307"/>
      <c r="K306" s="307">
        <v>290</v>
      </c>
      <c r="L306" s="307"/>
      <c r="M306" s="307">
        <v>310</v>
      </c>
      <c r="N306" s="307"/>
      <c r="O306" s="307">
        <v>15</v>
      </c>
      <c r="P306" s="307"/>
      <c r="Q306" s="307">
        <v>2390</v>
      </c>
      <c r="R306" s="307"/>
      <c r="S306" s="307">
        <v>937</v>
      </c>
      <c r="T306" s="307"/>
      <c r="U306" s="307">
        <v>32</v>
      </c>
      <c r="X306" s="530"/>
      <c r="Y306" s="530"/>
      <c r="Z306" s="530"/>
      <c r="AA306" s="530"/>
      <c r="AB306" s="530"/>
      <c r="AC306" s="530"/>
      <c r="AD306" s="530"/>
      <c r="AE306" s="530"/>
      <c r="AF306" s="530"/>
      <c r="AG306" s="530"/>
      <c r="AH306" s="530"/>
      <c r="AI306" s="530"/>
      <c r="AJ306" s="530"/>
      <c r="AK306" s="530"/>
      <c r="AL306" s="530"/>
      <c r="AM306" s="530"/>
      <c r="AN306" s="530"/>
      <c r="AO306" s="530"/>
      <c r="AP306" s="530"/>
      <c r="AQ306" s="530"/>
    </row>
    <row r="307" spans="1:43" s="303" customFormat="1">
      <c r="A307" s="302" t="s">
        <v>921</v>
      </c>
      <c r="D307" s="305" t="s">
        <v>922</v>
      </c>
      <c r="E307" s="307">
        <v>4350</v>
      </c>
      <c r="F307" s="307"/>
      <c r="G307" s="307">
        <v>940</v>
      </c>
      <c r="H307" s="307"/>
      <c r="I307" s="307">
        <v>16</v>
      </c>
      <c r="J307" s="307"/>
      <c r="K307" s="307">
        <v>470</v>
      </c>
      <c r="L307" s="307"/>
      <c r="M307" s="307">
        <v>289</v>
      </c>
      <c r="N307" s="307"/>
      <c r="O307" s="307">
        <v>10</v>
      </c>
      <c r="P307" s="307"/>
      <c r="Q307" s="307">
        <v>4810</v>
      </c>
      <c r="R307" s="307"/>
      <c r="S307" s="307">
        <v>1229</v>
      </c>
      <c r="T307" s="307"/>
      <c r="U307" s="307">
        <v>26</v>
      </c>
      <c r="X307" s="530"/>
      <c r="Y307" s="530"/>
      <c r="Z307" s="530"/>
      <c r="AA307" s="530"/>
      <c r="AB307" s="530"/>
      <c r="AC307" s="530"/>
      <c r="AD307" s="530"/>
      <c r="AE307" s="530"/>
      <c r="AF307" s="530"/>
      <c r="AG307" s="530"/>
      <c r="AH307" s="530"/>
      <c r="AI307" s="530"/>
      <c r="AJ307" s="530"/>
      <c r="AK307" s="530"/>
      <c r="AL307" s="530"/>
      <c r="AM307" s="530"/>
      <c r="AN307" s="530"/>
      <c r="AO307" s="530"/>
      <c r="AP307" s="530"/>
      <c r="AQ307" s="530"/>
    </row>
    <row r="308" spans="1:43" s="303" customFormat="1">
      <c r="A308" s="302" t="s">
        <v>923</v>
      </c>
      <c r="D308" s="305" t="s">
        <v>924</v>
      </c>
      <c r="E308" s="307">
        <v>2900</v>
      </c>
      <c r="F308" s="307"/>
      <c r="G308" s="307">
        <v>1100</v>
      </c>
      <c r="H308" s="307"/>
      <c r="I308" s="307">
        <v>34</v>
      </c>
      <c r="J308" s="307"/>
      <c r="K308" s="307">
        <v>380</v>
      </c>
      <c r="L308" s="307"/>
      <c r="M308" s="307">
        <v>299</v>
      </c>
      <c r="N308" s="307"/>
      <c r="O308" s="307">
        <v>13</v>
      </c>
      <c r="P308" s="307"/>
      <c r="Q308" s="307">
        <v>3270</v>
      </c>
      <c r="R308" s="307"/>
      <c r="S308" s="307">
        <v>1399</v>
      </c>
      <c r="T308" s="307"/>
      <c r="U308" s="307">
        <v>47</v>
      </c>
      <c r="X308" s="530"/>
      <c r="Y308" s="530"/>
      <c r="Z308" s="530"/>
      <c r="AA308" s="530"/>
      <c r="AB308" s="530"/>
      <c r="AC308" s="530"/>
      <c r="AD308" s="530"/>
      <c r="AE308" s="530"/>
      <c r="AF308" s="530"/>
      <c r="AG308" s="530"/>
      <c r="AH308" s="530"/>
      <c r="AI308" s="530"/>
      <c r="AJ308" s="530"/>
      <c r="AK308" s="530"/>
      <c r="AL308" s="530"/>
      <c r="AM308" s="530"/>
      <c r="AN308" s="530"/>
      <c r="AO308" s="530"/>
      <c r="AP308" s="530"/>
      <c r="AQ308" s="530"/>
    </row>
    <row r="309" spans="1:43" s="303" customFormat="1">
      <c r="A309" s="302" t="s">
        <v>925</v>
      </c>
      <c r="D309" s="305" t="s">
        <v>926</v>
      </c>
      <c r="E309" s="307">
        <v>2470</v>
      </c>
      <c r="F309" s="307"/>
      <c r="G309" s="307">
        <v>1409</v>
      </c>
      <c r="H309" s="307"/>
      <c r="I309" s="307">
        <v>66</v>
      </c>
      <c r="J309" s="307"/>
      <c r="K309" s="307">
        <v>320</v>
      </c>
      <c r="L309" s="307"/>
      <c r="M309" s="307">
        <v>323</v>
      </c>
      <c r="N309" s="307"/>
      <c r="O309" s="307">
        <v>12</v>
      </c>
      <c r="P309" s="307"/>
      <c r="Q309" s="307">
        <v>2790</v>
      </c>
      <c r="R309" s="307"/>
      <c r="S309" s="307">
        <v>1732</v>
      </c>
      <c r="T309" s="307"/>
      <c r="U309" s="307">
        <v>77</v>
      </c>
      <c r="X309" s="530"/>
      <c r="Y309" s="530"/>
      <c r="Z309" s="530"/>
      <c r="AA309" s="530"/>
      <c r="AB309" s="530"/>
      <c r="AC309" s="530"/>
      <c r="AD309" s="530"/>
      <c r="AE309" s="530"/>
      <c r="AF309" s="530"/>
      <c r="AG309" s="530"/>
      <c r="AH309" s="530"/>
      <c r="AI309" s="530"/>
      <c r="AJ309" s="530"/>
      <c r="AK309" s="530"/>
      <c r="AL309" s="530"/>
      <c r="AM309" s="530"/>
      <c r="AN309" s="530"/>
      <c r="AO309" s="530"/>
      <c r="AP309" s="530"/>
      <c r="AQ309" s="530"/>
    </row>
    <row r="310" spans="1:43" s="303" customFormat="1">
      <c r="A310" s="302" t="s">
        <v>927</v>
      </c>
      <c r="D310" s="305" t="s">
        <v>928</v>
      </c>
      <c r="E310" s="307">
        <v>3640</v>
      </c>
      <c r="F310" s="307"/>
      <c r="G310" s="307">
        <v>1572</v>
      </c>
      <c r="H310" s="307"/>
      <c r="I310" s="307">
        <v>52</v>
      </c>
      <c r="J310" s="307"/>
      <c r="K310" s="307">
        <v>230</v>
      </c>
      <c r="L310" s="307"/>
      <c r="M310" s="307">
        <v>188</v>
      </c>
      <c r="N310" s="307"/>
      <c r="O310" s="307">
        <v>9</v>
      </c>
      <c r="P310" s="307"/>
      <c r="Q310" s="307">
        <v>3860</v>
      </c>
      <c r="R310" s="307"/>
      <c r="S310" s="307">
        <v>1761</v>
      </c>
      <c r="T310" s="307"/>
      <c r="U310" s="307">
        <v>60</v>
      </c>
      <c r="X310" s="530"/>
      <c r="Y310" s="530"/>
      <c r="Z310" s="530"/>
      <c r="AA310" s="530"/>
      <c r="AB310" s="530"/>
      <c r="AC310" s="530"/>
      <c r="AD310" s="530"/>
      <c r="AE310" s="530"/>
      <c r="AF310" s="530"/>
      <c r="AG310" s="530"/>
      <c r="AH310" s="530"/>
      <c r="AI310" s="530"/>
      <c r="AJ310" s="530"/>
      <c r="AK310" s="530"/>
      <c r="AL310" s="530"/>
      <c r="AM310" s="530"/>
      <c r="AN310" s="530"/>
      <c r="AO310" s="530"/>
      <c r="AP310" s="530"/>
      <c r="AQ310" s="530"/>
    </row>
    <row r="311" spans="1:43" s="303" customFormat="1">
      <c r="A311" s="363"/>
      <c r="D311" s="305" t="s">
        <v>929</v>
      </c>
      <c r="E311" s="307">
        <v>9920</v>
      </c>
      <c r="F311" s="307"/>
      <c r="G311" s="307">
        <v>4676</v>
      </c>
      <c r="H311" s="307"/>
      <c r="I311" s="307">
        <v>178</v>
      </c>
      <c r="J311" s="307"/>
      <c r="K311" s="307">
        <v>1120</v>
      </c>
      <c r="L311" s="307"/>
      <c r="M311" s="307">
        <v>875</v>
      </c>
      <c r="N311" s="307"/>
      <c r="O311" s="307">
        <v>37</v>
      </c>
      <c r="P311" s="307"/>
      <c r="Q311" s="307">
        <v>11040</v>
      </c>
      <c r="R311" s="307"/>
      <c r="S311" s="307">
        <v>5551</v>
      </c>
      <c r="T311" s="307"/>
      <c r="U311" s="307">
        <v>215</v>
      </c>
      <c r="X311" s="530"/>
      <c r="Y311" s="530"/>
      <c r="Z311" s="530"/>
      <c r="AA311" s="530"/>
      <c r="AB311" s="530"/>
      <c r="AC311" s="530"/>
      <c r="AD311" s="530"/>
      <c r="AE311" s="530"/>
      <c r="AF311" s="530"/>
      <c r="AG311" s="530"/>
      <c r="AH311" s="530"/>
      <c r="AI311" s="530"/>
      <c r="AJ311" s="530"/>
      <c r="AK311" s="530"/>
      <c r="AL311" s="530"/>
      <c r="AM311" s="530"/>
      <c r="AN311" s="530"/>
      <c r="AO311" s="530"/>
      <c r="AP311" s="530"/>
      <c r="AQ311" s="530"/>
    </row>
    <row r="312" spans="1:43" s="303" customFormat="1">
      <c r="A312" s="302" t="s">
        <v>930</v>
      </c>
      <c r="D312" s="367" t="s">
        <v>931</v>
      </c>
      <c r="E312" s="379">
        <v>4060</v>
      </c>
      <c r="F312" s="379"/>
      <c r="G312" s="379">
        <v>1482</v>
      </c>
      <c r="H312" s="379"/>
      <c r="I312" s="379">
        <v>37</v>
      </c>
      <c r="J312" s="379"/>
      <c r="K312" s="379">
        <v>390</v>
      </c>
      <c r="L312" s="379"/>
      <c r="M312" s="379">
        <v>367</v>
      </c>
      <c r="N312" s="379"/>
      <c r="O312" s="379">
        <v>12</v>
      </c>
      <c r="P312" s="379"/>
      <c r="Q312" s="379">
        <v>4450</v>
      </c>
      <c r="R312" s="379"/>
      <c r="S312" s="379">
        <v>1849</v>
      </c>
      <c r="T312" s="379"/>
      <c r="U312" s="379">
        <v>50</v>
      </c>
      <c r="X312" s="530"/>
      <c r="Y312" s="530"/>
      <c r="Z312" s="530"/>
      <c r="AA312" s="530"/>
      <c r="AB312" s="530"/>
      <c r="AC312" s="530"/>
      <c r="AD312" s="530"/>
      <c r="AE312" s="530"/>
      <c r="AF312" s="530"/>
      <c r="AG312" s="530"/>
      <c r="AH312" s="530"/>
      <c r="AI312" s="530"/>
      <c r="AJ312" s="530"/>
      <c r="AK312" s="530"/>
      <c r="AL312" s="530"/>
      <c r="AM312" s="530"/>
      <c r="AN312" s="530"/>
      <c r="AO312" s="530"/>
      <c r="AP312" s="530"/>
      <c r="AQ312" s="530"/>
    </row>
    <row r="313" spans="1:43" s="303" customFormat="1">
      <c r="A313" s="302" t="s">
        <v>932</v>
      </c>
      <c r="D313" s="367" t="s">
        <v>933</v>
      </c>
      <c r="E313" s="379">
        <v>1640</v>
      </c>
      <c r="F313" s="379"/>
      <c r="G313" s="379">
        <v>1059</v>
      </c>
      <c r="H313" s="379"/>
      <c r="I313" s="379">
        <v>48</v>
      </c>
      <c r="J313" s="379"/>
      <c r="K313" s="379">
        <v>190</v>
      </c>
      <c r="L313" s="379"/>
      <c r="M313" s="379">
        <v>107</v>
      </c>
      <c r="N313" s="379"/>
      <c r="O313" s="379">
        <v>6</v>
      </c>
      <c r="P313" s="379"/>
      <c r="Q313" s="379">
        <v>1830</v>
      </c>
      <c r="R313" s="379"/>
      <c r="S313" s="379">
        <v>1166</v>
      </c>
      <c r="T313" s="379"/>
      <c r="U313" s="379">
        <v>54</v>
      </c>
      <c r="X313" s="530"/>
      <c r="Y313" s="530"/>
      <c r="Z313" s="530"/>
      <c r="AA313" s="530"/>
      <c r="AB313" s="530"/>
      <c r="AC313" s="530"/>
      <c r="AD313" s="530"/>
      <c r="AE313" s="530"/>
      <c r="AF313" s="530"/>
      <c r="AG313" s="530"/>
      <c r="AH313" s="530"/>
      <c r="AI313" s="530"/>
      <c r="AJ313" s="530"/>
      <c r="AK313" s="530"/>
      <c r="AL313" s="530"/>
      <c r="AM313" s="530"/>
      <c r="AN313" s="530"/>
      <c r="AO313" s="530"/>
      <c r="AP313" s="530"/>
      <c r="AQ313" s="530"/>
    </row>
    <row r="314" spans="1:43" s="303" customFormat="1">
      <c r="A314" s="302" t="s">
        <v>934</v>
      </c>
      <c r="D314" s="367" t="s">
        <v>935</v>
      </c>
      <c r="E314" s="379">
        <v>1100</v>
      </c>
      <c r="F314" s="379"/>
      <c r="G314" s="379">
        <v>777</v>
      </c>
      <c r="H314" s="379"/>
      <c r="I314" s="379">
        <v>42</v>
      </c>
      <c r="J314" s="379"/>
      <c r="K314" s="379">
        <v>180</v>
      </c>
      <c r="L314" s="379"/>
      <c r="M314" s="379">
        <v>110</v>
      </c>
      <c r="N314" s="379"/>
      <c r="O314" s="379">
        <v>5</v>
      </c>
      <c r="P314" s="379"/>
      <c r="Q314" s="379">
        <v>1280</v>
      </c>
      <c r="R314" s="379"/>
      <c r="S314" s="379">
        <v>887</v>
      </c>
      <c r="T314" s="379"/>
      <c r="U314" s="379">
        <v>47</v>
      </c>
      <c r="X314" s="530"/>
      <c r="Y314" s="530"/>
      <c r="Z314" s="530"/>
      <c r="AA314" s="530"/>
      <c r="AB314" s="530"/>
      <c r="AC314" s="530"/>
      <c r="AD314" s="530"/>
      <c r="AE314" s="530"/>
      <c r="AF314" s="530"/>
      <c r="AG314" s="530"/>
      <c r="AH314" s="530"/>
      <c r="AI314" s="530"/>
      <c r="AJ314" s="530"/>
      <c r="AK314" s="530"/>
      <c r="AL314" s="530"/>
      <c r="AM314" s="530"/>
      <c r="AN314" s="530"/>
      <c r="AO314" s="530"/>
      <c r="AP314" s="530"/>
      <c r="AQ314" s="530"/>
    </row>
    <row r="315" spans="1:43" s="303" customFormat="1">
      <c r="A315" s="302" t="s">
        <v>936</v>
      </c>
      <c r="D315" s="367" t="s">
        <v>937</v>
      </c>
      <c r="E315" s="379">
        <v>3120</v>
      </c>
      <c r="F315" s="379"/>
      <c r="G315" s="379">
        <v>1357</v>
      </c>
      <c r="H315" s="379"/>
      <c r="I315" s="379">
        <v>50</v>
      </c>
      <c r="J315" s="379"/>
      <c r="K315" s="379">
        <v>350</v>
      </c>
      <c r="L315" s="379"/>
      <c r="M315" s="379">
        <v>291</v>
      </c>
      <c r="N315" s="379"/>
      <c r="O315" s="379">
        <v>14</v>
      </c>
      <c r="P315" s="379"/>
      <c r="Q315" s="379">
        <v>3480</v>
      </c>
      <c r="R315" s="379"/>
      <c r="S315" s="379">
        <v>1649</v>
      </c>
      <c r="T315" s="379"/>
      <c r="U315" s="379">
        <v>64</v>
      </c>
      <c r="X315" s="530"/>
      <c r="Y315" s="530"/>
      <c r="Z315" s="530"/>
      <c r="AA315" s="530"/>
      <c r="AB315" s="530"/>
      <c r="AC315" s="530"/>
      <c r="AD315" s="530"/>
      <c r="AE315" s="530"/>
      <c r="AF315" s="530"/>
      <c r="AG315" s="530"/>
      <c r="AH315" s="530"/>
      <c r="AI315" s="530"/>
      <c r="AJ315" s="530"/>
      <c r="AK315" s="530"/>
      <c r="AL315" s="530"/>
      <c r="AM315" s="530"/>
      <c r="AN315" s="530"/>
      <c r="AO315" s="530"/>
      <c r="AP315" s="530"/>
      <c r="AQ315" s="530"/>
    </row>
    <row r="316" spans="1:43" s="303" customFormat="1">
      <c r="A316" s="363"/>
      <c r="D316" s="305" t="s">
        <v>938</v>
      </c>
      <c r="E316" s="307">
        <v>11940</v>
      </c>
      <c r="F316" s="307"/>
      <c r="G316" s="307">
        <v>3614</v>
      </c>
      <c r="H316" s="307"/>
      <c r="I316" s="307">
        <v>96</v>
      </c>
      <c r="J316" s="307"/>
      <c r="K316" s="307">
        <v>1190</v>
      </c>
      <c r="L316" s="307"/>
      <c r="M316" s="307">
        <v>677</v>
      </c>
      <c r="N316" s="307"/>
      <c r="O316" s="307">
        <v>22</v>
      </c>
      <c r="P316" s="307"/>
      <c r="Q316" s="307">
        <v>13130</v>
      </c>
      <c r="R316" s="307"/>
      <c r="S316" s="307">
        <v>4291</v>
      </c>
      <c r="T316" s="307"/>
      <c r="U316" s="307">
        <v>118</v>
      </c>
      <c r="X316" s="530"/>
      <c r="Y316" s="530"/>
      <c r="Z316" s="530"/>
      <c r="AA316" s="530"/>
      <c r="AB316" s="530"/>
      <c r="AC316" s="530"/>
      <c r="AD316" s="530"/>
      <c r="AE316" s="530"/>
      <c r="AF316" s="530"/>
      <c r="AG316" s="530"/>
      <c r="AH316" s="530"/>
      <c r="AI316" s="530"/>
      <c r="AJ316" s="530"/>
      <c r="AK316" s="530"/>
      <c r="AL316" s="530"/>
      <c r="AM316" s="530"/>
      <c r="AN316" s="530"/>
      <c r="AO316" s="530"/>
      <c r="AP316" s="530"/>
      <c r="AQ316" s="530"/>
    </row>
    <row r="317" spans="1:43" s="303" customFormat="1">
      <c r="A317" s="302" t="s">
        <v>939</v>
      </c>
      <c r="D317" s="367" t="s">
        <v>940</v>
      </c>
      <c r="E317" s="379">
        <v>2250</v>
      </c>
      <c r="F317" s="379"/>
      <c r="G317" s="379">
        <v>549</v>
      </c>
      <c r="H317" s="379"/>
      <c r="I317" s="379">
        <v>12</v>
      </c>
      <c r="J317" s="379"/>
      <c r="K317" s="379">
        <v>230</v>
      </c>
      <c r="L317" s="379"/>
      <c r="M317" s="379">
        <v>120</v>
      </c>
      <c r="N317" s="379"/>
      <c r="O317" s="379">
        <v>4</v>
      </c>
      <c r="P317" s="379"/>
      <c r="Q317" s="379">
        <v>2490</v>
      </c>
      <c r="R317" s="379"/>
      <c r="S317" s="379">
        <v>669</v>
      </c>
      <c r="T317" s="379"/>
      <c r="U317" s="379">
        <v>16</v>
      </c>
      <c r="X317" s="530"/>
      <c r="Y317" s="530"/>
      <c r="Z317" s="530"/>
      <c r="AA317" s="530"/>
      <c r="AB317" s="530"/>
      <c r="AC317" s="530"/>
      <c r="AD317" s="530"/>
      <c r="AE317" s="530"/>
      <c r="AF317" s="530"/>
      <c r="AG317" s="530"/>
      <c r="AH317" s="530"/>
      <c r="AI317" s="530"/>
      <c r="AJ317" s="530"/>
      <c r="AK317" s="530"/>
      <c r="AL317" s="530"/>
      <c r="AM317" s="530"/>
      <c r="AN317" s="530"/>
      <c r="AO317" s="530"/>
      <c r="AP317" s="530"/>
      <c r="AQ317" s="530"/>
    </row>
    <row r="318" spans="1:43" s="303" customFormat="1">
      <c r="A318" s="302" t="s">
        <v>941</v>
      </c>
      <c r="D318" s="367" t="s">
        <v>942</v>
      </c>
      <c r="E318" s="379">
        <v>2220</v>
      </c>
      <c r="F318" s="379"/>
      <c r="G318" s="379">
        <v>495</v>
      </c>
      <c r="H318" s="379"/>
      <c r="I318" s="379">
        <v>10</v>
      </c>
      <c r="J318" s="379"/>
      <c r="K318" s="379">
        <v>140</v>
      </c>
      <c r="L318" s="379"/>
      <c r="M318" s="379">
        <v>40</v>
      </c>
      <c r="N318" s="379"/>
      <c r="O318" s="379">
        <v>1</v>
      </c>
      <c r="P318" s="379"/>
      <c r="Q318" s="379">
        <v>2350</v>
      </c>
      <c r="R318" s="379"/>
      <c r="S318" s="379">
        <v>535</v>
      </c>
      <c r="T318" s="379"/>
      <c r="U318" s="379">
        <v>11</v>
      </c>
      <c r="X318" s="530"/>
      <c r="Y318" s="530"/>
      <c r="Z318" s="530"/>
      <c r="AA318" s="530"/>
      <c r="AB318" s="530"/>
      <c r="AC318" s="530"/>
      <c r="AD318" s="530"/>
      <c r="AE318" s="530"/>
      <c r="AF318" s="530"/>
      <c r="AG318" s="530"/>
      <c r="AH318" s="530"/>
      <c r="AI318" s="530"/>
      <c r="AJ318" s="530"/>
      <c r="AK318" s="530"/>
      <c r="AL318" s="530"/>
      <c r="AM318" s="530"/>
      <c r="AN318" s="530"/>
      <c r="AO318" s="530"/>
      <c r="AP318" s="530"/>
      <c r="AQ318" s="530"/>
    </row>
    <row r="319" spans="1:43" s="303" customFormat="1">
      <c r="A319" s="302" t="s">
        <v>943</v>
      </c>
      <c r="D319" s="367" t="s">
        <v>944</v>
      </c>
      <c r="E319" s="379">
        <v>1850</v>
      </c>
      <c r="F319" s="379"/>
      <c r="G319" s="379">
        <v>650</v>
      </c>
      <c r="H319" s="379"/>
      <c r="I319" s="379">
        <v>19</v>
      </c>
      <c r="J319" s="379"/>
      <c r="K319" s="379">
        <v>210</v>
      </c>
      <c r="L319" s="379"/>
      <c r="M319" s="379">
        <v>137</v>
      </c>
      <c r="N319" s="379"/>
      <c r="O319" s="379">
        <v>5</v>
      </c>
      <c r="P319" s="379"/>
      <c r="Q319" s="379">
        <v>2060</v>
      </c>
      <c r="R319" s="379"/>
      <c r="S319" s="379">
        <v>787</v>
      </c>
      <c r="T319" s="379"/>
      <c r="U319" s="379">
        <v>23</v>
      </c>
      <c r="X319" s="530"/>
      <c r="Y319" s="530"/>
      <c r="Z319" s="530"/>
      <c r="AA319" s="530"/>
      <c r="AB319" s="530"/>
      <c r="AC319" s="530"/>
      <c r="AD319" s="530"/>
      <c r="AE319" s="530"/>
      <c r="AF319" s="530"/>
      <c r="AG319" s="530"/>
      <c r="AH319" s="530"/>
      <c r="AI319" s="530"/>
      <c r="AJ319" s="530"/>
      <c r="AK319" s="530"/>
      <c r="AL319" s="530"/>
      <c r="AM319" s="530"/>
      <c r="AN319" s="530"/>
      <c r="AO319" s="530"/>
      <c r="AP319" s="530"/>
      <c r="AQ319" s="530"/>
    </row>
    <row r="320" spans="1:43" s="303" customFormat="1">
      <c r="A320" s="302" t="s">
        <v>945</v>
      </c>
      <c r="D320" s="367" t="s">
        <v>946</v>
      </c>
      <c r="E320" s="379">
        <v>2360</v>
      </c>
      <c r="F320" s="379"/>
      <c r="G320" s="379">
        <v>731</v>
      </c>
      <c r="H320" s="379"/>
      <c r="I320" s="379">
        <v>20</v>
      </c>
      <c r="J320" s="379"/>
      <c r="K320" s="379">
        <v>220</v>
      </c>
      <c r="L320" s="379"/>
      <c r="M320" s="379">
        <v>81</v>
      </c>
      <c r="N320" s="379"/>
      <c r="O320" s="379">
        <v>2</v>
      </c>
      <c r="P320" s="379"/>
      <c r="Q320" s="379">
        <v>2570</v>
      </c>
      <c r="R320" s="379"/>
      <c r="S320" s="379">
        <v>812</v>
      </c>
      <c r="T320" s="379"/>
      <c r="U320" s="379">
        <v>22</v>
      </c>
      <c r="X320" s="530"/>
      <c r="Y320" s="530"/>
      <c r="Z320" s="530"/>
      <c r="AA320" s="530"/>
      <c r="AB320" s="530"/>
      <c r="AC320" s="530"/>
      <c r="AD320" s="530"/>
      <c r="AE320" s="530"/>
      <c r="AF320" s="530"/>
      <c r="AG320" s="530"/>
      <c r="AH320" s="530"/>
      <c r="AI320" s="530"/>
      <c r="AJ320" s="530"/>
      <c r="AK320" s="530"/>
      <c r="AL320" s="530"/>
      <c r="AM320" s="530"/>
      <c r="AN320" s="530"/>
      <c r="AO320" s="530"/>
      <c r="AP320" s="530"/>
      <c r="AQ320" s="530"/>
    </row>
    <row r="321" spans="1:43" s="303" customFormat="1">
      <c r="A321" s="302" t="s">
        <v>947</v>
      </c>
      <c r="D321" s="367" t="s">
        <v>948</v>
      </c>
      <c r="E321" s="379">
        <v>3260</v>
      </c>
      <c r="F321" s="379"/>
      <c r="G321" s="379">
        <v>1189</v>
      </c>
      <c r="H321" s="379"/>
      <c r="I321" s="379">
        <v>36</v>
      </c>
      <c r="J321" s="379"/>
      <c r="K321" s="379">
        <v>400</v>
      </c>
      <c r="L321" s="379"/>
      <c r="M321" s="379">
        <v>298</v>
      </c>
      <c r="N321" s="379"/>
      <c r="O321" s="379">
        <v>10</v>
      </c>
      <c r="P321" s="379"/>
      <c r="Q321" s="379">
        <v>3670</v>
      </c>
      <c r="R321" s="379"/>
      <c r="S321" s="379">
        <v>1488</v>
      </c>
      <c r="T321" s="379"/>
      <c r="U321" s="379">
        <v>45</v>
      </c>
      <c r="X321" s="530"/>
      <c r="Y321" s="530"/>
      <c r="Z321" s="530"/>
      <c r="AA321" s="530"/>
      <c r="AB321" s="530"/>
      <c r="AC321" s="530"/>
      <c r="AD321" s="530"/>
      <c r="AE321" s="530"/>
      <c r="AF321" s="530"/>
      <c r="AG321" s="530"/>
      <c r="AH321" s="530"/>
      <c r="AI321" s="530"/>
      <c r="AJ321" s="530"/>
      <c r="AK321" s="530"/>
      <c r="AL321" s="530"/>
      <c r="AM321" s="530"/>
      <c r="AN321" s="530"/>
      <c r="AO321" s="530"/>
      <c r="AP321" s="530"/>
      <c r="AQ321" s="530"/>
    </row>
    <row r="322" spans="1:43" s="303" customFormat="1">
      <c r="A322" s="363"/>
      <c r="D322" s="305" t="s">
        <v>949</v>
      </c>
      <c r="E322" s="307">
        <v>27490</v>
      </c>
      <c r="F322" s="307"/>
      <c r="G322" s="307">
        <v>9421</v>
      </c>
      <c r="H322" s="307"/>
      <c r="I322" s="307">
        <v>261</v>
      </c>
      <c r="J322" s="307"/>
      <c r="K322" s="307">
        <v>2710</v>
      </c>
      <c r="L322" s="307"/>
      <c r="M322" s="307">
        <v>2406</v>
      </c>
      <c r="N322" s="307"/>
      <c r="O322" s="307">
        <v>80</v>
      </c>
      <c r="P322" s="307"/>
      <c r="Q322" s="307">
        <v>30200</v>
      </c>
      <c r="R322" s="307"/>
      <c r="S322" s="307">
        <v>11827</v>
      </c>
      <c r="T322" s="307"/>
      <c r="U322" s="307">
        <v>341</v>
      </c>
      <c r="X322" s="530"/>
      <c r="Y322" s="530"/>
      <c r="Z322" s="530"/>
      <c r="AA322" s="530"/>
      <c r="AB322" s="530"/>
      <c r="AC322" s="530"/>
      <c r="AD322" s="530"/>
      <c r="AE322" s="530"/>
      <c r="AF322" s="530"/>
      <c r="AG322" s="530"/>
      <c r="AH322" s="530"/>
      <c r="AI322" s="530"/>
      <c r="AJ322" s="530"/>
      <c r="AK322" s="530"/>
      <c r="AL322" s="530"/>
      <c r="AM322" s="530"/>
      <c r="AN322" s="530"/>
      <c r="AO322" s="530"/>
      <c r="AP322" s="530"/>
      <c r="AQ322" s="530"/>
    </row>
    <row r="323" spans="1:43" s="303" customFormat="1">
      <c r="A323" s="302" t="s">
        <v>950</v>
      </c>
      <c r="D323" s="367" t="s">
        <v>951</v>
      </c>
      <c r="E323" s="379">
        <v>3400</v>
      </c>
      <c r="F323" s="379"/>
      <c r="G323" s="379">
        <v>1110</v>
      </c>
      <c r="H323" s="379"/>
      <c r="I323" s="379">
        <v>27</v>
      </c>
      <c r="J323" s="379"/>
      <c r="K323" s="379">
        <v>350</v>
      </c>
      <c r="L323" s="379"/>
      <c r="M323" s="379">
        <v>387</v>
      </c>
      <c r="N323" s="379"/>
      <c r="O323" s="379">
        <v>13</v>
      </c>
      <c r="P323" s="379"/>
      <c r="Q323" s="379">
        <v>3750</v>
      </c>
      <c r="R323" s="379"/>
      <c r="S323" s="379">
        <v>1497</v>
      </c>
      <c r="T323" s="379"/>
      <c r="U323" s="379">
        <v>40</v>
      </c>
      <c r="X323" s="530"/>
      <c r="Y323" s="530"/>
      <c r="Z323" s="530"/>
      <c r="AA323" s="530"/>
      <c r="AB323" s="530"/>
      <c r="AC323" s="530"/>
      <c r="AD323" s="530"/>
      <c r="AE323" s="530"/>
      <c r="AF323" s="530"/>
      <c r="AG323" s="530"/>
      <c r="AH323" s="530"/>
      <c r="AI323" s="530"/>
      <c r="AJ323" s="530"/>
      <c r="AK323" s="530"/>
      <c r="AL323" s="530"/>
      <c r="AM323" s="530"/>
      <c r="AN323" s="530"/>
      <c r="AO323" s="530"/>
      <c r="AP323" s="530"/>
      <c r="AQ323" s="530"/>
    </row>
    <row r="324" spans="1:43" s="303" customFormat="1">
      <c r="A324" s="302" t="s">
        <v>952</v>
      </c>
      <c r="D324" s="367" t="s">
        <v>953</v>
      </c>
      <c r="E324" s="379">
        <v>2540</v>
      </c>
      <c r="F324" s="379"/>
      <c r="G324" s="379">
        <v>1024</v>
      </c>
      <c r="H324" s="379"/>
      <c r="I324" s="379">
        <v>32</v>
      </c>
      <c r="J324" s="379"/>
      <c r="K324" s="379">
        <v>330</v>
      </c>
      <c r="L324" s="379"/>
      <c r="M324" s="379">
        <v>333</v>
      </c>
      <c r="N324" s="379"/>
      <c r="O324" s="379">
        <v>10</v>
      </c>
      <c r="P324" s="379"/>
      <c r="Q324" s="379">
        <v>2880</v>
      </c>
      <c r="R324" s="379"/>
      <c r="S324" s="379">
        <v>1357</v>
      </c>
      <c r="T324" s="379"/>
      <c r="U324" s="379">
        <v>42</v>
      </c>
      <c r="X324" s="530"/>
      <c r="Y324" s="530"/>
      <c r="Z324" s="530"/>
      <c r="AA324" s="530"/>
      <c r="AB324" s="530"/>
      <c r="AC324" s="530"/>
      <c r="AD324" s="530"/>
      <c r="AE324" s="530"/>
      <c r="AF324" s="530"/>
      <c r="AG324" s="530"/>
      <c r="AH324" s="530"/>
      <c r="AI324" s="530"/>
      <c r="AJ324" s="530"/>
      <c r="AK324" s="530"/>
      <c r="AL324" s="530"/>
      <c r="AM324" s="530"/>
      <c r="AN324" s="530"/>
      <c r="AO324" s="530"/>
      <c r="AP324" s="530"/>
      <c r="AQ324" s="530"/>
    </row>
    <row r="325" spans="1:43" s="303" customFormat="1">
      <c r="A325" s="302" t="s">
        <v>954</v>
      </c>
      <c r="D325" s="367" t="s">
        <v>955</v>
      </c>
      <c r="E325" s="379">
        <v>2980</v>
      </c>
      <c r="F325" s="379"/>
      <c r="G325" s="379">
        <v>890</v>
      </c>
      <c r="H325" s="379"/>
      <c r="I325" s="379">
        <v>19</v>
      </c>
      <c r="J325" s="379"/>
      <c r="K325" s="379">
        <v>230</v>
      </c>
      <c r="L325" s="379"/>
      <c r="M325" s="379">
        <v>355</v>
      </c>
      <c r="N325" s="379"/>
      <c r="O325" s="379">
        <v>10</v>
      </c>
      <c r="P325" s="379"/>
      <c r="Q325" s="379">
        <v>3210</v>
      </c>
      <c r="R325" s="379"/>
      <c r="S325" s="379">
        <v>1245</v>
      </c>
      <c r="T325" s="379"/>
      <c r="U325" s="379">
        <v>30</v>
      </c>
      <c r="X325" s="530"/>
      <c r="Y325" s="530"/>
      <c r="Z325" s="530"/>
      <c r="AA325" s="530"/>
      <c r="AB325" s="530"/>
      <c r="AC325" s="530"/>
      <c r="AD325" s="530"/>
      <c r="AE325" s="530"/>
      <c r="AF325" s="530"/>
      <c r="AG325" s="530"/>
      <c r="AH325" s="530"/>
      <c r="AI325" s="530"/>
      <c r="AJ325" s="530"/>
      <c r="AK325" s="530"/>
      <c r="AL325" s="530"/>
      <c r="AM325" s="530"/>
      <c r="AN325" s="530"/>
      <c r="AO325" s="530"/>
      <c r="AP325" s="530"/>
      <c r="AQ325" s="530"/>
    </row>
    <row r="326" spans="1:43" s="303" customFormat="1">
      <c r="A326" s="302" t="s">
        <v>956</v>
      </c>
      <c r="D326" s="367" t="s">
        <v>957</v>
      </c>
      <c r="E326" s="379">
        <v>2300</v>
      </c>
      <c r="F326" s="379"/>
      <c r="G326" s="379">
        <v>695</v>
      </c>
      <c r="H326" s="379"/>
      <c r="I326" s="379">
        <v>16</v>
      </c>
      <c r="J326" s="379"/>
      <c r="K326" s="379">
        <v>160</v>
      </c>
      <c r="L326" s="379"/>
      <c r="M326" s="379">
        <v>55</v>
      </c>
      <c r="N326" s="379"/>
      <c r="O326" s="379">
        <v>2</v>
      </c>
      <c r="P326" s="379"/>
      <c r="Q326" s="379">
        <v>2450</v>
      </c>
      <c r="R326" s="379"/>
      <c r="S326" s="379">
        <v>750</v>
      </c>
      <c r="T326" s="379"/>
      <c r="U326" s="379">
        <v>18</v>
      </c>
      <c r="X326" s="530"/>
      <c r="Y326" s="530"/>
      <c r="Z326" s="530"/>
      <c r="AA326" s="530"/>
      <c r="AB326" s="530"/>
      <c r="AC326" s="530"/>
      <c r="AD326" s="530"/>
      <c r="AE326" s="530"/>
      <c r="AF326" s="530"/>
      <c r="AG326" s="530"/>
      <c r="AH326" s="530"/>
      <c r="AI326" s="530"/>
      <c r="AJ326" s="530"/>
      <c r="AK326" s="530"/>
      <c r="AL326" s="530"/>
      <c r="AM326" s="530"/>
      <c r="AN326" s="530"/>
      <c r="AO326" s="530"/>
      <c r="AP326" s="530"/>
      <c r="AQ326" s="530"/>
    </row>
    <row r="327" spans="1:43" s="303" customFormat="1">
      <c r="A327" s="302" t="s">
        <v>958</v>
      </c>
      <c r="D327" s="367" t="s">
        <v>959</v>
      </c>
      <c r="E327" s="379">
        <v>1710</v>
      </c>
      <c r="F327" s="379"/>
      <c r="G327" s="379">
        <v>367</v>
      </c>
      <c r="H327" s="379"/>
      <c r="I327" s="379">
        <v>6</v>
      </c>
      <c r="J327" s="379"/>
      <c r="K327" s="379">
        <v>110</v>
      </c>
      <c r="L327" s="379"/>
      <c r="M327" s="379">
        <v>34</v>
      </c>
      <c r="N327" s="379"/>
      <c r="O327" s="379">
        <v>1</v>
      </c>
      <c r="P327" s="379"/>
      <c r="Q327" s="379">
        <v>1820</v>
      </c>
      <c r="R327" s="379"/>
      <c r="S327" s="379">
        <v>401</v>
      </c>
      <c r="T327" s="379"/>
      <c r="U327" s="379">
        <v>7</v>
      </c>
      <c r="X327" s="530"/>
      <c r="Y327" s="530"/>
      <c r="Z327" s="530"/>
      <c r="AA327" s="530"/>
      <c r="AB327" s="530"/>
      <c r="AC327" s="530"/>
      <c r="AD327" s="530"/>
      <c r="AE327" s="530"/>
      <c r="AF327" s="530"/>
      <c r="AG327" s="530"/>
      <c r="AH327" s="530"/>
      <c r="AI327" s="530"/>
      <c r="AJ327" s="530"/>
      <c r="AK327" s="530"/>
      <c r="AL327" s="530"/>
      <c r="AM327" s="530"/>
      <c r="AN327" s="530"/>
      <c r="AO327" s="530"/>
      <c r="AP327" s="530"/>
      <c r="AQ327" s="530"/>
    </row>
    <row r="328" spans="1:43" s="303" customFormat="1">
      <c r="A328" s="302" t="s">
        <v>960</v>
      </c>
      <c r="D328" s="367" t="s">
        <v>961</v>
      </c>
      <c r="E328" s="379">
        <v>2050</v>
      </c>
      <c r="F328" s="379"/>
      <c r="G328" s="379">
        <v>869</v>
      </c>
      <c r="H328" s="379"/>
      <c r="I328" s="379">
        <v>27</v>
      </c>
      <c r="J328" s="379"/>
      <c r="K328" s="379">
        <v>160</v>
      </c>
      <c r="L328" s="379"/>
      <c r="M328" s="379">
        <v>202</v>
      </c>
      <c r="N328" s="379"/>
      <c r="O328" s="379">
        <v>9</v>
      </c>
      <c r="P328" s="379"/>
      <c r="Q328" s="379">
        <v>2210</v>
      </c>
      <c r="R328" s="379"/>
      <c r="S328" s="379">
        <v>1070</v>
      </c>
      <c r="T328" s="379"/>
      <c r="U328" s="379">
        <v>37</v>
      </c>
      <c r="X328" s="530"/>
      <c r="Y328" s="530"/>
      <c r="Z328" s="530"/>
      <c r="AA328" s="530"/>
      <c r="AB328" s="530"/>
      <c r="AC328" s="530"/>
      <c r="AD328" s="530"/>
      <c r="AE328" s="530"/>
      <c r="AF328" s="530"/>
      <c r="AG328" s="530"/>
      <c r="AH328" s="530"/>
      <c r="AI328" s="530"/>
      <c r="AJ328" s="530"/>
      <c r="AK328" s="530"/>
      <c r="AL328" s="530"/>
      <c r="AM328" s="530"/>
      <c r="AN328" s="530"/>
      <c r="AO328" s="530"/>
      <c r="AP328" s="530"/>
      <c r="AQ328" s="530"/>
    </row>
    <row r="329" spans="1:43" s="303" customFormat="1">
      <c r="A329" s="302" t="s">
        <v>962</v>
      </c>
      <c r="D329" s="367" t="s">
        <v>963</v>
      </c>
      <c r="E329" s="379">
        <v>2330</v>
      </c>
      <c r="F329" s="379"/>
      <c r="G329" s="379">
        <v>627</v>
      </c>
      <c r="H329" s="379"/>
      <c r="I329" s="379">
        <v>13</v>
      </c>
      <c r="J329" s="379"/>
      <c r="K329" s="379">
        <v>190</v>
      </c>
      <c r="L329" s="379"/>
      <c r="M329" s="379">
        <v>109</v>
      </c>
      <c r="N329" s="379"/>
      <c r="O329" s="379">
        <v>4</v>
      </c>
      <c r="P329" s="379"/>
      <c r="Q329" s="379">
        <v>2510</v>
      </c>
      <c r="R329" s="379"/>
      <c r="S329" s="379">
        <v>736</v>
      </c>
      <c r="T329" s="379"/>
      <c r="U329" s="379">
        <v>17</v>
      </c>
      <c r="X329" s="530"/>
      <c r="Y329" s="530"/>
      <c r="Z329" s="530"/>
      <c r="AA329" s="530"/>
      <c r="AB329" s="530"/>
      <c r="AC329" s="530"/>
      <c r="AD329" s="530"/>
      <c r="AE329" s="530"/>
      <c r="AF329" s="530"/>
      <c r="AG329" s="530"/>
      <c r="AH329" s="530"/>
      <c r="AI329" s="530"/>
      <c r="AJ329" s="530"/>
      <c r="AK329" s="530"/>
      <c r="AL329" s="530"/>
      <c r="AM329" s="530"/>
      <c r="AN329" s="530"/>
      <c r="AO329" s="530"/>
      <c r="AP329" s="530"/>
      <c r="AQ329" s="530"/>
    </row>
    <row r="330" spans="1:43" s="303" customFormat="1">
      <c r="A330" s="302" t="s">
        <v>964</v>
      </c>
      <c r="D330" s="367" t="s">
        <v>965</v>
      </c>
      <c r="E330" s="379">
        <v>3520</v>
      </c>
      <c r="F330" s="379"/>
      <c r="G330" s="379">
        <v>1316</v>
      </c>
      <c r="H330" s="379"/>
      <c r="I330" s="379">
        <v>42</v>
      </c>
      <c r="J330" s="379"/>
      <c r="K330" s="379">
        <v>390</v>
      </c>
      <c r="L330" s="379"/>
      <c r="M330" s="379">
        <v>191</v>
      </c>
      <c r="N330" s="379"/>
      <c r="O330" s="379">
        <v>8</v>
      </c>
      <c r="P330" s="379"/>
      <c r="Q330" s="379">
        <v>3910</v>
      </c>
      <c r="R330" s="379"/>
      <c r="S330" s="379">
        <v>1507</v>
      </c>
      <c r="T330" s="379"/>
      <c r="U330" s="379">
        <v>50</v>
      </c>
      <c r="X330" s="530"/>
      <c r="Y330" s="530"/>
      <c r="Z330" s="530"/>
      <c r="AA330" s="530"/>
      <c r="AB330" s="530"/>
      <c r="AC330" s="530"/>
      <c r="AD330" s="530"/>
      <c r="AE330" s="530"/>
      <c r="AF330" s="530"/>
      <c r="AG330" s="530"/>
      <c r="AH330" s="530"/>
      <c r="AI330" s="530"/>
      <c r="AJ330" s="530"/>
      <c r="AK330" s="530"/>
      <c r="AL330" s="530"/>
      <c r="AM330" s="530"/>
      <c r="AN330" s="530"/>
      <c r="AO330" s="530"/>
      <c r="AP330" s="530"/>
      <c r="AQ330" s="530"/>
    </row>
    <row r="331" spans="1:43" s="303" customFormat="1">
      <c r="A331" s="302" t="s">
        <v>966</v>
      </c>
      <c r="D331" s="367" t="s">
        <v>967</v>
      </c>
      <c r="E331" s="379">
        <v>1870</v>
      </c>
      <c r="F331" s="379"/>
      <c r="G331" s="379">
        <v>556</v>
      </c>
      <c r="H331" s="379"/>
      <c r="I331" s="379">
        <v>11</v>
      </c>
      <c r="J331" s="379"/>
      <c r="K331" s="379">
        <v>160</v>
      </c>
      <c r="L331" s="379"/>
      <c r="M331" s="379">
        <v>74</v>
      </c>
      <c r="N331" s="379"/>
      <c r="O331" s="379">
        <v>3</v>
      </c>
      <c r="P331" s="379"/>
      <c r="Q331" s="379">
        <v>2030</v>
      </c>
      <c r="R331" s="379"/>
      <c r="S331" s="379">
        <v>630</v>
      </c>
      <c r="T331" s="379"/>
      <c r="U331" s="379">
        <v>14</v>
      </c>
      <c r="X331" s="530"/>
      <c r="Y331" s="530"/>
      <c r="Z331" s="530"/>
      <c r="AA331" s="530"/>
      <c r="AB331" s="530"/>
      <c r="AC331" s="530"/>
      <c r="AD331" s="530"/>
      <c r="AE331" s="530"/>
      <c r="AF331" s="530"/>
      <c r="AG331" s="530"/>
      <c r="AH331" s="530"/>
      <c r="AI331" s="530"/>
      <c r="AJ331" s="530"/>
      <c r="AK331" s="530"/>
      <c r="AL331" s="530"/>
      <c r="AM331" s="530"/>
      <c r="AN331" s="530"/>
      <c r="AO331" s="530"/>
      <c r="AP331" s="530"/>
      <c r="AQ331" s="530"/>
    </row>
    <row r="332" spans="1:43" s="303" customFormat="1">
      <c r="A332" s="302" t="s">
        <v>968</v>
      </c>
      <c r="D332" s="367" t="s">
        <v>969</v>
      </c>
      <c r="E332" s="379">
        <v>2660</v>
      </c>
      <c r="F332" s="379"/>
      <c r="G332" s="379">
        <v>921</v>
      </c>
      <c r="H332" s="379"/>
      <c r="I332" s="379">
        <v>26</v>
      </c>
      <c r="J332" s="379"/>
      <c r="K332" s="379">
        <v>290</v>
      </c>
      <c r="L332" s="379"/>
      <c r="M332" s="379">
        <v>270</v>
      </c>
      <c r="N332" s="379"/>
      <c r="O332" s="379">
        <v>7</v>
      </c>
      <c r="P332" s="379"/>
      <c r="Q332" s="379">
        <v>2950</v>
      </c>
      <c r="R332" s="379"/>
      <c r="S332" s="379">
        <v>1191</v>
      </c>
      <c r="T332" s="379"/>
      <c r="U332" s="379">
        <v>33</v>
      </c>
      <c r="X332" s="530"/>
      <c r="Y332" s="530"/>
      <c r="Z332" s="530"/>
      <c r="AA332" s="530"/>
      <c r="AB332" s="530"/>
      <c r="AC332" s="530"/>
      <c r="AD332" s="530"/>
      <c r="AE332" s="530"/>
      <c r="AF332" s="530"/>
      <c r="AG332" s="530"/>
      <c r="AH332" s="530"/>
      <c r="AI332" s="530"/>
      <c r="AJ332" s="530"/>
      <c r="AK332" s="530"/>
      <c r="AL332" s="530"/>
      <c r="AM332" s="530"/>
      <c r="AN332" s="530"/>
      <c r="AO332" s="530"/>
      <c r="AP332" s="530"/>
      <c r="AQ332" s="530"/>
    </row>
    <row r="333" spans="1:43" s="303" customFormat="1">
      <c r="A333" s="302" t="s">
        <v>970</v>
      </c>
      <c r="D333" s="367" t="s">
        <v>971</v>
      </c>
      <c r="E333" s="379">
        <v>2140</v>
      </c>
      <c r="F333" s="379"/>
      <c r="G333" s="379">
        <v>1047</v>
      </c>
      <c r="H333" s="379"/>
      <c r="I333" s="379">
        <v>41</v>
      </c>
      <c r="J333" s="379"/>
      <c r="K333" s="379">
        <v>330</v>
      </c>
      <c r="L333" s="379"/>
      <c r="M333" s="379">
        <v>396</v>
      </c>
      <c r="N333" s="379"/>
      <c r="O333" s="379">
        <v>14</v>
      </c>
      <c r="P333" s="379"/>
      <c r="Q333" s="379">
        <v>2480</v>
      </c>
      <c r="R333" s="379"/>
      <c r="S333" s="379">
        <v>1443</v>
      </c>
      <c r="T333" s="379"/>
      <c r="U333" s="379">
        <v>55</v>
      </c>
      <c r="X333" s="530"/>
      <c r="Y333" s="530"/>
      <c r="Z333" s="530"/>
      <c r="AA333" s="530"/>
      <c r="AB333" s="530"/>
      <c r="AC333" s="530"/>
      <c r="AD333" s="530"/>
      <c r="AE333" s="530"/>
      <c r="AF333" s="530"/>
      <c r="AG333" s="530"/>
      <c r="AH333" s="530"/>
      <c r="AI333" s="530"/>
      <c r="AJ333" s="530"/>
      <c r="AK333" s="530"/>
      <c r="AL333" s="530"/>
      <c r="AM333" s="530"/>
      <c r="AN333" s="530"/>
      <c r="AO333" s="530"/>
      <c r="AP333" s="530"/>
      <c r="AQ333" s="530"/>
    </row>
    <row r="334" spans="1:43" s="303" customFormat="1">
      <c r="A334" s="363"/>
      <c r="D334" s="305" t="s">
        <v>972</v>
      </c>
      <c r="E334" s="307">
        <v>32340</v>
      </c>
      <c r="F334" s="307"/>
      <c r="G334" s="307">
        <v>10155</v>
      </c>
      <c r="H334" s="307"/>
      <c r="I334" s="307">
        <v>266</v>
      </c>
      <c r="J334" s="307"/>
      <c r="K334" s="307">
        <v>3130</v>
      </c>
      <c r="L334" s="307"/>
      <c r="M334" s="307">
        <v>2214</v>
      </c>
      <c r="N334" s="307"/>
      <c r="O334" s="307">
        <v>75</v>
      </c>
      <c r="P334" s="307"/>
      <c r="Q334" s="307">
        <v>35470</v>
      </c>
      <c r="R334" s="307"/>
      <c r="S334" s="307">
        <v>12370</v>
      </c>
      <c r="T334" s="307"/>
      <c r="U334" s="307">
        <v>341</v>
      </c>
      <c r="X334" s="530"/>
      <c r="Y334" s="530"/>
      <c r="Z334" s="530"/>
      <c r="AA334" s="530"/>
      <c r="AB334" s="530"/>
      <c r="AC334" s="530"/>
      <c r="AD334" s="530"/>
      <c r="AE334" s="530"/>
      <c r="AF334" s="530"/>
      <c r="AG334" s="530"/>
      <c r="AH334" s="530"/>
      <c r="AI334" s="530"/>
      <c r="AJ334" s="530"/>
      <c r="AK334" s="530"/>
      <c r="AL334" s="530"/>
      <c r="AM334" s="530"/>
      <c r="AN334" s="530"/>
      <c r="AO334" s="530"/>
      <c r="AP334" s="530"/>
      <c r="AQ334" s="530"/>
    </row>
    <row r="335" spans="1:43" s="303" customFormat="1">
      <c r="A335" s="302" t="s">
        <v>973</v>
      </c>
      <c r="D335" s="367" t="s">
        <v>974</v>
      </c>
      <c r="E335" s="379">
        <v>2630</v>
      </c>
      <c r="F335" s="379"/>
      <c r="G335" s="379">
        <v>801</v>
      </c>
      <c r="H335" s="379"/>
      <c r="I335" s="379">
        <v>18</v>
      </c>
      <c r="J335" s="379"/>
      <c r="K335" s="379">
        <v>340</v>
      </c>
      <c r="L335" s="379"/>
      <c r="M335" s="379">
        <v>279</v>
      </c>
      <c r="N335" s="379"/>
      <c r="O335" s="379">
        <v>11</v>
      </c>
      <c r="P335" s="379"/>
      <c r="Q335" s="379">
        <v>2960</v>
      </c>
      <c r="R335" s="379"/>
      <c r="S335" s="379">
        <v>1080</v>
      </c>
      <c r="T335" s="379"/>
      <c r="U335" s="379">
        <v>30</v>
      </c>
      <c r="X335" s="530"/>
      <c r="Y335" s="530"/>
      <c r="Z335" s="530"/>
      <c r="AA335" s="530"/>
      <c r="AB335" s="530"/>
      <c r="AC335" s="530"/>
      <c r="AD335" s="530"/>
      <c r="AE335" s="530"/>
      <c r="AF335" s="530"/>
      <c r="AG335" s="530"/>
      <c r="AH335" s="530"/>
      <c r="AI335" s="530"/>
      <c r="AJ335" s="530"/>
      <c r="AK335" s="530"/>
      <c r="AL335" s="530"/>
      <c r="AM335" s="530"/>
      <c r="AN335" s="530"/>
      <c r="AO335" s="530"/>
      <c r="AP335" s="530"/>
      <c r="AQ335" s="530"/>
    </row>
    <row r="336" spans="1:43" s="303" customFormat="1">
      <c r="A336" s="302" t="s">
        <v>975</v>
      </c>
      <c r="D336" s="367" t="s">
        <v>976</v>
      </c>
      <c r="E336" s="379">
        <v>2940</v>
      </c>
      <c r="F336" s="379"/>
      <c r="G336" s="379">
        <v>932</v>
      </c>
      <c r="H336" s="379"/>
      <c r="I336" s="379">
        <v>23</v>
      </c>
      <c r="J336" s="379"/>
      <c r="K336" s="379">
        <v>310</v>
      </c>
      <c r="L336" s="379"/>
      <c r="M336" s="379">
        <v>164</v>
      </c>
      <c r="N336" s="379"/>
      <c r="O336" s="379">
        <v>4</v>
      </c>
      <c r="P336" s="379"/>
      <c r="Q336" s="379">
        <v>3250</v>
      </c>
      <c r="R336" s="379"/>
      <c r="S336" s="379">
        <v>1096</v>
      </c>
      <c r="T336" s="379"/>
      <c r="U336" s="379">
        <v>28</v>
      </c>
      <c r="X336" s="530"/>
      <c r="Y336" s="530"/>
      <c r="Z336" s="530"/>
      <c r="AA336" s="530"/>
      <c r="AB336" s="530"/>
      <c r="AC336" s="530"/>
      <c r="AD336" s="530"/>
      <c r="AE336" s="530"/>
      <c r="AF336" s="530"/>
      <c r="AG336" s="530"/>
      <c r="AH336" s="530"/>
      <c r="AI336" s="530"/>
      <c r="AJ336" s="530"/>
      <c r="AK336" s="530"/>
      <c r="AL336" s="530"/>
      <c r="AM336" s="530"/>
      <c r="AN336" s="530"/>
      <c r="AO336" s="530"/>
      <c r="AP336" s="530"/>
      <c r="AQ336" s="530"/>
    </row>
    <row r="337" spans="1:43" s="303" customFormat="1">
      <c r="A337" s="302" t="s">
        <v>977</v>
      </c>
      <c r="D337" s="367" t="s">
        <v>978</v>
      </c>
      <c r="E337" s="379">
        <v>2890</v>
      </c>
      <c r="F337" s="379"/>
      <c r="G337" s="379">
        <v>873</v>
      </c>
      <c r="H337" s="379"/>
      <c r="I337" s="379">
        <v>20</v>
      </c>
      <c r="J337" s="379"/>
      <c r="K337" s="379">
        <v>190</v>
      </c>
      <c r="L337" s="379"/>
      <c r="M337" s="379">
        <v>247</v>
      </c>
      <c r="N337" s="379"/>
      <c r="O337" s="379">
        <v>8</v>
      </c>
      <c r="P337" s="379"/>
      <c r="Q337" s="379">
        <v>3080</v>
      </c>
      <c r="R337" s="379"/>
      <c r="S337" s="379">
        <v>1120</v>
      </c>
      <c r="T337" s="379"/>
      <c r="U337" s="379">
        <v>28</v>
      </c>
      <c r="X337" s="530"/>
      <c r="Y337" s="530"/>
      <c r="Z337" s="530"/>
      <c r="AA337" s="530"/>
      <c r="AB337" s="530"/>
      <c r="AC337" s="530"/>
      <c r="AD337" s="530"/>
      <c r="AE337" s="530"/>
      <c r="AF337" s="530"/>
      <c r="AG337" s="530"/>
      <c r="AH337" s="530"/>
      <c r="AI337" s="530"/>
      <c r="AJ337" s="530"/>
      <c r="AK337" s="530"/>
      <c r="AL337" s="530"/>
      <c r="AM337" s="530"/>
      <c r="AN337" s="530"/>
      <c r="AO337" s="530"/>
      <c r="AP337" s="530"/>
      <c r="AQ337" s="530"/>
    </row>
    <row r="338" spans="1:43" s="303" customFormat="1">
      <c r="A338" s="302" t="s">
        <v>979</v>
      </c>
      <c r="D338" s="367" t="s">
        <v>980</v>
      </c>
      <c r="E338" s="379">
        <v>2490</v>
      </c>
      <c r="F338" s="379"/>
      <c r="G338" s="379">
        <v>624</v>
      </c>
      <c r="H338" s="379"/>
      <c r="I338" s="379">
        <v>13</v>
      </c>
      <c r="J338" s="379"/>
      <c r="K338" s="379">
        <v>220</v>
      </c>
      <c r="L338" s="379"/>
      <c r="M338" s="379">
        <v>120</v>
      </c>
      <c r="N338" s="379"/>
      <c r="O338" s="379">
        <v>4</v>
      </c>
      <c r="P338" s="379"/>
      <c r="Q338" s="379">
        <v>2700</v>
      </c>
      <c r="R338" s="379"/>
      <c r="S338" s="379">
        <v>744</v>
      </c>
      <c r="T338" s="379"/>
      <c r="U338" s="379">
        <v>17</v>
      </c>
      <c r="X338" s="530"/>
      <c r="Y338" s="530"/>
      <c r="Z338" s="530"/>
      <c r="AA338" s="530"/>
      <c r="AB338" s="530"/>
      <c r="AC338" s="530"/>
      <c r="AD338" s="530"/>
      <c r="AE338" s="530"/>
      <c r="AF338" s="530"/>
      <c r="AG338" s="530"/>
      <c r="AH338" s="530"/>
      <c r="AI338" s="530"/>
      <c r="AJ338" s="530"/>
      <c r="AK338" s="530"/>
      <c r="AL338" s="530"/>
      <c r="AM338" s="530"/>
      <c r="AN338" s="530"/>
      <c r="AO338" s="530"/>
      <c r="AP338" s="530"/>
      <c r="AQ338" s="530"/>
    </row>
    <row r="339" spans="1:43" s="303" customFormat="1">
      <c r="A339" s="302" t="s">
        <v>981</v>
      </c>
      <c r="D339" s="367" t="s">
        <v>982</v>
      </c>
      <c r="E339" s="379">
        <v>1720</v>
      </c>
      <c r="F339" s="379"/>
      <c r="G339" s="379">
        <v>495</v>
      </c>
      <c r="H339" s="379"/>
      <c r="I339" s="379">
        <v>11</v>
      </c>
      <c r="J339" s="379"/>
      <c r="K339" s="379">
        <v>100</v>
      </c>
      <c r="L339" s="379"/>
      <c r="M339" s="379">
        <v>41</v>
      </c>
      <c r="N339" s="379"/>
      <c r="O339" s="379">
        <v>1</v>
      </c>
      <c r="P339" s="379"/>
      <c r="Q339" s="379">
        <v>1830</v>
      </c>
      <c r="R339" s="379"/>
      <c r="S339" s="379">
        <v>536</v>
      </c>
      <c r="T339" s="379"/>
      <c r="U339" s="379">
        <v>13</v>
      </c>
      <c r="X339" s="530"/>
      <c r="Y339" s="530"/>
      <c r="Z339" s="530"/>
      <c r="AA339" s="530"/>
      <c r="AB339" s="530"/>
      <c r="AC339" s="530"/>
      <c r="AD339" s="530"/>
      <c r="AE339" s="530"/>
      <c r="AF339" s="530"/>
      <c r="AG339" s="530"/>
      <c r="AH339" s="530"/>
      <c r="AI339" s="530"/>
      <c r="AJ339" s="530"/>
      <c r="AK339" s="530"/>
      <c r="AL339" s="530"/>
      <c r="AM339" s="530"/>
      <c r="AN339" s="530"/>
      <c r="AO339" s="530"/>
      <c r="AP339" s="530"/>
      <c r="AQ339" s="530"/>
    </row>
    <row r="340" spans="1:43" s="303" customFormat="1">
      <c r="A340" s="302" t="s">
        <v>983</v>
      </c>
      <c r="D340" s="367" t="s">
        <v>984</v>
      </c>
      <c r="E340" s="379">
        <v>3810</v>
      </c>
      <c r="F340" s="379"/>
      <c r="G340" s="379">
        <v>1208</v>
      </c>
      <c r="H340" s="379"/>
      <c r="I340" s="379">
        <v>29</v>
      </c>
      <c r="J340" s="379"/>
      <c r="K340" s="379">
        <v>390</v>
      </c>
      <c r="L340" s="379"/>
      <c r="M340" s="379">
        <v>336</v>
      </c>
      <c r="N340" s="379"/>
      <c r="O340" s="379">
        <v>12</v>
      </c>
      <c r="P340" s="379"/>
      <c r="Q340" s="379">
        <v>4190</v>
      </c>
      <c r="R340" s="379"/>
      <c r="S340" s="379">
        <v>1545</v>
      </c>
      <c r="T340" s="379"/>
      <c r="U340" s="379">
        <v>41</v>
      </c>
      <c r="X340" s="530"/>
      <c r="Y340" s="530"/>
      <c r="Z340" s="530"/>
      <c r="AA340" s="530"/>
      <c r="AB340" s="530"/>
      <c r="AC340" s="530"/>
      <c r="AD340" s="530"/>
      <c r="AE340" s="530"/>
      <c r="AF340" s="530"/>
      <c r="AG340" s="530"/>
      <c r="AH340" s="530"/>
      <c r="AI340" s="530"/>
      <c r="AJ340" s="530"/>
      <c r="AK340" s="530"/>
      <c r="AL340" s="530"/>
      <c r="AM340" s="530"/>
      <c r="AN340" s="530"/>
      <c r="AO340" s="530"/>
      <c r="AP340" s="530"/>
      <c r="AQ340" s="530"/>
    </row>
    <row r="341" spans="1:43" s="303" customFormat="1">
      <c r="A341" s="302" t="s">
        <v>985</v>
      </c>
      <c r="D341" s="367" t="s">
        <v>986</v>
      </c>
      <c r="E341" s="379">
        <v>2050</v>
      </c>
      <c r="F341" s="379"/>
      <c r="G341" s="379">
        <v>1010</v>
      </c>
      <c r="H341" s="379"/>
      <c r="I341" s="379">
        <v>41</v>
      </c>
      <c r="J341" s="379"/>
      <c r="K341" s="379">
        <v>250</v>
      </c>
      <c r="L341" s="379"/>
      <c r="M341" s="379">
        <v>141</v>
      </c>
      <c r="N341" s="379"/>
      <c r="O341" s="379">
        <v>5</v>
      </c>
      <c r="P341" s="379"/>
      <c r="Q341" s="379">
        <v>2290</v>
      </c>
      <c r="R341" s="379"/>
      <c r="S341" s="379">
        <v>1151</v>
      </c>
      <c r="T341" s="379"/>
      <c r="U341" s="379">
        <v>47</v>
      </c>
      <c r="X341" s="530"/>
      <c r="Y341" s="530"/>
      <c r="Z341" s="530"/>
      <c r="AA341" s="530"/>
      <c r="AB341" s="530"/>
      <c r="AC341" s="530"/>
      <c r="AD341" s="530"/>
      <c r="AE341" s="530"/>
      <c r="AF341" s="530"/>
      <c r="AG341" s="530"/>
      <c r="AH341" s="530"/>
      <c r="AI341" s="530"/>
      <c r="AJ341" s="530"/>
      <c r="AK341" s="530"/>
      <c r="AL341" s="530"/>
      <c r="AM341" s="530"/>
      <c r="AN341" s="530"/>
      <c r="AO341" s="530"/>
      <c r="AP341" s="530"/>
      <c r="AQ341" s="530"/>
    </row>
    <row r="342" spans="1:43" s="303" customFormat="1">
      <c r="A342" s="302" t="s">
        <v>987</v>
      </c>
      <c r="D342" s="367" t="s">
        <v>988</v>
      </c>
      <c r="E342" s="379">
        <v>2710</v>
      </c>
      <c r="F342" s="379"/>
      <c r="G342" s="379">
        <v>724</v>
      </c>
      <c r="H342" s="379"/>
      <c r="I342" s="379">
        <v>16</v>
      </c>
      <c r="J342" s="379"/>
      <c r="K342" s="379">
        <v>230</v>
      </c>
      <c r="L342" s="379"/>
      <c r="M342" s="379">
        <v>87</v>
      </c>
      <c r="N342" s="379"/>
      <c r="O342" s="379">
        <v>3</v>
      </c>
      <c r="P342" s="379"/>
      <c r="Q342" s="379">
        <v>2940</v>
      </c>
      <c r="R342" s="379"/>
      <c r="S342" s="379">
        <v>811</v>
      </c>
      <c r="T342" s="379"/>
      <c r="U342" s="379">
        <v>19</v>
      </c>
      <c r="X342" s="530"/>
      <c r="Y342" s="530"/>
      <c r="Z342" s="530"/>
      <c r="AA342" s="530"/>
      <c r="AB342" s="530"/>
      <c r="AC342" s="530"/>
      <c r="AD342" s="530"/>
      <c r="AE342" s="530"/>
      <c r="AF342" s="530"/>
      <c r="AG342" s="530"/>
      <c r="AH342" s="530"/>
      <c r="AI342" s="530"/>
      <c r="AJ342" s="530"/>
      <c r="AK342" s="530"/>
      <c r="AL342" s="530"/>
      <c r="AM342" s="530"/>
      <c r="AN342" s="530"/>
      <c r="AO342" s="530"/>
      <c r="AP342" s="530"/>
      <c r="AQ342" s="530"/>
    </row>
    <row r="343" spans="1:43" s="303" customFormat="1">
      <c r="A343" s="302" t="s">
        <v>989</v>
      </c>
      <c r="D343" s="367" t="s">
        <v>990</v>
      </c>
      <c r="E343" s="379">
        <v>2850</v>
      </c>
      <c r="F343" s="379"/>
      <c r="G343" s="379">
        <v>712</v>
      </c>
      <c r="H343" s="379"/>
      <c r="I343" s="379">
        <v>14</v>
      </c>
      <c r="J343" s="379"/>
      <c r="K343" s="379">
        <v>280</v>
      </c>
      <c r="L343" s="379"/>
      <c r="M343" s="379">
        <v>201</v>
      </c>
      <c r="N343" s="379"/>
      <c r="O343" s="379">
        <v>8</v>
      </c>
      <c r="P343" s="379"/>
      <c r="Q343" s="379">
        <v>3130</v>
      </c>
      <c r="R343" s="379"/>
      <c r="S343" s="379">
        <v>913</v>
      </c>
      <c r="T343" s="379"/>
      <c r="U343" s="379">
        <v>21</v>
      </c>
      <c r="X343" s="530"/>
      <c r="Y343" s="530"/>
      <c r="Z343" s="530"/>
      <c r="AA343" s="530"/>
      <c r="AB343" s="530"/>
      <c r="AC343" s="530"/>
      <c r="AD343" s="530"/>
      <c r="AE343" s="530"/>
      <c r="AF343" s="530"/>
      <c r="AG343" s="530"/>
      <c r="AH343" s="530"/>
      <c r="AI343" s="530"/>
      <c r="AJ343" s="530"/>
      <c r="AK343" s="530"/>
      <c r="AL343" s="530"/>
      <c r="AM343" s="530"/>
      <c r="AN343" s="530"/>
      <c r="AO343" s="530"/>
      <c r="AP343" s="530"/>
      <c r="AQ343" s="530"/>
    </row>
    <row r="344" spans="1:43" s="303" customFormat="1">
      <c r="A344" s="302" t="s">
        <v>991</v>
      </c>
      <c r="D344" s="367" t="s">
        <v>992</v>
      </c>
      <c r="E344" s="379">
        <v>3370</v>
      </c>
      <c r="F344" s="379"/>
      <c r="G344" s="379">
        <v>789</v>
      </c>
      <c r="H344" s="379"/>
      <c r="I344" s="379">
        <v>16</v>
      </c>
      <c r="J344" s="379"/>
      <c r="K344" s="379">
        <v>260</v>
      </c>
      <c r="L344" s="379"/>
      <c r="M344" s="379">
        <v>106</v>
      </c>
      <c r="N344" s="379"/>
      <c r="O344" s="379">
        <v>3</v>
      </c>
      <c r="P344" s="379"/>
      <c r="Q344" s="379">
        <v>3630</v>
      </c>
      <c r="R344" s="379"/>
      <c r="S344" s="379">
        <v>896</v>
      </c>
      <c r="T344" s="379"/>
      <c r="U344" s="379">
        <v>19</v>
      </c>
      <c r="X344" s="530"/>
      <c r="Y344" s="530"/>
      <c r="Z344" s="530"/>
      <c r="AA344" s="530"/>
      <c r="AB344" s="530"/>
      <c r="AC344" s="530"/>
      <c r="AD344" s="530"/>
      <c r="AE344" s="530"/>
      <c r="AF344" s="530"/>
      <c r="AG344" s="530"/>
      <c r="AH344" s="530"/>
      <c r="AI344" s="530"/>
      <c r="AJ344" s="530"/>
      <c r="AK344" s="530"/>
      <c r="AL344" s="530"/>
      <c r="AM344" s="530"/>
      <c r="AN344" s="530"/>
      <c r="AO344" s="530"/>
      <c r="AP344" s="530"/>
      <c r="AQ344" s="530"/>
    </row>
    <row r="345" spans="1:43" s="303" customFormat="1">
      <c r="A345" s="302" t="s">
        <v>993</v>
      </c>
      <c r="D345" s="367" t="s">
        <v>994</v>
      </c>
      <c r="E345" s="379">
        <v>2750</v>
      </c>
      <c r="F345" s="379"/>
      <c r="G345" s="379">
        <v>1014</v>
      </c>
      <c r="H345" s="379"/>
      <c r="I345" s="379">
        <v>29</v>
      </c>
      <c r="J345" s="379"/>
      <c r="K345" s="379">
        <v>230</v>
      </c>
      <c r="L345" s="379"/>
      <c r="M345" s="379">
        <v>274</v>
      </c>
      <c r="N345" s="379"/>
      <c r="O345" s="379">
        <v>8</v>
      </c>
      <c r="P345" s="379"/>
      <c r="Q345" s="379">
        <v>2970</v>
      </c>
      <c r="R345" s="379"/>
      <c r="S345" s="379">
        <v>1289</v>
      </c>
      <c r="T345" s="379"/>
      <c r="U345" s="379">
        <v>37</v>
      </c>
      <c r="X345" s="530"/>
      <c r="Y345" s="530"/>
      <c r="Z345" s="530"/>
      <c r="AA345" s="530"/>
      <c r="AB345" s="530"/>
      <c r="AC345" s="530"/>
      <c r="AD345" s="530"/>
      <c r="AE345" s="530"/>
      <c r="AF345" s="530"/>
      <c r="AG345" s="530"/>
      <c r="AH345" s="530"/>
      <c r="AI345" s="530"/>
      <c r="AJ345" s="530"/>
      <c r="AK345" s="530"/>
      <c r="AL345" s="530"/>
      <c r="AM345" s="530"/>
      <c r="AN345" s="530"/>
      <c r="AO345" s="530"/>
      <c r="AP345" s="530"/>
      <c r="AQ345" s="530"/>
    </row>
    <row r="346" spans="1:43" s="303" customFormat="1">
      <c r="A346" s="302" t="s">
        <v>995</v>
      </c>
      <c r="D346" s="367" t="s">
        <v>996</v>
      </c>
      <c r="E346" s="379">
        <v>2150</v>
      </c>
      <c r="F346" s="379"/>
      <c r="G346" s="379">
        <v>974</v>
      </c>
      <c r="H346" s="379"/>
      <c r="I346" s="379">
        <v>34</v>
      </c>
      <c r="J346" s="379"/>
      <c r="K346" s="379">
        <v>350</v>
      </c>
      <c r="L346" s="379"/>
      <c r="M346" s="379">
        <v>216</v>
      </c>
      <c r="N346" s="379"/>
      <c r="O346" s="379">
        <v>8</v>
      </c>
      <c r="P346" s="379"/>
      <c r="Q346" s="379">
        <v>2500</v>
      </c>
      <c r="R346" s="379"/>
      <c r="S346" s="379">
        <v>1190</v>
      </c>
      <c r="T346" s="379"/>
      <c r="U346" s="379">
        <v>42</v>
      </c>
      <c r="X346" s="530"/>
      <c r="Y346" s="530"/>
      <c r="Z346" s="530"/>
      <c r="AA346" s="530"/>
      <c r="AB346" s="530"/>
      <c r="AC346" s="530"/>
      <c r="AD346" s="530"/>
      <c r="AE346" s="530"/>
      <c r="AF346" s="530"/>
      <c r="AG346" s="530"/>
      <c r="AH346" s="530"/>
      <c r="AI346" s="530"/>
      <c r="AJ346" s="530"/>
      <c r="AK346" s="530"/>
      <c r="AL346" s="530"/>
      <c r="AM346" s="530"/>
      <c r="AN346" s="530"/>
      <c r="AO346" s="530"/>
      <c r="AP346" s="530"/>
      <c r="AQ346" s="530"/>
    </row>
    <row r="347" spans="1:43" s="303" customFormat="1">
      <c r="A347" s="363"/>
      <c r="D347" s="305" t="s">
        <v>997</v>
      </c>
      <c r="E347" s="307">
        <v>12750</v>
      </c>
      <c r="F347" s="307"/>
      <c r="G347" s="307">
        <v>4962</v>
      </c>
      <c r="H347" s="307"/>
      <c r="I347" s="307">
        <v>161</v>
      </c>
      <c r="J347" s="307"/>
      <c r="K347" s="307">
        <v>1750</v>
      </c>
      <c r="L347" s="307"/>
      <c r="M347" s="307">
        <v>1783</v>
      </c>
      <c r="N347" s="307"/>
      <c r="O347" s="307">
        <v>79</v>
      </c>
      <c r="P347" s="307"/>
      <c r="Q347" s="307">
        <v>14500</v>
      </c>
      <c r="R347" s="307"/>
      <c r="S347" s="307">
        <v>6745</v>
      </c>
      <c r="T347" s="307"/>
      <c r="U347" s="307">
        <v>240</v>
      </c>
      <c r="X347" s="530"/>
      <c r="Y347" s="530"/>
      <c r="Z347" s="530"/>
      <c r="AA347" s="530"/>
      <c r="AB347" s="530"/>
      <c r="AC347" s="530"/>
      <c r="AD347" s="530"/>
      <c r="AE347" s="530"/>
      <c r="AF347" s="530"/>
      <c r="AG347" s="530"/>
      <c r="AH347" s="530"/>
      <c r="AI347" s="530"/>
      <c r="AJ347" s="530"/>
      <c r="AK347" s="530"/>
      <c r="AL347" s="530"/>
      <c r="AM347" s="530"/>
      <c r="AN347" s="530"/>
      <c r="AO347" s="530"/>
      <c r="AP347" s="530"/>
      <c r="AQ347" s="530"/>
    </row>
    <row r="348" spans="1:43" s="303" customFormat="1">
      <c r="A348" s="302" t="s">
        <v>998</v>
      </c>
      <c r="D348" s="367" t="s">
        <v>999</v>
      </c>
      <c r="E348" s="379">
        <v>3380</v>
      </c>
      <c r="F348" s="379"/>
      <c r="G348" s="379">
        <v>1064</v>
      </c>
      <c r="H348" s="379"/>
      <c r="I348" s="379">
        <v>26</v>
      </c>
      <c r="J348" s="379"/>
      <c r="K348" s="379">
        <v>420</v>
      </c>
      <c r="L348" s="379"/>
      <c r="M348" s="379">
        <v>376</v>
      </c>
      <c r="N348" s="379"/>
      <c r="O348" s="379">
        <v>18</v>
      </c>
      <c r="P348" s="379"/>
      <c r="Q348" s="379">
        <v>3790</v>
      </c>
      <c r="R348" s="379"/>
      <c r="S348" s="379">
        <v>1440</v>
      </c>
      <c r="T348" s="379"/>
      <c r="U348" s="379">
        <v>44</v>
      </c>
      <c r="X348" s="530"/>
      <c r="Y348" s="530"/>
      <c r="Z348" s="530"/>
      <c r="AA348" s="530"/>
      <c r="AB348" s="530"/>
      <c r="AC348" s="530"/>
      <c r="AD348" s="530"/>
      <c r="AE348" s="530"/>
      <c r="AF348" s="530"/>
      <c r="AG348" s="530"/>
      <c r="AH348" s="530"/>
      <c r="AI348" s="530"/>
      <c r="AJ348" s="530"/>
      <c r="AK348" s="530"/>
      <c r="AL348" s="530"/>
      <c r="AM348" s="530"/>
      <c r="AN348" s="530"/>
      <c r="AO348" s="530"/>
      <c r="AP348" s="530"/>
      <c r="AQ348" s="530"/>
    </row>
    <row r="349" spans="1:43" s="303" customFormat="1">
      <c r="A349" s="302" t="s">
        <v>1000</v>
      </c>
      <c r="D349" s="367" t="s">
        <v>1001</v>
      </c>
      <c r="E349" s="379">
        <v>1730</v>
      </c>
      <c r="F349" s="379"/>
      <c r="G349" s="379">
        <v>790</v>
      </c>
      <c r="H349" s="379"/>
      <c r="I349" s="379">
        <v>32</v>
      </c>
      <c r="J349" s="379"/>
      <c r="K349" s="379">
        <v>380</v>
      </c>
      <c r="L349" s="379"/>
      <c r="M349" s="379">
        <v>303</v>
      </c>
      <c r="N349" s="379"/>
      <c r="O349" s="379">
        <v>15</v>
      </c>
      <c r="P349" s="379"/>
      <c r="Q349" s="379">
        <v>2110</v>
      </c>
      <c r="R349" s="379"/>
      <c r="S349" s="379">
        <v>1092</v>
      </c>
      <c r="T349" s="379"/>
      <c r="U349" s="379">
        <v>47</v>
      </c>
      <c r="X349" s="530"/>
      <c r="Y349" s="530"/>
      <c r="Z349" s="530"/>
      <c r="AA349" s="530"/>
      <c r="AB349" s="530"/>
      <c r="AC349" s="530"/>
      <c r="AD349" s="530"/>
      <c r="AE349" s="530"/>
      <c r="AF349" s="530"/>
      <c r="AG349" s="530"/>
      <c r="AH349" s="530"/>
      <c r="AI349" s="530"/>
      <c r="AJ349" s="530"/>
      <c r="AK349" s="530"/>
      <c r="AL349" s="530"/>
      <c r="AM349" s="530"/>
      <c r="AN349" s="530"/>
      <c r="AO349" s="530"/>
      <c r="AP349" s="530"/>
      <c r="AQ349" s="530"/>
    </row>
    <row r="350" spans="1:43" s="303" customFormat="1">
      <c r="A350" s="302" t="s">
        <v>1002</v>
      </c>
      <c r="D350" s="367" t="s">
        <v>1003</v>
      </c>
      <c r="E350" s="379">
        <v>2550</v>
      </c>
      <c r="F350" s="379"/>
      <c r="G350" s="379">
        <v>1172</v>
      </c>
      <c r="H350" s="379"/>
      <c r="I350" s="379">
        <v>44</v>
      </c>
      <c r="J350" s="379"/>
      <c r="K350" s="379">
        <v>350</v>
      </c>
      <c r="L350" s="379"/>
      <c r="M350" s="379">
        <v>414</v>
      </c>
      <c r="N350" s="379"/>
      <c r="O350" s="379">
        <v>16</v>
      </c>
      <c r="P350" s="379"/>
      <c r="Q350" s="379">
        <v>2900</v>
      </c>
      <c r="R350" s="379"/>
      <c r="S350" s="379">
        <v>1587</v>
      </c>
      <c r="T350" s="379"/>
      <c r="U350" s="379">
        <v>60</v>
      </c>
      <c r="X350" s="530"/>
      <c r="Y350" s="530"/>
      <c r="Z350" s="530"/>
      <c r="AA350" s="530"/>
      <c r="AB350" s="530"/>
      <c r="AC350" s="530"/>
      <c r="AD350" s="530"/>
      <c r="AE350" s="530"/>
      <c r="AF350" s="530"/>
      <c r="AG350" s="530"/>
      <c r="AH350" s="530"/>
      <c r="AI350" s="530"/>
      <c r="AJ350" s="530"/>
      <c r="AK350" s="530"/>
      <c r="AL350" s="530"/>
      <c r="AM350" s="530"/>
      <c r="AN350" s="530"/>
      <c r="AO350" s="530"/>
      <c r="AP350" s="530"/>
      <c r="AQ350" s="530"/>
    </row>
    <row r="351" spans="1:43" s="303" customFormat="1">
      <c r="A351" s="302" t="s">
        <v>1004</v>
      </c>
      <c r="D351" s="367" t="s">
        <v>1005</v>
      </c>
      <c r="E351" s="379">
        <v>3010</v>
      </c>
      <c r="F351" s="379"/>
      <c r="G351" s="379">
        <v>1147</v>
      </c>
      <c r="H351" s="379"/>
      <c r="I351" s="379">
        <v>35</v>
      </c>
      <c r="J351" s="379"/>
      <c r="K351" s="379">
        <v>310</v>
      </c>
      <c r="L351" s="379"/>
      <c r="M351" s="379">
        <v>343</v>
      </c>
      <c r="N351" s="379"/>
      <c r="O351" s="379">
        <v>17</v>
      </c>
      <c r="P351" s="379"/>
      <c r="Q351" s="379">
        <v>3320</v>
      </c>
      <c r="R351" s="379"/>
      <c r="S351" s="379">
        <v>1490</v>
      </c>
      <c r="T351" s="379"/>
      <c r="U351" s="379">
        <v>51</v>
      </c>
      <c r="X351" s="530"/>
      <c r="Y351" s="530"/>
      <c r="Z351" s="530"/>
      <c r="AA351" s="530"/>
      <c r="AB351" s="530"/>
      <c r="AC351" s="530"/>
      <c r="AD351" s="530"/>
      <c r="AE351" s="530"/>
      <c r="AF351" s="530"/>
      <c r="AG351" s="530"/>
      <c r="AH351" s="530"/>
      <c r="AI351" s="530"/>
      <c r="AJ351" s="530"/>
      <c r="AK351" s="530"/>
      <c r="AL351" s="530"/>
      <c r="AM351" s="530"/>
      <c r="AN351" s="530"/>
      <c r="AO351" s="530"/>
      <c r="AP351" s="530"/>
      <c r="AQ351" s="530"/>
    </row>
    <row r="352" spans="1:43" s="303" customFormat="1">
      <c r="A352" s="302" t="s">
        <v>1006</v>
      </c>
      <c r="D352" s="367" t="s">
        <v>1007</v>
      </c>
      <c r="E352" s="379">
        <v>2080</v>
      </c>
      <c r="F352" s="379"/>
      <c r="G352" s="379">
        <v>789</v>
      </c>
      <c r="H352" s="379"/>
      <c r="I352" s="379">
        <v>25</v>
      </c>
      <c r="J352" s="379"/>
      <c r="K352" s="379">
        <v>290</v>
      </c>
      <c r="L352" s="379"/>
      <c r="M352" s="379">
        <v>347</v>
      </c>
      <c r="N352" s="379"/>
      <c r="O352" s="379">
        <v>13</v>
      </c>
      <c r="P352" s="379"/>
      <c r="Q352" s="379">
        <v>2380</v>
      </c>
      <c r="R352" s="379"/>
      <c r="S352" s="379">
        <v>1136</v>
      </c>
      <c r="T352" s="379"/>
      <c r="U352" s="379">
        <v>38</v>
      </c>
      <c r="X352" s="530"/>
      <c r="Y352" s="530"/>
      <c r="Z352" s="530"/>
      <c r="AA352" s="530"/>
      <c r="AB352" s="530"/>
      <c r="AC352" s="530"/>
      <c r="AD352" s="530"/>
      <c r="AE352" s="530"/>
      <c r="AF352" s="530"/>
      <c r="AG352" s="530"/>
      <c r="AH352" s="530"/>
      <c r="AI352" s="530"/>
      <c r="AJ352" s="530"/>
      <c r="AK352" s="530"/>
      <c r="AL352" s="530"/>
      <c r="AM352" s="530"/>
      <c r="AN352" s="530"/>
      <c r="AO352" s="530"/>
      <c r="AP352" s="530"/>
      <c r="AQ352" s="530"/>
    </row>
    <row r="353" spans="1:43" s="303" customFormat="1">
      <c r="A353" s="363"/>
      <c r="D353" s="305" t="s">
        <v>1008</v>
      </c>
      <c r="E353" s="307">
        <v>21200</v>
      </c>
      <c r="F353" s="307"/>
      <c r="G353" s="307">
        <v>10920</v>
      </c>
      <c r="H353" s="307"/>
      <c r="I353" s="307">
        <v>455</v>
      </c>
      <c r="J353" s="307"/>
      <c r="K353" s="307">
        <v>2200</v>
      </c>
      <c r="L353" s="307"/>
      <c r="M353" s="307">
        <v>1890</v>
      </c>
      <c r="N353" s="307"/>
      <c r="O353" s="307">
        <v>76</v>
      </c>
      <c r="P353" s="307"/>
      <c r="Q353" s="307">
        <v>23390</v>
      </c>
      <c r="R353" s="307"/>
      <c r="S353" s="307">
        <v>12810</v>
      </c>
      <c r="T353" s="307"/>
      <c r="U353" s="307">
        <v>531</v>
      </c>
      <c r="X353" s="530"/>
      <c r="Y353" s="530"/>
      <c r="Z353" s="530"/>
      <c r="AA353" s="530"/>
      <c r="AB353" s="530"/>
      <c r="AC353" s="530"/>
      <c r="AD353" s="530"/>
      <c r="AE353" s="530"/>
      <c r="AF353" s="530"/>
      <c r="AG353" s="530"/>
      <c r="AH353" s="530"/>
      <c r="AI353" s="530"/>
      <c r="AJ353" s="530"/>
      <c r="AK353" s="530"/>
      <c r="AL353" s="530"/>
      <c r="AM353" s="530"/>
      <c r="AN353" s="530"/>
      <c r="AO353" s="530"/>
      <c r="AP353" s="530"/>
      <c r="AQ353" s="530"/>
    </row>
    <row r="354" spans="1:43" s="303" customFormat="1">
      <c r="A354" s="302" t="s">
        <v>1009</v>
      </c>
      <c r="D354" s="367" t="s">
        <v>1010</v>
      </c>
      <c r="E354" s="379">
        <v>2400</v>
      </c>
      <c r="F354" s="379"/>
      <c r="G354" s="379">
        <v>1809</v>
      </c>
      <c r="H354" s="379"/>
      <c r="I354" s="379">
        <v>104</v>
      </c>
      <c r="J354" s="379"/>
      <c r="K354" s="379">
        <v>220</v>
      </c>
      <c r="L354" s="379"/>
      <c r="M354" s="379">
        <v>210</v>
      </c>
      <c r="N354" s="379"/>
      <c r="O354" s="379">
        <v>9</v>
      </c>
      <c r="P354" s="379"/>
      <c r="Q354" s="379">
        <v>2620</v>
      </c>
      <c r="R354" s="379"/>
      <c r="S354" s="379">
        <v>2019</v>
      </c>
      <c r="T354" s="379"/>
      <c r="U354" s="379">
        <v>112</v>
      </c>
      <c r="X354" s="530"/>
      <c r="Y354" s="530"/>
      <c r="Z354" s="530"/>
      <c r="AA354" s="530"/>
      <c r="AB354" s="530"/>
      <c r="AC354" s="530"/>
      <c r="AD354" s="530"/>
      <c r="AE354" s="530"/>
      <c r="AF354" s="530"/>
      <c r="AG354" s="530"/>
      <c r="AH354" s="530"/>
      <c r="AI354" s="530"/>
      <c r="AJ354" s="530"/>
      <c r="AK354" s="530"/>
      <c r="AL354" s="530"/>
      <c r="AM354" s="530"/>
      <c r="AN354" s="530"/>
      <c r="AO354" s="530"/>
      <c r="AP354" s="530"/>
      <c r="AQ354" s="530"/>
    </row>
    <row r="355" spans="1:43" s="303" customFormat="1">
      <c r="A355" s="302" t="s">
        <v>1011</v>
      </c>
      <c r="D355" s="367" t="s">
        <v>1012</v>
      </c>
      <c r="E355" s="379">
        <v>1310</v>
      </c>
      <c r="F355" s="379"/>
      <c r="G355" s="379">
        <v>638</v>
      </c>
      <c r="H355" s="379"/>
      <c r="I355" s="379">
        <v>24</v>
      </c>
      <c r="J355" s="379"/>
      <c r="K355" s="379">
        <v>130</v>
      </c>
      <c r="L355" s="379"/>
      <c r="M355" s="379">
        <v>45</v>
      </c>
      <c r="N355" s="379"/>
      <c r="O355" s="379">
        <v>2</v>
      </c>
      <c r="P355" s="379"/>
      <c r="Q355" s="379">
        <v>1440</v>
      </c>
      <c r="R355" s="379"/>
      <c r="S355" s="379">
        <v>683</v>
      </c>
      <c r="T355" s="379"/>
      <c r="U355" s="379">
        <v>25</v>
      </c>
      <c r="X355" s="530"/>
      <c r="Y355" s="530"/>
      <c r="Z355" s="530"/>
      <c r="AA355" s="530"/>
      <c r="AB355" s="530"/>
      <c r="AC355" s="530"/>
      <c r="AD355" s="530"/>
      <c r="AE355" s="530"/>
      <c r="AF355" s="530"/>
      <c r="AG355" s="530"/>
      <c r="AH355" s="530"/>
      <c r="AI355" s="530"/>
      <c r="AJ355" s="530"/>
      <c r="AK355" s="530"/>
      <c r="AL355" s="530"/>
      <c r="AM355" s="530"/>
      <c r="AN355" s="530"/>
      <c r="AO355" s="530"/>
      <c r="AP355" s="530"/>
      <c r="AQ355" s="530"/>
    </row>
    <row r="356" spans="1:43" s="303" customFormat="1">
      <c r="A356" s="302" t="s">
        <v>1013</v>
      </c>
      <c r="D356" s="367" t="s">
        <v>1014</v>
      </c>
      <c r="E356" s="379">
        <v>2320</v>
      </c>
      <c r="F356" s="379"/>
      <c r="G356" s="379">
        <v>1218</v>
      </c>
      <c r="H356" s="379"/>
      <c r="I356" s="379">
        <v>51</v>
      </c>
      <c r="J356" s="379"/>
      <c r="K356" s="379">
        <v>310</v>
      </c>
      <c r="L356" s="379"/>
      <c r="M356" s="379">
        <v>300</v>
      </c>
      <c r="N356" s="379"/>
      <c r="O356" s="379">
        <v>11</v>
      </c>
      <c r="P356" s="379"/>
      <c r="Q356" s="379">
        <v>2630</v>
      </c>
      <c r="R356" s="379"/>
      <c r="S356" s="379">
        <v>1518</v>
      </c>
      <c r="T356" s="379"/>
      <c r="U356" s="379">
        <v>62</v>
      </c>
      <c r="X356" s="530"/>
      <c r="Y356" s="530"/>
      <c r="Z356" s="530"/>
      <c r="AA356" s="530"/>
      <c r="AB356" s="530"/>
      <c r="AC356" s="530"/>
      <c r="AD356" s="530"/>
      <c r="AE356" s="530"/>
      <c r="AF356" s="530"/>
      <c r="AG356" s="530"/>
      <c r="AH356" s="530"/>
      <c r="AI356" s="530"/>
      <c r="AJ356" s="530"/>
      <c r="AK356" s="530"/>
      <c r="AL356" s="530"/>
      <c r="AM356" s="530"/>
      <c r="AN356" s="530"/>
      <c r="AO356" s="530"/>
      <c r="AP356" s="530"/>
      <c r="AQ356" s="530"/>
    </row>
    <row r="357" spans="1:43" s="303" customFormat="1">
      <c r="A357" s="302" t="s">
        <v>1015</v>
      </c>
      <c r="D357" s="367" t="s">
        <v>1016</v>
      </c>
      <c r="E357" s="379">
        <v>1450</v>
      </c>
      <c r="F357" s="379"/>
      <c r="G357" s="379">
        <v>776</v>
      </c>
      <c r="H357" s="379"/>
      <c r="I357" s="379">
        <v>31</v>
      </c>
      <c r="J357" s="379"/>
      <c r="K357" s="379">
        <v>170</v>
      </c>
      <c r="L357" s="379"/>
      <c r="M357" s="379">
        <v>99</v>
      </c>
      <c r="N357" s="379"/>
      <c r="O357" s="379">
        <v>3</v>
      </c>
      <c r="P357" s="379"/>
      <c r="Q357" s="379">
        <v>1610</v>
      </c>
      <c r="R357" s="379"/>
      <c r="S357" s="379">
        <v>875</v>
      </c>
      <c r="T357" s="379"/>
      <c r="U357" s="379">
        <v>34</v>
      </c>
      <c r="X357" s="530"/>
      <c r="Y357" s="530"/>
      <c r="Z357" s="530"/>
      <c r="AA357" s="530"/>
      <c r="AB357" s="530"/>
      <c r="AC357" s="530"/>
      <c r="AD357" s="530"/>
      <c r="AE357" s="530"/>
      <c r="AF357" s="530"/>
      <c r="AG357" s="530"/>
      <c r="AH357" s="530"/>
      <c r="AI357" s="530"/>
      <c r="AJ357" s="530"/>
      <c r="AK357" s="530"/>
      <c r="AL357" s="530"/>
      <c r="AM357" s="530"/>
      <c r="AN357" s="530"/>
      <c r="AO357" s="530"/>
      <c r="AP357" s="530"/>
      <c r="AQ357" s="530"/>
    </row>
    <row r="358" spans="1:43" s="303" customFormat="1">
      <c r="A358" s="302" t="s">
        <v>1017</v>
      </c>
      <c r="D358" s="367" t="s">
        <v>1018</v>
      </c>
      <c r="E358" s="379">
        <v>2910</v>
      </c>
      <c r="F358" s="379"/>
      <c r="G358" s="379">
        <v>1277</v>
      </c>
      <c r="H358" s="379"/>
      <c r="I358" s="379">
        <v>44</v>
      </c>
      <c r="J358" s="379"/>
      <c r="K358" s="379">
        <v>250</v>
      </c>
      <c r="L358" s="379"/>
      <c r="M358" s="379">
        <v>195</v>
      </c>
      <c r="N358" s="379"/>
      <c r="O358" s="379">
        <v>8</v>
      </c>
      <c r="P358" s="379"/>
      <c r="Q358" s="379">
        <v>3170</v>
      </c>
      <c r="R358" s="379"/>
      <c r="S358" s="379">
        <v>1472</v>
      </c>
      <c r="T358" s="379"/>
      <c r="U358" s="379">
        <v>52</v>
      </c>
      <c r="X358" s="530"/>
      <c r="Y358" s="530"/>
      <c r="Z358" s="530"/>
      <c r="AA358" s="530"/>
      <c r="AB358" s="530"/>
      <c r="AC358" s="530"/>
      <c r="AD358" s="530"/>
      <c r="AE358" s="530"/>
      <c r="AF358" s="530"/>
      <c r="AG358" s="530"/>
      <c r="AH358" s="530"/>
      <c r="AI358" s="530"/>
      <c r="AJ358" s="530"/>
      <c r="AK358" s="530"/>
      <c r="AL358" s="530"/>
      <c r="AM358" s="530"/>
      <c r="AN358" s="530"/>
      <c r="AO358" s="530"/>
      <c r="AP358" s="530"/>
      <c r="AQ358" s="530"/>
    </row>
    <row r="359" spans="1:43" s="303" customFormat="1">
      <c r="A359" s="302" t="s">
        <v>1019</v>
      </c>
      <c r="D359" s="367" t="s">
        <v>1020</v>
      </c>
      <c r="E359" s="379">
        <v>1510</v>
      </c>
      <c r="F359" s="379"/>
      <c r="G359" s="379">
        <v>812</v>
      </c>
      <c r="H359" s="379"/>
      <c r="I359" s="379">
        <v>40</v>
      </c>
      <c r="J359" s="379"/>
      <c r="K359" s="379">
        <v>180</v>
      </c>
      <c r="L359" s="379"/>
      <c r="M359" s="379">
        <v>170</v>
      </c>
      <c r="N359" s="379"/>
      <c r="O359" s="379">
        <v>10</v>
      </c>
      <c r="P359" s="379"/>
      <c r="Q359" s="379">
        <v>1680</v>
      </c>
      <c r="R359" s="379"/>
      <c r="S359" s="379">
        <v>982</v>
      </c>
      <c r="T359" s="379"/>
      <c r="U359" s="379">
        <v>51</v>
      </c>
      <c r="X359" s="530"/>
      <c r="Y359" s="530"/>
      <c r="Z359" s="530"/>
      <c r="AA359" s="530"/>
      <c r="AB359" s="530"/>
      <c r="AC359" s="530"/>
      <c r="AD359" s="530"/>
      <c r="AE359" s="530"/>
      <c r="AF359" s="530"/>
      <c r="AG359" s="530"/>
      <c r="AH359" s="530"/>
      <c r="AI359" s="530"/>
      <c r="AJ359" s="530"/>
      <c r="AK359" s="530"/>
      <c r="AL359" s="530"/>
      <c r="AM359" s="530"/>
      <c r="AN359" s="530"/>
      <c r="AO359" s="530"/>
      <c r="AP359" s="530"/>
      <c r="AQ359" s="530"/>
    </row>
    <row r="360" spans="1:43" s="303" customFormat="1">
      <c r="A360" s="302" t="s">
        <v>1021</v>
      </c>
      <c r="D360" s="367" t="s">
        <v>1022</v>
      </c>
      <c r="E360" s="379">
        <v>1860</v>
      </c>
      <c r="F360" s="379"/>
      <c r="G360" s="379">
        <v>725</v>
      </c>
      <c r="H360" s="379"/>
      <c r="I360" s="379">
        <v>22</v>
      </c>
      <c r="J360" s="379"/>
      <c r="K360" s="379">
        <v>140</v>
      </c>
      <c r="L360" s="379"/>
      <c r="M360" s="379">
        <v>162</v>
      </c>
      <c r="N360" s="379"/>
      <c r="O360" s="379">
        <v>8</v>
      </c>
      <c r="P360" s="379"/>
      <c r="Q360" s="379">
        <v>2000</v>
      </c>
      <c r="R360" s="379"/>
      <c r="S360" s="379">
        <v>887</v>
      </c>
      <c r="T360" s="379"/>
      <c r="U360" s="379">
        <v>30</v>
      </c>
      <c r="X360" s="530"/>
      <c r="Y360" s="530"/>
      <c r="Z360" s="530"/>
      <c r="AA360" s="530"/>
      <c r="AB360" s="530"/>
      <c r="AC360" s="530"/>
      <c r="AD360" s="530"/>
      <c r="AE360" s="530"/>
      <c r="AF360" s="530"/>
      <c r="AG360" s="530"/>
      <c r="AH360" s="530"/>
      <c r="AI360" s="530"/>
      <c r="AJ360" s="530"/>
      <c r="AK360" s="530"/>
      <c r="AL360" s="530"/>
      <c r="AM360" s="530"/>
      <c r="AN360" s="530"/>
      <c r="AO360" s="530"/>
      <c r="AP360" s="530"/>
      <c r="AQ360" s="530"/>
    </row>
    <row r="361" spans="1:43" s="303" customFormat="1">
      <c r="A361" s="302" t="s">
        <v>1023</v>
      </c>
      <c r="D361" s="367" t="s">
        <v>1024</v>
      </c>
      <c r="E361" s="379">
        <v>1610</v>
      </c>
      <c r="F361" s="379"/>
      <c r="G361" s="379">
        <v>759</v>
      </c>
      <c r="H361" s="379"/>
      <c r="I361" s="379">
        <v>28</v>
      </c>
      <c r="J361" s="379"/>
      <c r="K361" s="379">
        <v>190</v>
      </c>
      <c r="L361" s="379"/>
      <c r="M361" s="379">
        <v>186</v>
      </c>
      <c r="N361" s="379"/>
      <c r="O361" s="379">
        <v>7</v>
      </c>
      <c r="P361" s="379"/>
      <c r="Q361" s="379">
        <v>1800</v>
      </c>
      <c r="R361" s="379"/>
      <c r="S361" s="379">
        <v>945</v>
      </c>
      <c r="T361" s="379"/>
      <c r="U361" s="379">
        <v>35</v>
      </c>
      <c r="X361" s="530"/>
      <c r="Y361" s="530"/>
      <c r="Z361" s="530"/>
      <c r="AA361" s="530"/>
      <c r="AB361" s="530"/>
      <c r="AC361" s="530"/>
      <c r="AD361" s="530"/>
      <c r="AE361" s="530"/>
      <c r="AF361" s="530"/>
      <c r="AG361" s="530"/>
      <c r="AH361" s="530"/>
      <c r="AI361" s="530"/>
      <c r="AJ361" s="530"/>
      <c r="AK361" s="530"/>
      <c r="AL361" s="530"/>
      <c r="AM361" s="530"/>
      <c r="AN361" s="530"/>
      <c r="AO361" s="530"/>
      <c r="AP361" s="530"/>
      <c r="AQ361" s="530"/>
    </row>
    <row r="362" spans="1:43" s="303" customFormat="1">
      <c r="A362" s="302" t="s">
        <v>1025</v>
      </c>
      <c r="D362" s="367" t="s">
        <v>1026</v>
      </c>
      <c r="E362" s="379">
        <v>1560</v>
      </c>
      <c r="F362" s="379"/>
      <c r="G362" s="379">
        <v>739</v>
      </c>
      <c r="H362" s="379"/>
      <c r="I362" s="379">
        <v>27</v>
      </c>
      <c r="J362" s="379"/>
      <c r="K362" s="379">
        <v>160</v>
      </c>
      <c r="L362" s="379"/>
      <c r="M362" s="379">
        <v>59</v>
      </c>
      <c r="N362" s="379"/>
      <c r="O362" s="379">
        <v>1</v>
      </c>
      <c r="P362" s="379"/>
      <c r="Q362" s="379">
        <v>1720</v>
      </c>
      <c r="R362" s="379"/>
      <c r="S362" s="379">
        <v>798</v>
      </c>
      <c r="T362" s="379"/>
      <c r="U362" s="379">
        <v>28</v>
      </c>
      <c r="X362" s="530"/>
      <c r="Y362" s="530"/>
      <c r="Z362" s="530"/>
      <c r="AA362" s="530"/>
      <c r="AB362" s="530"/>
      <c r="AC362" s="530"/>
      <c r="AD362" s="530"/>
      <c r="AE362" s="530"/>
      <c r="AF362" s="530"/>
      <c r="AG362" s="530"/>
      <c r="AH362" s="530"/>
      <c r="AI362" s="530"/>
      <c r="AJ362" s="530"/>
      <c r="AK362" s="530"/>
      <c r="AL362" s="530"/>
      <c r="AM362" s="530"/>
      <c r="AN362" s="530"/>
      <c r="AO362" s="530"/>
      <c r="AP362" s="530"/>
      <c r="AQ362" s="530"/>
    </row>
    <row r="363" spans="1:43" s="303" customFormat="1">
      <c r="A363" s="302" t="s">
        <v>1027</v>
      </c>
      <c r="D363" s="367" t="s">
        <v>1028</v>
      </c>
      <c r="E363" s="379">
        <v>2310</v>
      </c>
      <c r="F363" s="379"/>
      <c r="G363" s="379">
        <v>1262</v>
      </c>
      <c r="H363" s="379"/>
      <c r="I363" s="379">
        <v>53</v>
      </c>
      <c r="J363" s="379"/>
      <c r="K363" s="379">
        <v>290</v>
      </c>
      <c r="L363" s="379"/>
      <c r="M363" s="379">
        <v>316</v>
      </c>
      <c r="N363" s="379"/>
      <c r="O363" s="379">
        <v>11</v>
      </c>
      <c r="P363" s="379"/>
      <c r="Q363" s="379">
        <v>2600</v>
      </c>
      <c r="R363" s="379"/>
      <c r="S363" s="379">
        <v>1579</v>
      </c>
      <c r="T363" s="379"/>
      <c r="U363" s="379">
        <v>64</v>
      </c>
      <c r="X363" s="530"/>
      <c r="Y363" s="530"/>
      <c r="Z363" s="530"/>
      <c r="AA363" s="530"/>
      <c r="AB363" s="530"/>
      <c r="AC363" s="530"/>
      <c r="AD363" s="530"/>
      <c r="AE363" s="530"/>
      <c r="AF363" s="530"/>
      <c r="AG363" s="530"/>
      <c r="AH363" s="530"/>
      <c r="AI363" s="530"/>
      <c r="AJ363" s="530"/>
      <c r="AK363" s="530"/>
      <c r="AL363" s="530"/>
      <c r="AM363" s="530"/>
      <c r="AN363" s="530"/>
      <c r="AO363" s="530"/>
      <c r="AP363" s="530"/>
      <c r="AQ363" s="530"/>
    </row>
    <row r="364" spans="1:43" s="303" customFormat="1">
      <c r="A364" s="302" t="s">
        <v>1029</v>
      </c>
      <c r="D364" s="367" t="s">
        <v>1030</v>
      </c>
      <c r="E364" s="379">
        <v>1950</v>
      </c>
      <c r="F364" s="379"/>
      <c r="G364" s="379">
        <v>906</v>
      </c>
      <c r="H364" s="379"/>
      <c r="I364" s="379">
        <v>33</v>
      </c>
      <c r="J364" s="379"/>
      <c r="K364" s="379">
        <v>180</v>
      </c>
      <c r="L364" s="379"/>
      <c r="M364" s="379">
        <v>147</v>
      </c>
      <c r="N364" s="379"/>
      <c r="O364" s="379">
        <v>6</v>
      </c>
      <c r="P364" s="379"/>
      <c r="Q364" s="379">
        <v>2130</v>
      </c>
      <c r="R364" s="379"/>
      <c r="S364" s="379">
        <v>1053</v>
      </c>
      <c r="T364" s="379"/>
      <c r="U364" s="379">
        <v>38</v>
      </c>
      <c r="X364" s="530"/>
      <c r="Y364" s="530"/>
      <c r="Z364" s="530"/>
      <c r="AA364" s="530"/>
      <c r="AB364" s="530"/>
      <c r="AC364" s="530"/>
      <c r="AD364" s="530"/>
      <c r="AE364" s="530"/>
      <c r="AF364" s="530"/>
      <c r="AG364" s="530"/>
      <c r="AH364" s="530"/>
      <c r="AI364" s="530"/>
      <c r="AJ364" s="530"/>
      <c r="AK364" s="530"/>
      <c r="AL364" s="530"/>
      <c r="AM364" s="530"/>
      <c r="AN364" s="530"/>
      <c r="AO364" s="530"/>
      <c r="AP364" s="530"/>
      <c r="AQ364" s="530"/>
    </row>
    <row r="365" spans="1:43" s="303" customFormat="1">
      <c r="A365" s="363"/>
      <c r="D365" s="305" t="s">
        <v>1031</v>
      </c>
      <c r="E365" s="307">
        <v>17940</v>
      </c>
      <c r="F365" s="307"/>
      <c r="G365" s="307">
        <v>6369</v>
      </c>
      <c r="H365" s="307"/>
      <c r="I365" s="307">
        <v>185</v>
      </c>
      <c r="J365" s="307"/>
      <c r="K365" s="307">
        <v>1860</v>
      </c>
      <c r="L365" s="307"/>
      <c r="M365" s="307">
        <v>1427</v>
      </c>
      <c r="N365" s="307"/>
      <c r="O365" s="307">
        <v>54</v>
      </c>
      <c r="P365" s="307"/>
      <c r="Q365" s="307">
        <v>19800</v>
      </c>
      <c r="R365" s="307"/>
      <c r="S365" s="307">
        <v>7795</v>
      </c>
      <c r="T365" s="307"/>
      <c r="U365" s="307">
        <v>240</v>
      </c>
      <c r="X365" s="530"/>
      <c r="Y365" s="530"/>
      <c r="Z365" s="530"/>
      <c r="AA365" s="530"/>
      <c r="AB365" s="530"/>
      <c r="AC365" s="530"/>
      <c r="AD365" s="530"/>
      <c r="AE365" s="530"/>
      <c r="AF365" s="530"/>
      <c r="AG365" s="530"/>
      <c r="AH365" s="530"/>
      <c r="AI365" s="530"/>
      <c r="AJ365" s="530"/>
      <c r="AK365" s="530"/>
      <c r="AL365" s="530"/>
      <c r="AM365" s="530"/>
      <c r="AN365" s="530"/>
      <c r="AO365" s="530"/>
      <c r="AP365" s="530"/>
      <c r="AQ365" s="530"/>
    </row>
    <row r="366" spans="1:43" s="303" customFormat="1">
      <c r="A366" s="302" t="s">
        <v>1032</v>
      </c>
      <c r="D366" s="367" t="s">
        <v>1033</v>
      </c>
      <c r="E366" s="379">
        <v>1210</v>
      </c>
      <c r="F366" s="379"/>
      <c r="G366" s="379">
        <v>369</v>
      </c>
      <c r="H366" s="379"/>
      <c r="I366" s="379">
        <v>9</v>
      </c>
      <c r="J366" s="379"/>
      <c r="K366" s="379">
        <v>110</v>
      </c>
      <c r="L366" s="379"/>
      <c r="M366" s="379">
        <v>24</v>
      </c>
      <c r="N366" s="379"/>
      <c r="O366" s="379">
        <v>1</v>
      </c>
      <c r="P366" s="379"/>
      <c r="Q366" s="379">
        <v>1320</v>
      </c>
      <c r="R366" s="379"/>
      <c r="S366" s="379">
        <v>393</v>
      </c>
      <c r="T366" s="379"/>
      <c r="U366" s="379">
        <v>10</v>
      </c>
      <c r="X366" s="530"/>
      <c r="Y366" s="530"/>
      <c r="Z366" s="530"/>
      <c r="AA366" s="530"/>
      <c r="AB366" s="530"/>
      <c r="AC366" s="530"/>
      <c r="AD366" s="530"/>
      <c r="AE366" s="530"/>
      <c r="AF366" s="530"/>
      <c r="AG366" s="530"/>
      <c r="AH366" s="530"/>
      <c r="AI366" s="530"/>
      <c r="AJ366" s="530"/>
      <c r="AK366" s="530"/>
      <c r="AL366" s="530"/>
      <c r="AM366" s="530"/>
      <c r="AN366" s="530"/>
      <c r="AO366" s="530"/>
      <c r="AP366" s="530"/>
      <c r="AQ366" s="530"/>
    </row>
    <row r="367" spans="1:43" s="303" customFormat="1">
      <c r="A367" s="302" t="s">
        <v>1034</v>
      </c>
      <c r="D367" s="367" t="s">
        <v>1035</v>
      </c>
      <c r="E367" s="379">
        <v>3920</v>
      </c>
      <c r="F367" s="379"/>
      <c r="G367" s="379">
        <v>1193</v>
      </c>
      <c r="H367" s="379"/>
      <c r="I367" s="379">
        <v>29</v>
      </c>
      <c r="J367" s="379"/>
      <c r="K367" s="379">
        <v>250</v>
      </c>
      <c r="L367" s="379"/>
      <c r="M367" s="379">
        <v>105</v>
      </c>
      <c r="N367" s="379"/>
      <c r="O367" s="379">
        <v>4</v>
      </c>
      <c r="P367" s="379"/>
      <c r="Q367" s="379">
        <v>4160</v>
      </c>
      <c r="R367" s="379"/>
      <c r="S367" s="379">
        <v>1298</v>
      </c>
      <c r="T367" s="379"/>
      <c r="U367" s="379">
        <v>34</v>
      </c>
      <c r="X367" s="530"/>
      <c r="Y367" s="530"/>
      <c r="Z367" s="530"/>
      <c r="AA367" s="530"/>
      <c r="AB367" s="530"/>
      <c r="AC367" s="530"/>
      <c r="AD367" s="530"/>
      <c r="AE367" s="530"/>
      <c r="AF367" s="530"/>
      <c r="AG367" s="530"/>
      <c r="AH367" s="530"/>
      <c r="AI367" s="530"/>
      <c r="AJ367" s="530"/>
      <c r="AK367" s="530"/>
      <c r="AL367" s="530"/>
      <c r="AM367" s="530"/>
      <c r="AN367" s="530"/>
      <c r="AO367" s="530"/>
      <c r="AP367" s="530"/>
      <c r="AQ367" s="530"/>
    </row>
    <row r="368" spans="1:43" s="303" customFormat="1">
      <c r="A368" s="302" t="s">
        <v>1036</v>
      </c>
      <c r="D368" s="367" t="s">
        <v>1037</v>
      </c>
      <c r="E368" s="379">
        <v>2440</v>
      </c>
      <c r="F368" s="379"/>
      <c r="G368" s="379">
        <v>1069</v>
      </c>
      <c r="H368" s="379"/>
      <c r="I368" s="379">
        <v>42</v>
      </c>
      <c r="J368" s="379"/>
      <c r="K368" s="379">
        <v>350</v>
      </c>
      <c r="L368" s="379"/>
      <c r="M368" s="379">
        <v>279</v>
      </c>
      <c r="N368" s="379"/>
      <c r="O368" s="379">
        <v>11</v>
      </c>
      <c r="P368" s="379"/>
      <c r="Q368" s="379">
        <v>2790</v>
      </c>
      <c r="R368" s="379"/>
      <c r="S368" s="379">
        <v>1348</v>
      </c>
      <c r="T368" s="379"/>
      <c r="U368" s="379">
        <v>53</v>
      </c>
      <c r="X368" s="530"/>
      <c r="Y368" s="530"/>
      <c r="Z368" s="530"/>
      <c r="AA368" s="530"/>
      <c r="AB368" s="530"/>
      <c r="AC368" s="530"/>
      <c r="AD368" s="530"/>
      <c r="AE368" s="530"/>
      <c r="AF368" s="530"/>
      <c r="AG368" s="530"/>
      <c r="AH368" s="530"/>
      <c r="AI368" s="530"/>
      <c r="AJ368" s="530"/>
      <c r="AK368" s="530"/>
      <c r="AL368" s="530"/>
      <c r="AM368" s="530"/>
      <c r="AN368" s="530"/>
      <c r="AO368" s="530"/>
      <c r="AP368" s="530"/>
      <c r="AQ368" s="530"/>
    </row>
    <row r="369" spans="1:43" s="303" customFormat="1">
      <c r="A369" s="302" t="s">
        <v>1038</v>
      </c>
      <c r="D369" s="367" t="s">
        <v>1039</v>
      </c>
      <c r="E369" s="379">
        <v>1870</v>
      </c>
      <c r="F369" s="379"/>
      <c r="G369" s="379">
        <v>570</v>
      </c>
      <c r="H369" s="379"/>
      <c r="I369" s="379">
        <v>12</v>
      </c>
      <c r="J369" s="379"/>
      <c r="K369" s="379">
        <v>260</v>
      </c>
      <c r="L369" s="379"/>
      <c r="M369" s="379">
        <v>318</v>
      </c>
      <c r="N369" s="379"/>
      <c r="O369" s="379">
        <v>10</v>
      </c>
      <c r="P369" s="379"/>
      <c r="Q369" s="379">
        <v>2130</v>
      </c>
      <c r="R369" s="379"/>
      <c r="S369" s="379">
        <v>888</v>
      </c>
      <c r="T369" s="379"/>
      <c r="U369" s="379">
        <v>22</v>
      </c>
      <c r="X369" s="530"/>
      <c r="Y369" s="530"/>
      <c r="Z369" s="530"/>
      <c r="AA369" s="530"/>
      <c r="AB369" s="530"/>
      <c r="AC369" s="530"/>
      <c r="AD369" s="530"/>
      <c r="AE369" s="530"/>
      <c r="AF369" s="530"/>
      <c r="AG369" s="530"/>
      <c r="AH369" s="530"/>
      <c r="AI369" s="530"/>
      <c r="AJ369" s="530"/>
      <c r="AK369" s="530"/>
      <c r="AL369" s="530"/>
      <c r="AM369" s="530"/>
      <c r="AN369" s="530"/>
      <c r="AO369" s="530"/>
      <c r="AP369" s="530"/>
      <c r="AQ369" s="530"/>
    </row>
    <row r="370" spans="1:43" s="303" customFormat="1">
      <c r="A370" s="302" t="s">
        <v>1040</v>
      </c>
      <c r="D370" s="367" t="s">
        <v>1041</v>
      </c>
      <c r="E370" s="379">
        <v>3050</v>
      </c>
      <c r="F370" s="379"/>
      <c r="G370" s="379">
        <v>1245</v>
      </c>
      <c r="H370" s="379"/>
      <c r="I370" s="379">
        <v>39</v>
      </c>
      <c r="J370" s="379"/>
      <c r="K370" s="379">
        <v>380</v>
      </c>
      <c r="L370" s="379"/>
      <c r="M370" s="379">
        <v>214</v>
      </c>
      <c r="N370" s="379"/>
      <c r="O370" s="379">
        <v>8</v>
      </c>
      <c r="P370" s="379"/>
      <c r="Q370" s="379">
        <v>3420</v>
      </c>
      <c r="R370" s="379"/>
      <c r="S370" s="379">
        <v>1460</v>
      </c>
      <c r="T370" s="379"/>
      <c r="U370" s="379">
        <v>47</v>
      </c>
      <c r="X370" s="530"/>
      <c r="Y370" s="530"/>
      <c r="Z370" s="530"/>
      <c r="AA370" s="530"/>
      <c r="AB370" s="530"/>
      <c r="AC370" s="530"/>
      <c r="AD370" s="530"/>
      <c r="AE370" s="530"/>
      <c r="AF370" s="530"/>
      <c r="AG370" s="530"/>
      <c r="AH370" s="530"/>
      <c r="AI370" s="530"/>
      <c r="AJ370" s="530"/>
      <c r="AK370" s="530"/>
      <c r="AL370" s="530"/>
      <c r="AM370" s="530"/>
      <c r="AN370" s="530"/>
      <c r="AO370" s="530"/>
      <c r="AP370" s="530"/>
      <c r="AQ370" s="530"/>
    </row>
    <row r="371" spans="1:43" s="303" customFormat="1">
      <c r="A371" s="302" t="s">
        <v>1042</v>
      </c>
      <c r="D371" s="367" t="s">
        <v>1043</v>
      </c>
      <c r="E371" s="379">
        <v>2970</v>
      </c>
      <c r="F371" s="379"/>
      <c r="G371" s="379">
        <v>1197</v>
      </c>
      <c r="H371" s="379"/>
      <c r="I371" s="379">
        <v>37</v>
      </c>
      <c r="J371" s="379"/>
      <c r="K371" s="379">
        <v>300</v>
      </c>
      <c r="L371" s="379"/>
      <c r="M371" s="379">
        <v>354</v>
      </c>
      <c r="N371" s="379"/>
      <c r="O371" s="379">
        <v>15</v>
      </c>
      <c r="P371" s="379"/>
      <c r="Q371" s="379">
        <v>3270</v>
      </c>
      <c r="R371" s="379"/>
      <c r="S371" s="379">
        <v>1551</v>
      </c>
      <c r="T371" s="379"/>
      <c r="U371" s="379">
        <v>52</v>
      </c>
      <c r="X371" s="530"/>
      <c r="Y371" s="530"/>
      <c r="Z371" s="530"/>
      <c r="AA371" s="530"/>
      <c r="AB371" s="530"/>
      <c r="AC371" s="530"/>
      <c r="AD371" s="530"/>
      <c r="AE371" s="530"/>
      <c r="AF371" s="530"/>
      <c r="AG371" s="530"/>
      <c r="AH371" s="530"/>
      <c r="AI371" s="530"/>
      <c r="AJ371" s="530"/>
      <c r="AK371" s="530"/>
      <c r="AL371" s="530"/>
      <c r="AM371" s="530"/>
      <c r="AN371" s="530"/>
      <c r="AO371" s="530"/>
      <c r="AP371" s="530"/>
      <c r="AQ371" s="530"/>
    </row>
    <row r="372" spans="1:43" s="303" customFormat="1">
      <c r="A372" s="302" t="s">
        <v>1044</v>
      </c>
      <c r="D372" s="367" t="s">
        <v>1045</v>
      </c>
      <c r="E372" s="379">
        <v>2500</v>
      </c>
      <c r="F372" s="379"/>
      <c r="G372" s="379">
        <v>726</v>
      </c>
      <c r="H372" s="379"/>
      <c r="I372" s="379">
        <v>17</v>
      </c>
      <c r="J372" s="379"/>
      <c r="K372" s="379">
        <v>210</v>
      </c>
      <c r="L372" s="379"/>
      <c r="M372" s="379">
        <v>132</v>
      </c>
      <c r="N372" s="379"/>
      <c r="O372" s="379">
        <v>5</v>
      </c>
      <c r="P372" s="379"/>
      <c r="Q372" s="379">
        <v>2710</v>
      </c>
      <c r="R372" s="379"/>
      <c r="S372" s="379">
        <v>858</v>
      </c>
      <c r="T372" s="379"/>
      <c r="U372" s="379">
        <v>22</v>
      </c>
      <c r="X372" s="530"/>
      <c r="Y372" s="530"/>
      <c r="Z372" s="530"/>
      <c r="AA372" s="530"/>
      <c r="AB372" s="530"/>
      <c r="AC372" s="530"/>
      <c r="AD372" s="530"/>
      <c r="AE372" s="530"/>
      <c r="AF372" s="530"/>
      <c r="AG372" s="530"/>
      <c r="AH372" s="530"/>
      <c r="AI372" s="530"/>
      <c r="AJ372" s="530"/>
      <c r="AK372" s="530"/>
      <c r="AL372" s="530"/>
      <c r="AM372" s="530"/>
      <c r="AN372" s="530"/>
      <c r="AO372" s="530"/>
      <c r="AP372" s="530"/>
      <c r="AQ372" s="530"/>
    </row>
    <row r="373" spans="1:43" s="303" customFormat="1">
      <c r="A373" s="302"/>
      <c r="D373" s="367"/>
      <c r="E373" s="379"/>
      <c r="F373" s="379"/>
      <c r="G373" s="379"/>
      <c r="H373" s="379"/>
      <c r="I373" s="379"/>
      <c r="J373" s="379"/>
      <c r="K373" s="379"/>
      <c r="L373" s="379"/>
      <c r="M373" s="379"/>
      <c r="N373" s="379"/>
      <c r="O373" s="379"/>
      <c r="P373" s="379"/>
      <c r="Q373" s="379"/>
      <c r="R373" s="379"/>
      <c r="S373" s="379"/>
      <c r="T373" s="379"/>
      <c r="U373" s="379"/>
      <c r="X373" s="530"/>
      <c r="Y373" s="530"/>
      <c r="Z373" s="530"/>
      <c r="AA373" s="530"/>
      <c r="AB373" s="530"/>
      <c r="AC373" s="530"/>
      <c r="AD373" s="530"/>
      <c r="AE373" s="530"/>
      <c r="AF373" s="530"/>
      <c r="AG373" s="530"/>
      <c r="AH373" s="530"/>
      <c r="AI373" s="530"/>
      <c r="AJ373" s="530"/>
      <c r="AK373" s="530"/>
      <c r="AL373" s="530"/>
      <c r="AM373" s="530"/>
      <c r="AN373" s="530"/>
      <c r="AO373" s="530"/>
      <c r="AP373" s="530"/>
      <c r="AQ373" s="530"/>
    </row>
    <row r="374" spans="1:43" s="303" customFormat="1">
      <c r="A374" s="302"/>
      <c r="D374" s="367"/>
      <c r="E374" s="379"/>
      <c r="F374" s="379"/>
      <c r="G374" s="379"/>
      <c r="H374" s="379"/>
      <c r="I374" s="379"/>
      <c r="J374" s="379"/>
      <c r="K374" s="379"/>
      <c r="L374" s="379"/>
      <c r="M374" s="379"/>
      <c r="N374" s="379"/>
      <c r="O374" s="379"/>
      <c r="P374" s="379"/>
      <c r="Q374" s="379"/>
      <c r="R374" s="379"/>
      <c r="S374" s="379"/>
      <c r="T374" s="379"/>
      <c r="U374" s="379"/>
      <c r="X374" s="530"/>
      <c r="Y374" s="530"/>
      <c r="Z374" s="530"/>
      <c r="AA374" s="530"/>
      <c r="AB374" s="530"/>
      <c r="AC374" s="530"/>
      <c r="AD374" s="530"/>
      <c r="AE374" s="530"/>
      <c r="AF374" s="530"/>
      <c r="AG374" s="530"/>
      <c r="AH374" s="530"/>
      <c r="AI374" s="530"/>
      <c r="AJ374" s="530"/>
      <c r="AK374" s="530"/>
      <c r="AL374" s="530"/>
      <c r="AM374" s="530"/>
      <c r="AN374" s="530"/>
      <c r="AO374" s="530"/>
      <c r="AP374" s="530"/>
      <c r="AQ374" s="530"/>
    </row>
    <row r="375" spans="1:43" s="303" customFormat="1">
      <c r="A375" s="302"/>
      <c r="D375" s="367"/>
      <c r="E375" s="379"/>
      <c r="F375" s="379"/>
      <c r="G375" s="379"/>
      <c r="H375" s="379"/>
      <c r="I375" s="379"/>
      <c r="J375" s="379"/>
      <c r="K375" s="379"/>
      <c r="L375" s="379"/>
      <c r="M375" s="379"/>
      <c r="N375" s="379"/>
      <c r="O375" s="379"/>
      <c r="P375" s="379"/>
      <c r="Q375" s="379"/>
      <c r="R375" s="379"/>
      <c r="S375" s="379"/>
      <c r="T375" s="379"/>
      <c r="U375" s="379"/>
      <c r="X375" s="530"/>
      <c r="Y375" s="530"/>
      <c r="Z375" s="530"/>
      <c r="AA375" s="530"/>
      <c r="AB375" s="530"/>
      <c r="AC375" s="530"/>
      <c r="AD375" s="530"/>
      <c r="AE375" s="530"/>
      <c r="AF375" s="530"/>
      <c r="AG375" s="530"/>
      <c r="AH375" s="530"/>
      <c r="AI375" s="530"/>
      <c r="AJ375" s="530"/>
      <c r="AK375" s="530"/>
      <c r="AL375" s="530"/>
      <c r="AM375" s="530"/>
      <c r="AN375" s="530"/>
      <c r="AO375" s="530"/>
      <c r="AP375" s="530"/>
      <c r="AQ375" s="530"/>
    </row>
    <row r="376" spans="1:43" s="281" customFormat="1" ht="20.100000000000001" customHeight="1">
      <c r="C376" s="282"/>
      <c r="D376" s="408" t="s">
        <v>1046</v>
      </c>
      <c r="E376" s="307"/>
      <c r="F376" s="307"/>
      <c r="G376" s="307"/>
      <c r="H376" s="307"/>
      <c r="I376" s="307"/>
      <c r="J376" s="307"/>
      <c r="K376" s="307"/>
      <c r="L376" s="307"/>
      <c r="M376" s="307"/>
      <c r="N376" s="307"/>
      <c r="O376" s="307"/>
      <c r="P376" s="307"/>
      <c r="Q376" s="307"/>
      <c r="R376" s="307"/>
      <c r="S376" s="307"/>
      <c r="T376" s="307"/>
      <c r="U376" s="307"/>
      <c r="X376" s="530"/>
      <c r="Y376" s="530"/>
      <c r="Z376" s="530"/>
      <c r="AA376" s="530"/>
      <c r="AB376" s="530"/>
      <c r="AC376" s="530"/>
      <c r="AD376" s="530"/>
      <c r="AE376" s="530"/>
      <c r="AF376" s="530"/>
      <c r="AG376" s="530"/>
      <c r="AH376" s="530"/>
      <c r="AI376" s="530"/>
      <c r="AJ376" s="530"/>
      <c r="AK376" s="530"/>
      <c r="AL376" s="530"/>
      <c r="AM376" s="530"/>
      <c r="AN376" s="530"/>
      <c r="AO376" s="530"/>
      <c r="AP376" s="530"/>
      <c r="AQ376" s="530"/>
    </row>
    <row r="377" spans="1:43" s="281" customFormat="1" ht="20.100000000000001" customHeight="1">
      <c r="C377" s="282"/>
      <c r="D377" s="408"/>
      <c r="E377" s="307"/>
      <c r="F377" s="307"/>
      <c r="G377" s="307"/>
      <c r="H377" s="307"/>
      <c r="I377" s="307"/>
      <c r="J377" s="307"/>
      <c r="K377" s="307"/>
      <c r="L377" s="307"/>
      <c r="M377" s="307"/>
      <c r="N377" s="307"/>
      <c r="O377" s="307"/>
      <c r="P377" s="307"/>
      <c r="Q377" s="307"/>
      <c r="R377" s="307"/>
      <c r="S377" s="307"/>
      <c r="T377" s="307"/>
      <c r="U377" s="307"/>
      <c r="X377" s="530"/>
      <c r="Y377" s="530"/>
      <c r="Z377" s="530"/>
      <c r="AA377" s="530"/>
      <c r="AB377" s="530"/>
      <c r="AC377" s="530"/>
      <c r="AD377" s="530"/>
      <c r="AE377" s="530"/>
      <c r="AF377" s="530"/>
      <c r="AG377" s="530"/>
      <c r="AH377" s="530"/>
      <c r="AI377" s="530"/>
      <c r="AJ377" s="530"/>
      <c r="AK377" s="530"/>
      <c r="AL377" s="530"/>
      <c r="AM377" s="530"/>
      <c r="AN377" s="530"/>
      <c r="AO377" s="530"/>
      <c r="AP377" s="530"/>
      <c r="AQ377" s="530"/>
    </row>
    <row r="378" spans="1:43" s="303" customFormat="1" ht="20.100000000000001" customHeight="1">
      <c r="A378" s="302" t="s">
        <v>1047</v>
      </c>
      <c r="C378" s="408"/>
      <c r="D378" s="305" t="s">
        <v>1048</v>
      </c>
      <c r="E378" s="307">
        <v>3600</v>
      </c>
      <c r="F378" s="307"/>
      <c r="G378" s="307">
        <v>1365</v>
      </c>
      <c r="H378" s="307"/>
      <c r="I378" s="307">
        <v>45</v>
      </c>
      <c r="J378" s="307"/>
      <c r="K378" s="307">
        <v>500</v>
      </c>
      <c r="L378" s="307"/>
      <c r="M378" s="307">
        <v>344</v>
      </c>
      <c r="N378" s="307"/>
      <c r="O378" s="307">
        <v>11</v>
      </c>
      <c r="P378" s="307"/>
      <c r="Q378" s="307">
        <v>4110</v>
      </c>
      <c r="R378" s="307"/>
      <c r="S378" s="307">
        <v>1708</v>
      </c>
      <c r="T378" s="307"/>
      <c r="U378" s="307">
        <v>55</v>
      </c>
      <c r="X378" s="530"/>
      <c r="Y378" s="530"/>
      <c r="Z378" s="530"/>
      <c r="AA378" s="530"/>
      <c r="AB378" s="530"/>
      <c r="AC378" s="530"/>
      <c r="AD378" s="530"/>
      <c r="AE378" s="530"/>
      <c r="AF378" s="530"/>
      <c r="AG378" s="530"/>
      <c r="AH378" s="530"/>
      <c r="AI378" s="530"/>
      <c r="AJ378" s="530"/>
      <c r="AK378" s="530"/>
      <c r="AL378" s="530"/>
      <c r="AM378" s="530"/>
      <c r="AN378" s="530"/>
      <c r="AO378" s="530"/>
      <c r="AP378" s="530"/>
      <c r="AQ378" s="530"/>
    </row>
    <row r="379" spans="1:43" s="303" customFormat="1">
      <c r="A379" s="302" t="s">
        <v>1049</v>
      </c>
      <c r="C379" s="373"/>
      <c r="D379" s="305" t="s">
        <v>1050</v>
      </c>
      <c r="E379" s="307">
        <v>4300</v>
      </c>
      <c r="F379" s="307"/>
      <c r="G379" s="307">
        <v>1105</v>
      </c>
      <c r="H379" s="307"/>
      <c r="I379" s="307">
        <v>26</v>
      </c>
      <c r="J379" s="307"/>
      <c r="K379" s="307">
        <v>440</v>
      </c>
      <c r="L379" s="307"/>
      <c r="M379" s="307">
        <v>375</v>
      </c>
      <c r="N379" s="307"/>
      <c r="O379" s="307">
        <v>13</v>
      </c>
      <c r="P379" s="307"/>
      <c r="Q379" s="307">
        <v>4740</v>
      </c>
      <c r="R379" s="307"/>
      <c r="S379" s="307">
        <v>1480</v>
      </c>
      <c r="T379" s="307"/>
      <c r="U379" s="307">
        <v>39</v>
      </c>
      <c r="X379" s="530"/>
      <c r="Y379" s="530"/>
      <c r="Z379" s="530"/>
      <c r="AA379" s="530"/>
      <c r="AB379" s="530"/>
      <c r="AC379" s="530"/>
      <c r="AD379" s="530"/>
      <c r="AE379" s="530"/>
      <c r="AF379" s="530"/>
      <c r="AG379" s="530"/>
      <c r="AH379" s="530"/>
      <c r="AI379" s="530"/>
      <c r="AJ379" s="530"/>
      <c r="AK379" s="530"/>
      <c r="AL379" s="530"/>
      <c r="AM379" s="530"/>
      <c r="AN379" s="530"/>
      <c r="AO379" s="530"/>
      <c r="AP379" s="530"/>
      <c r="AQ379" s="530"/>
    </row>
    <row r="380" spans="1:43" s="303" customFormat="1">
      <c r="A380" s="302" t="s">
        <v>1051</v>
      </c>
      <c r="C380" s="373"/>
      <c r="D380" s="305" t="s">
        <v>1052</v>
      </c>
      <c r="E380" s="307">
        <v>9130</v>
      </c>
      <c r="F380" s="307"/>
      <c r="G380" s="307">
        <v>2634</v>
      </c>
      <c r="H380" s="307"/>
      <c r="I380" s="307">
        <v>63</v>
      </c>
      <c r="J380" s="307"/>
      <c r="K380" s="307">
        <v>1070</v>
      </c>
      <c r="L380" s="307"/>
      <c r="M380" s="307">
        <v>1052</v>
      </c>
      <c r="N380" s="307"/>
      <c r="O380" s="307">
        <v>35</v>
      </c>
      <c r="P380" s="307"/>
      <c r="Q380" s="307">
        <v>10200</v>
      </c>
      <c r="R380" s="307"/>
      <c r="S380" s="307">
        <v>3686</v>
      </c>
      <c r="T380" s="307"/>
      <c r="U380" s="307">
        <v>98</v>
      </c>
      <c r="X380" s="530"/>
      <c r="Y380" s="530"/>
      <c r="Z380" s="530"/>
      <c r="AA380" s="530"/>
      <c r="AB380" s="530"/>
      <c r="AC380" s="530"/>
      <c r="AD380" s="530"/>
      <c r="AE380" s="530"/>
      <c r="AF380" s="530"/>
      <c r="AG380" s="530"/>
      <c r="AH380" s="530"/>
      <c r="AI380" s="530"/>
      <c r="AJ380" s="530"/>
      <c r="AK380" s="530"/>
      <c r="AL380" s="530"/>
      <c r="AM380" s="530"/>
      <c r="AN380" s="530"/>
      <c r="AO380" s="530"/>
      <c r="AP380" s="530"/>
      <c r="AQ380" s="530"/>
    </row>
    <row r="381" spans="1:43" s="303" customFormat="1" ht="14.25">
      <c r="A381" s="302" t="s">
        <v>1053</v>
      </c>
      <c r="C381" s="373"/>
      <c r="D381" s="364" t="s">
        <v>2309</v>
      </c>
      <c r="E381" s="307">
        <v>12960</v>
      </c>
      <c r="F381" s="307"/>
      <c r="G381" s="307">
        <v>3258</v>
      </c>
      <c r="H381" s="307"/>
      <c r="I381" s="307">
        <v>83</v>
      </c>
      <c r="J381" s="307"/>
      <c r="K381" s="307">
        <v>1660</v>
      </c>
      <c r="L381" s="307"/>
      <c r="M381" s="307">
        <v>589</v>
      </c>
      <c r="N381" s="307"/>
      <c r="O381" s="307">
        <v>18</v>
      </c>
      <c r="P381" s="307"/>
      <c r="Q381" s="307">
        <v>14620</v>
      </c>
      <c r="R381" s="307"/>
      <c r="S381" s="307">
        <v>3847</v>
      </c>
      <c r="T381" s="307"/>
      <c r="U381" s="307">
        <v>101</v>
      </c>
      <c r="X381" s="530"/>
      <c r="Y381" s="530"/>
      <c r="Z381" s="530"/>
      <c r="AA381" s="530"/>
      <c r="AB381" s="530"/>
      <c r="AC381" s="530"/>
      <c r="AD381" s="530"/>
      <c r="AE381" s="530"/>
      <c r="AF381" s="530"/>
      <c r="AG381" s="530"/>
      <c r="AH381" s="530"/>
      <c r="AI381" s="530"/>
      <c r="AJ381" s="530"/>
      <c r="AK381" s="530"/>
      <c r="AL381" s="530"/>
      <c r="AM381" s="530"/>
      <c r="AN381" s="530"/>
      <c r="AO381" s="530"/>
      <c r="AP381" s="530"/>
      <c r="AQ381" s="530"/>
    </row>
    <row r="382" spans="1:43" s="303" customFormat="1">
      <c r="A382" s="302" t="s">
        <v>1054</v>
      </c>
      <c r="C382" s="373"/>
      <c r="D382" s="305" t="s">
        <v>1055</v>
      </c>
      <c r="E382" s="307">
        <v>4730</v>
      </c>
      <c r="F382" s="307"/>
      <c r="G382" s="307">
        <v>1318</v>
      </c>
      <c r="H382" s="307"/>
      <c r="I382" s="307">
        <v>31</v>
      </c>
      <c r="J382" s="307"/>
      <c r="K382" s="307">
        <v>390</v>
      </c>
      <c r="L382" s="307"/>
      <c r="M382" s="307">
        <v>181</v>
      </c>
      <c r="N382" s="307"/>
      <c r="O382" s="307">
        <v>7</v>
      </c>
      <c r="P382" s="307"/>
      <c r="Q382" s="307">
        <v>5120</v>
      </c>
      <c r="R382" s="307"/>
      <c r="S382" s="307">
        <v>1499</v>
      </c>
      <c r="T382" s="307"/>
      <c r="U382" s="307">
        <v>37</v>
      </c>
      <c r="X382" s="530"/>
      <c r="Y382" s="530"/>
      <c r="Z382" s="530"/>
      <c r="AA382" s="530"/>
      <c r="AB382" s="530"/>
      <c r="AC382" s="530"/>
      <c r="AD382" s="530"/>
      <c r="AE382" s="530"/>
      <c r="AF382" s="530"/>
      <c r="AG382" s="530"/>
      <c r="AH382" s="530"/>
      <c r="AI382" s="530"/>
      <c r="AJ382" s="530"/>
      <c r="AK382" s="530"/>
      <c r="AL382" s="530"/>
      <c r="AM382" s="530"/>
      <c r="AN382" s="530"/>
      <c r="AO382" s="530"/>
      <c r="AP382" s="530"/>
      <c r="AQ382" s="530"/>
    </row>
    <row r="383" spans="1:43" s="303" customFormat="1">
      <c r="A383" s="302" t="s">
        <v>1056</v>
      </c>
      <c r="C383" s="373"/>
      <c r="D383" s="305" t="s">
        <v>1057</v>
      </c>
      <c r="E383" s="307">
        <v>5180</v>
      </c>
      <c r="F383" s="307"/>
      <c r="G383" s="307">
        <v>967</v>
      </c>
      <c r="H383" s="307"/>
      <c r="I383" s="307">
        <v>13</v>
      </c>
      <c r="J383" s="307"/>
      <c r="K383" s="307">
        <v>390</v>
      </c>
      <c r="L383" s="307"/>
      <c r="M383" s="307">
        <v>219</v>
      </c>
      <c r="N383" s="307"/>
      <c r="O383" s="307">
        <v>7</v>
      </c>
      <c r="P383" s="307"/>
      <c r="Q383" s="307">
        <v>5570</v>
      </c>
      <c r="R383" s="307"/>
      <c r="S383" s="307">
        <v>1186</v>
      </c>
      <c r="T383" s="307"/>
      <c r="U383" s="307">
        <v>20</v>
      </c>
      <c r="X383" s="530"/>
      <c r="Y383" s="530"/>
      <c r="Z383" s="530"/>
      <c r="AA383" s="530"/>
      <c r="AB383" s="530"/>
      <c r="AC383" s="530"/>
      <c r="AD383" s="530"/>
      <c r="AE383" s="530"/>
      <c r="AF383" s="530"/>
      <c r="AG383" s="530"/>
      <c r="AH383" s="530"/>
      <c r="AI383" s="530"/>
      <c r="AJ383" s="530"/>
      <c r="AK383" s="530"/>
      <c r="AL383" s="530"/>
      <c r="AM383" s="530"/>
      <c r="AN383" s="530"/>
      <c r="AO383" s="530"/>
      <c r="AP383" s="530"/>
      <c r="AQ383" s="530"/>
    </row>
    <row r="384" spans="1:43" s="303" customFormat="1">
      <c r="A384" s="302" t="s">
        <v>1058</v>
      </c>
      <c r="C384" s="373"/>
      <c r="D384" s="305" t="s">
        <v>1059</v>
      </c>
      <c r="E384" s="307">
        <v>3560</v>
      </c>
      <c r="F384" s="307"/>
      <c r="G384" s="307">
        <v>1239</v>
      </c>
      <c r="H384" s="307"/>
      <c r="I384" s="307">
        <v>39</v>
      </c>
      <c r="J384" s="307"/>
      <c r="K384" s="307">
        <v>360</v>
      </c>
      <c r="L384" s="307"/>
      <c r="M384" s="307">
        <v>127</v>
      </c>
      <c r="N384" s="307"/>
      <c r="O384" s="307">
        <v>5</v>
      </c>
      <c r="P384" s="307"/>
      <c r="Q384" s="307">
        <v>3920</v>
      </c>
      <c r="R384" s="307"/>
      <c r="S384" s="307">
        <v>1366</v>
      </c>
      <c r="T384" s="307"/>
      <c r="U384" s="307">
        <v>44</v>
      </c>
      <c r="X384" s="530"/>
      <c r="Y384" s="530"/>
      <c r="Z384" s="530"/>
      <c r="AA384" s="530"/>
      <c r="AB384" s="530"/>
      <c r="AC384" s="530"/>
      <c r="AD384" s="530"/>
      <c r="AE384" s="530"/>
      <c r="AF384" s="530"/>
      <c r="AG384" s="530"/>
      <c r="AH384" s="530"/>
      <c r="AI384" s="530"/>
      <c r="AJ384" s="530"/>
      <c r="AK384" s="530"/>
      <c r="AL384" s="530"/>
      <c r="AM384" s="530"/>
      <c r="AN384" s="530"/>
      <c r="AO384" s="530"/>
      <c r="AP384" s="530"/>
      <c r="AQ384" s="530"/>
    </row>
    <row r="385" spans="1:43" s="303" customFormat="1">
      <c r="A385" s="302" t="s">
        <v>1060</v>
      </c>
      <c r="C385" s="373"/>
      <c r="D385" s="305" t="s">
        <v>1061</v>
      </c>
      <c r="E385" s="307">
        <v>5630</v>
      </c>
      <c r="F385" s="307"/>
      <c r="G385" s="307">
        <v>1559</v>
      </c>
      <c r="H385" s="307"/>
      <c r="I385" s="307">
        <v>33</v>
      </c>
      <c r="J385" s="307"/>
      <c r="K385" s="307">
        <v>470</v>
      </c>
      <c r="L385" s="307"/>
      <c r="M385" s="307">
        <v>649</v>
      </c>
      <c r="N385" s="307"/>
      <c r="O385" s="307">
        <v>24</v>
      </c>
      <c r="P385" s="307"/>
      <c r="Q385" s="307">
        <v>6100</v>
      </c>
      <c r="R385" s="307"/>
      <c r="S385" s="307">
        <v>2208</v>
      </c>
      <c r="T385" s="307"/>
      <c r="U385" s="307">
        <v>57</v>
      </c>
      <c r="X385" s="530"/>
      <c r="Y385" s="530"/>
      <c r="Z385" s="530"/>
      <c r="AA385" s="530"/>
      <c r="AB385" s="530"/>
      <c r="AC385" s="530"/>
      <c r="AD385" s="530"/>
      <c r="AE385" s="530"/>
      <c r="AF385" s="530"/>
      <c r="AG385" s="530"/>
      <c r="AH385" s="530"/>
      <c r="AI385" s="530"/>
      <c r="AJ385" s="530"/>
      <c r="AK385" s="530"/>
      <c r="AL385" s="530"/>
      <c r="AM385" s="530"/>
      <c r="AN385" s="530"/>
      <c r="AO385" s="530"/>
      <c r="AP385" s="530"/>
      <c r="AQ385" s="530"/>
    </row>
    <row r="386" spans="1:43" s="303" customFormat="1">
      <c r="A386" s="302" t="s">
        <v>1062</v>
      </c>
      <c r="C386" s="373"/>
      <c r="D386" s="305" t="s">
        <v>1063</v>
      </c>
      <c r="E386" s="307">
        <v>5200</v>
      </c>
      <c r="F386" s="307"/>
      <c r="G386" s="307">
        <v>1207</v>
      </c>
      <c r="H386" s="307"/>
      <c r="I386" s="307">
        <v>20</v>
      </c>
      <c r="J386" s="307"/>
      <c r="K386" s="307">
        <v>380</v>
      </c>
      <c r="L386" s="307"/>
      <c r="M386" s="307">
        <v>292</v>
      </c>
      <c r="N386" s="307"/>
      <c r="O386" s="307">
        <v>10</v>
      </c>
      <c r="P386" s="307"/>
      <c r="Q386" s="307">
        <v>5580</v>
      </c>
      <c r="R386" s="307"/>
      <c r="S386" s="307">
        <v>1498</v>
      </c>
      <c r="T386" s="307"/>
      <c r="U386" s="307">
        <v>30</v>
      </c>
      <c r="X386" s="530"/>
      <c r="Y386" s="530"/>
      <c r="Z386" s="530"/>
      <c r="AA386" s="530"/>
      <c r="AB386" s="530"/>
      <c r="AC386" s="530"/>
      <c r="AD386" s="530"/>
      <c r="AE386" s="530"/>
      <c r="AF386" s="530"/>
      <c r="AG386" s="530"/>
      <c r="AH386" s="530"/>
      <c r="AI386" s="530"/>
      <c r="AJ386" s="530"/>
      <c r="AK386" s="530"/>
      <c r="AL386" s="530"/>
      <c r="AM386" s="530"/>
      <c r="AN386" s="530"/>
      <c r="AO386" s="530"/>
      <c r="AP386" s="530"/>
      <c r="AQ386" s="530"/>
    </row>
    <row r="387" spans="1:43" s="303" customFormat="1">
      <c r="A387" s="302" t="s">
        <v>1064</v>
      </c>
      <c r="C387" s="373"/>
      <c r="D387" s="305" t="s">
        <v>1065</v>
      </c>
      <c r="E387" s="307">
        <v>3450</v>
      </c>
      <c r="F387" s="307"/>
      <c r="G387" s="307">
        <v>746</v>
      </c>
      <c r="H387" s="307"/>
      <c r="I387" s="307">
        <v>14</v>
      </c>
      <c r="J387" s="307"/>
      <c r="K387" s="307">
        <v>330</v>
      </c>
      <c r="L387" s="307"/>
      <c r="M387" s="307">
        <v>127</v>
      </c>
      <c r="N387" s="307"/>
      <c r="O387" s="307">
        <v>4</v>
      </c>
      <c r="P387" s="307"/>
      <c r="Q387" s="307">
        <v>3780</v>
      </c>
      <c r="R387" s="307"/>
      <c r="S387" s="307">
        <v>873</v>
      </c>
      <c r="T387" s="307"/>
      <c r="U387" s="307">
        <v>18</v>
      </c>
      <c r="X387" s="530"/>
      <c r="Y387" s="530"/>
      <c r="Z387" s="530"/>
      <c r="AA387" s="530"/>
      <c r="AB387" s="530"/>
      <c r="AC387" s="530"/>
      <c r="AD387" s="530"/>
      <c r="AE387" s="530"/>
      <c r="AF387" s="530"/>
      <c r="AG387" s="530"/>
      <c r="AH387" s="530"/>
      <c r="AI387" s="530"/>
      <c r="AJ387" s="530"/>
      <c r="AK387" s="530"/>
      <c r="AL387" s="530"/>
      <c r="AM387" s="530"/>
      <c r="AN387" s="530"/>
      <c r="AO387" s="530"/>
      <c r="AP387" s="530"/>
      <c r="AQ387" s="530"/>
    </row>
    <row r="388" spans="1:43" s="303" customFormat="1">
      <c r="A388" s="302" t="s">
        <v>1066</v>
      </c>
      <c r="D388" s="364" t="s">
        <v>1067</v>
      </c>
      <c r="E388" s="307">
        <v>9690</v>
      </c>
      <c r="F388" s="307"/>
      <c r="G388" s="307">
        <v>2899</v>
      </c>
      <c r="H388" s="307"/>
      <c r="I388" s="307">
        <v>71</v>
      </c>
      <c r="J388" s="307"/>
      <c r="K388" s="307">
        <v>1090</v>
      </c>
      <c r="L388" s="307"/>
      <c r="M388" s="307">
        <v>980</v>
      </c>
      <c r="N388" s="307"/>
      <c r="O388" s="307">
        <v>24</v>
      </c>
      <c r="P388" s="307"/>
      <c r="Q388" s="307">
        <v>10780</v>
      </c>
      <c r="R388" s="307"/>
      <c r="S388" s="307">
        <v>3879</v>
      </c>
      <c r="T388" s="307"/>
      <c r="U388" s="307">
        <v>95</v>
      </c>
      <c r="X388" s="530"/>
      <c r="Y388" s="530"/>
      <c r="Z388" s="530"/>
      <c r="AA388" s="530"/>
      <c r="AB388" s="530"/>
      <c r="AC388" s="530"/>
      <c r="AD388" s="530"/>
      <c r="AE388" s="530"/>
      <c r="AF388" s="530"/>
      <c r="AG388" s="530"/>
      <c r="AH388" s="530"/>
      <c r="AI388" s="530"/>
      <c r="AJ388" s="530"/>
      <c r="AK388" s="530"/>
      <c r="AL388" s="530"/>
      <c r="AM388" s="530"/>
      <c r="AN388" s="530"/>
      <c r="AO388" s="530"/>
      <c r="AP388" s="530"/>
      <c r="AQ388" s="530"/>
    </row>
    <row r="389" spans="1:43" s="303" customFormat="1">
      <c r="A389" s="363"/>
      <c r="C389" s="373"/>
      <c r="D389" s="305" t="s">
        <v>1068</v>
      </c>
      <c r="E389" s="307">
        <v>18240</v>
      </c>
      <c r="F389" s="307"/>
      <c r="G389" s="307">
        <v>5088</v>
      </c>
      <c r="H389" s="307"/>
      <c r="I389" s="307">
        <v>125</v>
      </c>
      <c r="J389" s="307"/>
      <c r="K389" s="307">
        <v>2400</v>
      </c>
      <c r="L389" s="307"/>
      <c r="M389" s="307">
        <v>1289</v>
      </c>
      <c r="N389" s="307"/>
      <c r="O389" s="307">
        <v>43</v>
      </c>
      <c r="P389" s="307"/>
      <c r="Q389" s="307">
        <v>20640</v>
      </c>
      <c r="R389" s="307"/>
      <c r="S389" s="307">
        <v>6377</v>
      </c>
      <c r="T389" s="307"/>
      <c r="U389" s="307">
        <v>168</v>
      </c>
      <c r="X389" s="530"/>
      <c r="Y389" s="530"/>
      <c r="Z389" s="530"/>
      <c r="AA389" s="530"/>
      <c r="AB389" s="530"/>
      <c r="AC389" s="530"/>
      <c r="AD389" s="530"/>
      <c r="AE389" s="530"/>
      <c r="AF389" s="530"/>
      <c r="AG389" s="530"/>
      <c r="AH389" s="530"/>
      <c r="AI389" s="530"/>
      <c r="AJ389" s="530"/>
      <c r="AK389" s="530"/>
      <c r="AL389" s="530"/>
      <c r="AM389" s="530"/>
      <c r="AN389" s="530"/>
      <c r="AO389" s="530"/>
      <c r="AP389" s="530"/>
      <c r="AQ389" s="530"/>
    </row>
    <row r="390" spans="1:43" s="303" customFormat="1">
      <c r="A390" s="302" t="s">
        <v>1069</v>
      </c>
      <c r="D390" s="367" t="s">
        <v>1070</v>
      </c>
      <c r="E390" s="379">
        <v>3690</v>
      </c>
      <c r="F390" s="379"/>
      <c r="G390" s="379">
        <v>1109</v>
      </c>
      <c r="H390" s="379"/>
      <c r="I390" s="379">
        <v>28</v>
      </c>
      <c r="J390" s="379"/>
      <c r="K390" s="379">
        <v>350</v>
      </c>
      <c r="L390" s="379"/>
      <c r="M390" s="379">
        <v>172</v>
      </c>
      <c r="N390" s="379"/>
      <c r="O390" s="379">
        <v>6</v>
      </c>
      <c r="P390" s="379"/>
      <c r="Q390" s="379">
        <v>4040</v>
      </c>
      <c r="R390" s="379"/>
      <c r="S390" s="379">
        <v>1280</v>
      </c>
      <c r="T390" s="379"/>
      <c r="U390" s="379">
        <v>35</v>
      </c>
      <c r="X390" s="530"/>
      <c r="Y390" s="530"/>
      <c r="Z390" s="530"/>
      <c r="AA390" s="530"/>
      <c r="AB390" s="530"/>
      <c r="AC390" s="530"/>
      <c r="AD390" s="530"/>
      <c r="AE390" s="530"/>
      <c r="AF390" s="530"/>
      <c r="AG390" s="530"/>
      <c r="AH390" s="530"/>
      <c r="AI390" s="530"/>
      <c r="AJ390" s="530"/>
      <c r="AK390" s="530"/>
      <c r="AL390" s="530"/>
      <c r="AM390" s="530"/>
      <c r="AN390" s="530"/>
      <c r="AO390" s="530"/>
      <c r="AP390" s="530"/>
      <c r="AQ390" s="530"/>
    </row>
    <row r="391" spans="1:43" s="303" customFormat="1">
      <c r="A391" s="302" t="s">
        <v>1071</v>
      </c>
      <c r="D391" s="367" t="s">
        <v>1072</v>
      </c>
      <c r="E391" s="379">
        <v>2410</v>
      </c>
      <c r="F391" s="379"/>
      <c r="G391" s="379">
        <v>683</v>
      </c>
      <c r="H391" s="379"/>
      <c r="I391" s="379">
        <v>16</v>
      </c>
      <c r="J391" s="379"/>
      <c r="K391" s="379">
        <v>340</v>
      </c>
      <c r="L391" s="379"/>
      <c r="M391" s="379">
        <v>471</v>
      </c>
      <c r="N391" s="379"/>
      <c r="O391" s="379">
        <v>20</v>
      </c>
      <c r="P391" s="379"/>
      <c r="Q391" s="379">
        <v>2750</v>
      </c>
      <c r="R391" s="379"/>
      <c r="S391" s="379">
        <v>1155</v>
      </c>
      <c r="T391" s="379"/>
      <c r="U391" s="379">
        <v>36</v>
      </c>
      <c r="X391" s="530"/>
      <c r="Y391" s="530"/>
      <c r="Z391" s="530"/>
      <c r="AA391" s="530"/>
      <c r="AB391" s="530"/>
      <c r="AC391" s="530"/>
      <c r="AD391" s="530"/>
      <c r="AE391" s="530"/>
      <c r="AF391" s="530"/>
      <c r="AG391" s="530"/>
      <c r="AH391" s="530"/>
      <c r="AI391" s="530"/>
      <c r="AJ391" s="530"/>
      <c r="AK391" s="530"/>
      <c r="AL391" s="530"/>
      <c r="AM391" s="530"/>
      <c r="AN391" s="530"/>
      <c r="AO391" s="530"/>
      <c r="AP391" s="530"/>
      <c r="AQ391" s="530"/>
    </row>
    <row r="392" spans="1:43" s="303" customFormat="1">
      <c r="A392" s="302" t="s">
        <v>1073</v>
      </c>
      <c r="D392" s="367" t="s">
        <v>1074</v>
      </c>
      <c r="E392" s="379">
        <v>1740</v>
      </c>
      <c r="F392" s="379"/>
      <c r="G392" s="379">
        <v>448</v>
      </c>
      <c r="H392" s="379"/>
      <c r="I392" s="379">
        <v>9</v>
      </c>
      <c r="J392" s="379"/>
      <c r="K392" s="379">
        <v>220</v>
      </c>
      <c r="L392" s="379"/>
      <c r="M392" s="379">
        <v>82</v>
      </c>
      <c r="N392" s="379"/>
      <c r="O392" s="379">
        <v>2</v>
      </c>
      <c r="P392" s="379"/>
      <c r="Q392" s="379">
        <v>1960</v>
      </c>
      <c r="R392" s="379"/>
      <c r="S392" s="379">
        <v>530</v>
      </c>
      <c r="T392" s="379"/>
      <c r="U392" s="379">
        <v>12</v>
      </c>
      <c r="X392" s="530"/>
      <c r="Y392" s="530"/>
      <c r="Z392" s="530"/>
      <c r="AA392" s="530"/>
      <c r="AB392" s="530"/>
      <c r="AC392" s="530"/>
      <c r="AD392" s="530"/>
      <c r="AE392" s="530"/>
      <c r="AF392" s="530"/>
      <c r="AG392" s="530"/>
      <c r="AH392" s="530"/>
      <c r="AI392" s="530"/>
      <c r="AJ392" s="530"/>
      <c r="AK392" s="530"/>
      <c r="AL392" s="530"/>
      <c r="AM392" s="530"/>
      <c r="AN392" s="530"/>
      <c r="AO392" s="530"/>
      <c r="AP392" s="530"/>
      <c r="AQ392" s="530"/>
    </row>
    <row r="393" spans="1:43" s="303" customFormat="1">
      <c r="A393" s="302" t="s">
        <v>1075</v>
      </c>
      <c r="D393" s="367" t="s">
        <v>1076</v>
      </c>
      <c r="E393" s="379">
        <v>2270</v>
      </c>
      <c r="F393" s="379"/>
      <c r="G393" s="379">
        <v>575</v>
      </c>
      <c r="H393" s="379"/>
      <c r="I393" s="379">
        <v>13</v>
      </c>
      <c r="J393" s="379"/>
      <c r="K393" s="379">
        <v>460</v>
      </c>
      <c r="L393" s="379"/>
      <c r="M393" s="379">
        <v>187</v>
      </c>
      <c r="N393" s="379"/>
      <c r="O393" s="379">
        <v>5</v>
      </c>
      <c r="P393" s="379"/>
      <c r="Q393" s="379">
        <v>2730</v>
      </c>
      <c r="R393" s="379"/>
      <c r="S393" s="379">
        <v>762</v>
      </c>
      <c r="T393" s="379"/>
      <c r="U393" s="379">
        <v>17</v>
      </c>
      <c r="X393" s="530"/>
      <c r="Y393" s="530"/>
      <c r="Z393" s="530"/>
      <c r="AA393" s="530"/>
      <c r="AB393" s="530"/>
      <c r="AC393" s="530"/>
      <c r="AD393" s="530"/>
      <c r="AE393" s="530"/>
      <c r="AF393" s="530"/>
      <c r="AG393" s="530"/>
      <c r="AH393" s="530"/>
      <c r="AI393" s="530"/>
      <c r="AJ393" s="530"/>
      <c r="AK393" s="530"/>
      <c r="AL393" s="530"/>
      <c r="AM393" s="530"/>
      <c r="AN393" s="530"/>
      <c r="AO393" s="530"/>
      <c r="AP393" s="530"/>
      <c r="AQ393" s="530"/>
    </row>
    <row r="394" spans="1:43" s="303" customFormat="1">
      <c r="A394" s="302" t="s">
        <v>1077</v>
      </c>
      <c r="D394" s="367" t="s">
        <v>1078</v>
      </c>
      <c r="E394" s="379">
        <v>2180</v>
      </c>
      <c r="F394" s="379"/>
      <c r="G394" s="379">
        <v>747</v>
      </c>
      <c r="H394" s="379"/>
      <c r="I394" s="379">
        <v>25</v>
      </c>
      <c r="J394" s="379"/>
      <c r="K394" s="379">
        <v>350</v>
      </c>
      <c r="L394" s="379"/>
      <c r="M394" s="379">
        <v>132</v>
      </c>
      <c r="N394" s="379"/>
      <c r="O394" s="379">
        <v>4</v>
      </c>
      <c r="P394" s="379"/>
      <c r="Q394" s="379">
        <v>2530</v>
      </c>
      <c r="R394" s="379"/>
      <c r="S394" s="379">
        <v>878</v>
      </c>
      <c r="T394" s="379"/>
      <c r="U394" s="379">
        <v>29</v>
      </c>
      <c r="X394" s="530"/>
      <c r="Y394" s="530"/>
      <c r="Z394" s="530"/>
      <c r="AA394" s="530"/>
      <c r="AB394" s="530"/>
      <c r="AC394" s="530"/>
      <c r="AD394" s="530"/>
      <c r="AE394" s="530"/>
      <c r="AF394" s="530"/>
      <c r="AG394" s="530"/>
      <c r="AH394" s="530"/>
      <c r="AI394" s="530"/>
      <c r="AJ394" s="530"/>
      <c r="AK394" s="530"/>
      <c r="AL394" s="530"/>
      <c r="AM394" s="530"/>
      <c r="AN394" s="530"/>
      <c r="AO394" s="530"/>
      <c r="AP394" s="530"/>
      <c r="AQ394" s="530"/>
    </row>
    <row r="395" spans="1:43" s="303" customFormat="1">
      <c r="A395" s="302" t="s">
        <v>1079</v>
      </c>
      <c r="D395" s="367" t="s">
        <v>1080</v>
      </c>
      <c r="E395" s="379">
        <v>3170</v>
      </c>
      <c r="F395" s="379"/>
      <c r="G395" s="379">
        <v>827</v>
      </c>
      <c r="H395" s="379"/>
      <c r="I395" s="379">
        <v>18</v>
      </c>
      <c r="J395" s="379"/>
      <c r="K395" s="379">
        <v>290</v>
      </c>
      <c r="L395" s="379"/>
      <c r="M395" s="379">
        <v>121</v>
      </c>
      <c r="N395" s="379"/>
      <c r="O395" s="379">
        <v>2</v>
      </c>
      <c r="P395" s="379"/>
      <c r="Q395" s="379">
        <v>3450</v>
      </c>
      <c r="R395" s="379"/>
      <c r="S395" s="379">
        <v>948</v>
      </c>
      <c r="T395" s="379"/>
      <c r="U395" s="379">
        <v>20</v>
      </c>
      <c r="X395" s="530"/>
      <c r="Y395" s="530"/>
      <c r="Z395" s="530"/>
      <c r="AA395" s="530"/>
      <c r="AB395" s="530"/>
      <c r="AC395" s="530"/>
      <c r="AD395" s="530"/>
      <c r="AE395" s="530"/>
      <c r="AF395" s="530"/>
      <c r="AG395" s="530"/>
      <c r="AH395" s="530"/>
      <c r="AI395" s="530"/>
      <c r="AJ395" s="530"/>
      <c r="AK395" s="530"/>
      <c r="AL395" s="530"/>
      <c r="AM395" s="530"/>
      <c r="AN395" s="530"/>
      <c r="AO395" s="530"/>
      <c r="AP395" s="530"/>
      <c r="AQ395" s="530"/>
    </row>
    <row r="396" spans="1:43" s="303" customFormat="1">
      <c r="A396" s="302" t="s">
        <v>1081</v>
      </c>
      <c r="D396" s="367" t="s">
        <v>1082</v>
      </c>
      <c r="E396" s="379">
        <v>1640</v>
      </c>
      <c r="F396" s="379"/>
      <c r="G396" s="379">
        <v>387</v>
      </c>
      <c r="H396" s="379"/>
      <c r="I396" s="379">
        <v>9</v>
      </c>
      <c r="J396" s="379"/>
      <c r="K396" s="379">
        <v>210</v>
      </c>
      <c r="L396" s="379"/>
      <c r="M396" s="379">
        <v>58</v>
      </c>
      <c r="N396" s="379"/>
      <c r="O396" s="379">
        <v>1</v>
      </c>
      <c r="P396" s="379"/>
      <c r="Q396" s="379">
        <v>1850</v>
      </c>
      <c r="R396" s="379"/>
      <c r="S396" s="379">
        <v>445</v>
      </c>
      <c r="T396" s="379"/>
      <c r="U396" s="379">
        <v>10</v>
      </c>
      <c r="X396" s="530"/>
      <c r="Y396" s="530"/>
      <c r="Z396" s="530"/>
      <c r="AA396" s="530"/>
      <c r="AB396" s="530"/>
      <c r="AC396" s="530"/>
      <c r="AD396" s="530"/>
      <c r="AE396" s="530"/>
      <c r="AF396" s="530"/>
      <c r="AG396" s="530"/>
      <c r="AH396" s="530"/>
      <c r="AI396" s="530"/>
      <c r="AJ396" s="530"/>
      <c r="AK396" s="530"/>
      <c r="AL396" s="530"/>
      <c r="AM396" s="530"/>
      <c r="AN396" s="530"/>
      <c r="AO396" s="530"/>
      <c r="AP396" s="530"/>
      <c r="AQ396" s="530"/>
    </row>
    <row r="397" spans="1:43" s="303" customFormat="1">
      <c r="A397" s="302" t="s">
        <v>1083</v>
      </c>
      <c r="D397" s="367" t="s">
        <v>1084</v>
      </c>
      <c r="E397" s="379">
        <v>1140</v>
      </c>
      <c r="F397" s="379"/>
      <c r="G397" s="379">
        <v>313</v>
      </c>
      <c r="H397" s="379"/>
      <c r="I397" s="379">
        <v>7</v>
      </c>
      <c r="J397" s="379"/>
      <c r="K397" s="379">
        <v>190</v>
      </c>
      <c r="L397" s="379"/>
      <c r="M397" s="379">
        <v>66</v>
      </c>
      <c r="N397" s="379"/>
      <c r="O397" s="379">
        <v>2</v>
      </c>
      <c r="P397" s="379"/>
      <c r="Q397" s="379">
        <v>1320</v>
      </c>
      <c r="R397" s="379"/>
      <c r="S397" s="379">
        <v>379</v>
      </c>
      <c r="T397" s="379"/>
      <c r="U397" s="379">
        <v>9</v>
      </c>
      <c r="X397" s="530"/>
      <c r="Y397" s="530"/>
      <c r="Z397" s="530"/>
      <c r="AA397" s="530"/>
      <c r="AB397" s="530"/>
      <c r="AC397" s="530"/>
      <c r="AD397" s="530"/>
      <c r="AE397" s="530"/>
      <c r="AF397" s="530"/>
      <c r="AG397" s="530"/>
      <c r="AH397" s="530"/>
      <c r="AI397" s="530"/>
      <c r="AJ397" s="530"/>
      <c r="AK397" s="530"/>
      <c r="AL397" s="530"/>
      <c r="AM397" s="530"/>
      <c r="AN397" s="530"/>
      <c r="AO397" s="530"/>
      <c r="AP397" s="530"/>
      <c r="AQ397" s="530"/>
    </row>
    <row r="398" spans="1:43" s="303" customFormat="1">
      <c r="A398" s="363"/>
      <c r="D398" s="305" t="s">
        <v>1085</v>
      </c>
      <c r="E398" s="307">
        <v>9230</v>
      </c>
      <c r="F398" s="307"/>
      <c r="G398" s="307">
        <v>2941</v>
      </c>
      <c r="H398" s="307"/>
      <c r="I398" s="307">
        <v>79</v>
      </c>
      <c r="J398" s="307"/>
      <c r="K398" s="307">
        <v>1140</v>
      </c>
      <c r="L398" s="307"/>
      <c r="M398" s="307">
        <v>411</v>
      </c>
      <c r="N398" s="307"/>
      <c r="O398" s="307">
        <v>13</v>
      </c>
      <c r="P398" s="307"/>
      <c r="Q398" s="307">
        <v>10370</v>
      </c>
      <c r="R398" s="307"/>
      <c r="S398" s="307">
        <v>3352</v>
      </c>
      <c r="T398" s="307"/>
      <c r="U398" s="307">
        <v>92</v>
      </c>
      <c r="X398" s="530"/>
      <c r="Y398" s="530"/>
      <c r="Z398" s="530"/>
      <c r="AA398" s="530"/>
      <c r="AB398" s="530"/>
      <c r="AC398" s="530"/>
      <c r="AD398" s="530"/>
      <c r="AE398" s="530"/>
      <c r="AF398" s="530"/>
      <c r="AG398" s="530"/>
      <c r="AH398" s="530"/>
      <c r="AI398" s="530"/>
      <c r="AJ398" s="530"/>
      <c r="AK398" s="530"/>
      <c r="AL398" s="530"/>
      <c r="AM398" s="530"/>
      <c r="AN398" s="530"/>
      <c r="AO398" s="530"/>
      <c r="AP398" s="530"/>
      <c r="AQ398" s="530"/>
    </row>
    <row r="399" spans="1:43" s="303" customFormat="1">
      <c r="A399" s="302" t="s">
        <v>1086</v>
      </c>
      <c r="D399" s="367" t="s">
        <v>1087</v>
      </c>
      <c r="E399" s="379">
        <v>1150</v>
      </c>
      <c r="F399" s="379"/>
      <c r="G399" s="379">
        <v>405</v>
      </c>
      <c r="H399" s="379"/>
      <c r="I399" s="379">
        <v>12</v>
      </c>
      <c r="J399" s="379"/>
      <c r="K399" s="379">
        <v>100</v>
      </c>
      <c r="L399" s="379"/>
      <c r="M399" s="379">
        <v>20</v>
      </c>
      <c r="N399" s="379"/>
      <c r="O399" s="379">
        <v>1</v>
      </c>
      <c r="P399" s="379"/>
      <c r="Q399" s="379">
        <v>1250</v>
      </c>
      <c r="R399" s="379"/>
      <c r="S399" s="379">
        <v>425</v>
      </c>
      <c r="T399" s="379"/>
      <c r="U399" s="379">
        <v>12</v>
      </c>
      <c r="X399" s="530"/>
      <c r="Y399" s="530"/>
      <c r="Z399" s="530"/>
      <c r="AA399" s="530"/>
      <c r="AB399" s="530"/>
      <c r="AC399" s="530"/>
      <c r="AD399" s="530"/>
      <c r="AE399" s="530"/>
      <c r="AF399" s="530"/>
      <c r="AG399" s="530"/>
      <c r="AH399" s="530"/>
      <c r="AI399" s="530"/>
      <c r="AJ399" s="530"/>
      <c r="AK399" s="530"/>
      <c r="AL399" s="530"/>
      <c r="AM399" s="530"/>
      <c r="AN399" s="530"/>
      <c r="AO399" s="530"/>
      <c r="AP399" s="530"/>
      <c r="AQ399" s="530"/>
    </row>
    <row r="400" spans="1:43" s="303" customFormat="1">
      <c r="A400" s="302" t="s">
        <v>1088</v>
      </c>
      <c r="D400" s="367" t="s">
        <v>1089</v>
      </c>
      <c r="E400" s="379">
        <v>1920</v>
      </c>
      <c r="F400" s="379"/>
      <c r="G400" s="379">
        <v>719</v>
      </c>
      <c r="H400" s="379"/>
      <c r="I400" s="379">
        <v>20</v>
      </c>
      <c r="J400" s="379"/>
      <c r="K400" s="379">
        <v>190</v>
      </c>
      <c r="L400" s="379"/>
      <c r="M400" s="379">
        <v>68</v>
      </c>
      <c r="N400" s="379"/>
      <c r="O400" s="379">
        <v>2</v>
      </c>
      <c r="P400" s="379"/>
      <c r="Q400" s="379">
        <v>2110</v>
      </c>
      <c r="R400" s="379"/>
      <c r="S400" s="379">
        <v>787</v>
      </c>
      <c r="T400" s="379"/>
      <c r="U400" s="379">
        <v>22</v>
      </c>
      <c r="X400" s="530"/>
      <c r="Y400" s="530"/>
      <c r="Z400" s="530"/>
      <c r="AA400" s="530"/>
      <c r="AB400" s="530"/>
      <c r="AC400" s="530"/>
      <c r="AD400" s="530"/>
      <c r="AE400" s="530"/>
      <c r="AF400" s="530"/>
      <c r="AG400" s="530"/>
      <c r="AH400" s="530"/>
      <c r="AI400" s="530"/>
      <c r="AJ400" s="530"/>
      <c r="AK400" s="530"/>
      <c r="AL400" s="530"/>
      <c r="AM400" s="530"/>
      <c r="AN400" s="530"/>
      <c r="AO400" s="530"/>
      <c r="AP400" s="530"/>
      <c r="AQ400" s="530"/>
    </row>
    <row r="401" spans="1:43" s="303" customFormat="1">
      <c r="A401" s="302" t="s">
        <v>1090</v>
      </c>
      <c r="D401" s="367" t="s">
        <v>1091</v>
      </c>
      <c r="E401" s="379">
        <v>1410</v>
      </c>
      <c r="F401" s="379"/>
      <c r="G401" s="379">
        <v>413</v>
      </c>
      <c r="H401" s="379"/>
      <c r="I401" s="379">
        <v>10</v>
      </c>
      <c r="J401" s="379"/>
      <c r="K401" s="379">
        <v>260</v>
      </c>
      <c r="L401" s="379"/>
      <c r="M401" s="379">
        <v>90</v>
      </c>
      <c r="N401" s="379"/>
      <c r="O401" s="379">
        <v>3</v>
      </c>
      <c r="P401" s="379"/>
      <c r="Q401" s="379">
        <v>1670</v>
      </c>
      <c r="R401" s="379"/>
      <c r="S401" s="379">
        <v>503</v>
      </c>
      <c r="T401" s="379"/>
      <c r="U401" s="379">
        <v>14</v>
      </c>
      <c r="X401" s="530"/>
      <c r="Y401" s="530"/>
      <c r="Z401" s="530"/>
      <c r="AA401" s="530"/>
      <c r="AB401" s="530"/>
      <c r="AC401" s="530"/>
      <c r="AD401" s="530"/>
      <c r="AE401" s="530"/>
      <c r="AF401" s="530"/>
      <c r="AG401" s="530"/>
      <c r="AH401" s="530"/>
      <c r="AI401" s="530"/>
      <c r="AJ401" s="530"/>
      <c r="AK401" s="530"/>
      <c r="AL401" s="530"/>
      <c r="AM401" s="530"/>
      <c r="AN401" s="530"/>
      <c r="AO401" s="530"/>
      <c r="AP401" s="530"/>
      <c r="AQ401" s="530"/>
    </row>
    <row r="402" spans="1:43" s="303" customFormat="1">
      <c r="A402" s="302" t="s">
        <v>1092</v>
      </c>
      <c r="D402" s="367" t="s">
        <v>1093</v>
      </c>
      <c r="E402" s="379">
        <v>1000</v>
      </c>
      <c r="F402" s="379"/>
      <c r="G402" s="379">
        <v>340</v>
      </c>
      <c r="H402" s="379"/>
      <c r="I402" s="379">
        <v>10</v>
      </c>
      <c r="J402" s="379"/>
      <c r="K402" s="379">
        <v>120</v>
      </c>
      <c r="L402" s="379"/>
      <c r="M402" s="379">
        <v>36</v>
      </c>
      <c r="N402" s="379"/>
      <c r="O402" s="379">
        <v>1</v>
      </c>
      <c r="P402" s="379"/>
      <c r="Q402" s="379">
        <v>1120</v>
      </c>
      <c r="R402" s="379"/>
      <c r="S402" s="379">
        <v>376</v>
      </c>
      <c r="T402" s="379"/>
      <c r="U402" s="379">
        <v>11</v>
      </c>
      <c r="X402" s="530"/>
      <c r="Y402" s="530"/>
      <c r="Z402" s="530"/>
      <c r="AA402" s="530"/>
      <c r="AB402" s="530"/>
      <c r="AC402" s="530"/>
      <c r="AD402" s="530"/>
      <c r="AE402" s="530"/>
      <c r="AF402" s="530"/>
      <c r="AG402" s="530"/>
      <c r="AH402" s="530"/>
      <c r="AI402" s="530"/>
      <c r="AJ402" s="530"/>
      <c r="AK402" s="530"/>
      <c r="AL402" s="530"/>
      <c r="AM402" s="530"/>
      <c r="AN402" s="530"/>
      <c r="AO402" s="530"/>
      <c r="AP402" s="530"/>
      <c r="AQ402" s="530"/>
    </row>
    <row r="403" spans="1:43" s="303" customFormat="1">
      <c r="A403" s="302" t="s">
        <v>1094</v>
      </c>
      <c r="D403" s="367" t="s">
        <v>1095</v>
      </c>
      <c r="E403" s="379">
        <v>2290</v>
      </c>
      <c r="F403" s="379"/>
      <c r="G403" s="379">
        <v>718</v>
      </c>
      <c r="H403" s="379"/>
      <c r="I403" s="379">
        <v>20</v>
      </c>
      <c r="J403" s="379"/>
      <c r="K403" s="379">
        <v>350</v>
      </c>
      <c r="L403" s="379"/>
      <c r="M403" s="379">
        <v>160</v>
      </c>
      <c r="N403" s="379"/>
      <c r="O403" s="379">
        <v>6</v>
      </c>
      <c r="P403" s="379"/>
      <c r="Q403" s="379">
        <v>2640</v>
      </c>
      <c r="R403" s="379"/>
      <c r="S403" s="379">
        <v>878</v>
      </c>
      <c r="T403" s="379"/>
      <c r="U403" s="379">
        <v>26</v>
      </c>
      <c r="X403" s="530"/>
      <c r="Y403" s="530"/>
      <c r="Z403" s="530"/>
      <c r="AA403" s="530"/>
      <c r="AB403" s="530"/>
      <c r="AC403" s="530"/>
      <c r="AD403" s="530"/>
      <c r="AE403" s="530"/>
      <c r="AF403" s="530"/>
      <c r="AG403" s="530"/>
      <c r="AH403" s="530"/>
      <c r="AI403" s="530"/>
      <c r="AJ403" s="530"/>
      <c r="AK403" s="530"/>
      <c r="AL403" s="530"/>
      <c r="AM403" s="530"/>
      <c r="AN403" s="530"/>
      <c r="AO403" s="530"/>
      <c r="AP403" s="530"/>
      <c r="AQ403" s="530"/>
    </row>
    <row r="404" spans="1:43" s="303" customFormat="1">
      <c r="A404" s="302" t="s">
        <v>1096</v>
      </c>
      <c r="D404" s="367" t="s">
        <v>1097</v>
      </c>
      <c r="E404" s="379">
        <v>1470</v>
      </c>
      <c r="F404" s="379"/>
      <c r="G404" s="379">
        <v>346</v>
      </c>
      <c r="H404" s="379"/>
      <c r="I404" s="379">
        <v>7</v>
      </c>
      <c r="J404" s="379"/>
      <c r="K404" s="379">
        <v>120</v>
      </c>
      <c r="L404" s="379"/>
      <c r="M404" s="379">
        <v>37</v>
      </c>
      <c r="N404" s="379"/>
      <c r="O404" s="379">
        <v>1</v>
      </c>
      <c r="P404" s="379"/>
      <c r="Q404" s="379">
        <v>1590</v>
      </c>
      <c r="R404" s="379"/>
      <c r="S404" s="379">
        <v>383</v>
      </c>
      <c r="T404" s="379"/>
      <c r="U404" s="379">
        <v>8</v>
      </c>
      <c r="X404" s="530"/>
      <c r="Y404" s="530"/>
      <c r="Z404" s="530"/>
      <c r="AA404" s="530"/>
      <c r="AB404" s="530"/>
      <c r="AC404" s="530"/>
      <c r="AD404" s="530"/>
      <c r="AE404" s="530"/>
      <c r="AF404" s="530"/>
      <c r="AG404" s="530"/>
      <c r="AH404" s="530"/>
      <c r="AI404" s="530"/>
      <c r="AJ404" s="530"/>
      <c r="AK404" s="530"/>
      <c r="AL404" s="530"/>
      <c r="AM404" s="530"/>
      <c r="AN404" s="530"/>
      <c r="AO404" s="530"/>
      <c r="AP404" s="530"/>
      <c r="AQ404" s="530"/>
    </row>
    <row r="405" spans="1:43" s="303" customFormat="1">
      <c r="A405" s="363"/>
      <c r="D405" s="305" t="s">
        <v>1098</v>
      </c>
      <c r="E405" s="307">
        <v>14150</v>
      </c>
      <c r="F405" s="307"/>
      <c r="G405" s="307">
        <v>4110</v>
      </c>
      <c r="H405" s="307"/>
      <c r="I405" s="307">
        <v>107</v>
      </c>
      <c r="J405" s="307"/>
      <c r="K405" s="307">
        <v>1470</v>
      </c>
      <c r="L405" s="307"/>
      <c r="M405" s="307">
        <v>996</v>
      </c>
      <c r="N405" s="307"/>
      <c r="O405" s="307">
        <v>34</v>
      </c>
      <c r="P405" s="307"/>
      <c r="Q405" s="307">
        <v>15620</v>
      </c>
      <c r="R405" s="307"/>
      <c r="S405" s="307">
        <v>5106</v>
      </c>
      <c r="T405" s="307"/>
      <c r="U405" s="307">
        <v>141</v>
      </c>
      <c r="X405" s="530"/>
      <c r="Y405" s="530"/>
      <c r="Z405" s="530"/>
      <c r="AA405" s="530"/>
      <c r="AB405" s="530"/>
      <c r="AC405" s="530"/>
      <c r="AD405" s="530"/>
      <c r="AE405" s="530"/>
      <c r="AF405" s="530"/>
      <c r="AG405" s="530"/>
      <c r="AH405" s="530"/>
      <c r="AI405" s="530"/>
      <c r="AJ405" s="530"/>
      <c r="AK405" s="530"/>
      <c r="AL405" s="530"/>
      <c r="AM405" s="530"/>
      <c r="AN405" s="530"/>
      <c r="AO405" s="530"/>
      <c r="AP405" s="530"/>
      <c r="AQ405" s="530"/>
    </row>
    <row r="406" spans="1:43" s="303" customFormat="1">
      <c r="A406" s="302" t="s">
        <v>1099</v>
      </c>
      <c r="D406" s="367" t="s">
        <v>1100</v>
      </c>
      <c r="E406" s="379">
        <v>2750</v>
      </c>
      <c r="F406" s="379"/>
      <c r="G406" s="379">
        <v>852</v>
      </c>
      <c r="H406" s="379"/>
      <c r="I406" s="379">
        <v>24</v>
      </c>
      <c r="J406" s="379"/>
      <c r="K406" s="379">
        <v>250</v>
      </c>
      <c r="L406" s="379"/>
      <c r="M406" s="379">
        <v>214</v>
      </c>
      <c r="N406" s="379"/>
      <c r="O406" s="379">
        <v>8</v>
      </c>
      <c r="P406" s="379"/>
      <c r="Q406" s="379">
        <v>3000</v>
      </c>
      <c r="R406" s="379"/>
      <c r="S406" s="379">
        <v>1066</v>
      </c>
      <c r="T406" s="379"/>
      <c r="U406" s="379">
        <v>32</v>
      </c>
      <c r="X406" s="530"/>
      <c r="Y406" s="530"/>
      <c r="Z406" s="530"/>
      <c r="AA406" s="530"/>
      <c r="AB406" s="530"/>
      <c r="AC406" s="530"/>
      <c r="AD406" s="530"/>
      <c r="AE406" s="530"/>
      <c r="AF406" s="530"/>
      <c r="AG406" s="530"/>
      <c r="AH406" s="530"/>
      <c r="AI406" s="530"/>
      <c r="AJ406" s="530"/>
      <c r="AK406" s="530"/>
      <c r="AL406" s="530"/>
      <c r="AM406" s="530"/>
      <c r="AN406" s="530"/>
      <c r="AO406" s="530"/>
      <c r="AP406" s="530"/>
      <c r="AQ406" s="530"/>
    </row>
    <row r="407" spans="1:43" s="303" customFormat="1">
      <c r="A407" s="302" t="s">
        <v>1101</v>
      </c>
      <c r="D407" s="367" t="s">
        <v>1102</v>
      </c>
      <c r="E407" s="379">
        <v>2260</v>
      </c>
      <c r="F407" s="379"/>
      <c r="G407" s="379">
        <v>932</v>
      </c>
      <c r="H407" s="379"/>
      <c r="I407" s="379">
        <v>34</v>
      </c>
      <c r="J407" s="379"/>
      <c r="K407" s="379">
        <v>290</v>
      </c>
      <c r="L407" s="379"/>
      <c r="M407" s="379">
        <v>186</v>
      </c>
      <c r="N407" s="379"/>
      <c r="O407" s="379">
        <v>7</v>
      </c>
      <c r="P407" s="379"/>
      <c r="Q407" s="379">
        <v>2550</v>
      </c>
      <c r="R407" s="379"/>
      <c r="S407" s="379">
        <v>1118</v>
      </c>
      <c r="T407" s="379"/>
      <c r="U407" s="379">
        <v>41</v>
      </c>
      <c r="X407" s="530"/>
      <c r="Y407" s="530"/>
      <c r="Z407" s="530"/>
      <c r="AA407" s="530"/>
      <c r="AB407" s="530"/>
      <c r="AC407" s="530"/>
      <c r="AD407" s="530"/>
      <c r="AE407" s="530"/>
      <c r="AF407" s="530"/>
      <c r="AG407" s="530"/>
      <c r="AH407" s="530"/>
      <c r="AI407" s="530"/>
      <c r="AJ407" s="530"/>
      <c r="AK407" s="530"/>
      <c r="AL407" s="530"/>
      <c r="AM407" s="530"/>
      <c r="AN407" s="530"/>
      <c r="AO407" s="530"/>
      <c r="AP407" s="530"/>
      <c r="AQ407" s="530"/>
    </row>
    <row r="408" spans="1:43" s="303" customFormat="1">
      <c r="A408" s="302" t="s">
        <v>1103</v>
      </c>
      <c r="D408" s="367" t="s">
        <v>1104</v>
      </c>
      <c r="E408" s="379">
        <v>1650</v>
      </c>
      <c r="F408" s="379"/>
      <c r="G408" s="379">
        <v>382</v>
      </c>
      <c r="H408" s="379"/>
      <c r="I408" s="379">
        <v>7</v>
      </c>
      <c r="J408" s="379"/>
      <c r="K408" s="379">
        <v>160</v>
      </c>
      <c r="L408" s="379"/>
      <c r="M408" s="379">
        <v>61</v>
      </c>
      <c r="N408" s="379"/>
      <c r="O408" s="379">
        <v>2</v>
      </c>
      <c r="P408" s="379"/>
      <c r="Q408" s="379">
        <v>1810</v>
      </c>
      <c r="R408" s="379"/>
      <c r="S408" s="379">
        <v>443</v>
      </c>
      <c r="T408" s="379"/>
      <c r="U408" s="379">
        <v>9</v>
      </c>
      <c r="X408" s="530"/>
      <c r="Y408" s="530"/>
      <c r="Z408" s="530"/>
      <c r="AA408" s="530"/>
      <c r="AB408" s="530"/>
      <c r="AC408" s="530"/>
      <c r="AD408" s="530"/>
      <c r="AE408" s="530"/>
      <c r="AF408" s="530"/>
      <c r="AG408" s="530"/>
      <c r="AH408" s="530"/>
      <c r="AI408" s="530"/>
      <c r="AJ408" s="530"/>
      <c r="AK408" s="530"/>
      <c r="AL408" s="530"/>
      <c r="AM408" s="530"/>
      <c r="AN408" s="530"/>
      <c r="AO408" s="530"/>
      <c r="AP408" s="530"/>
      <c r="AQ408" s="530"/>
    </row>
    <row r="409" spans="1:43" s="303" customFormat="1">
      <c r="A409" s="302" t="s">
        <v>1105</v>
      </c>
      <c r="D409" s="367" t="s">
        <v>1106</v>
      </c>
      <c r="E409" s="379">
        <v>2790</v>
      </c>
      <c r="F409" s="379"/>
      <c r="G409" s="379">
        <v>536</v>
      </c>
      <c r="H409" s="379"/>
      <c r="I409" s="379">
        <v>7</v>
      </c>
      <c r="J409" s="379"/>
      <c r="K409" s="379">
        <v>290</v>
      </c>
      <c r="L409" s="379"/>
      <c r="M409" s="379">
        <v>240</v>
      </c>
      <c r="N409" s="379"/>
      <c r="O409" s="379">
        <v>8</v>
      </c>
      <c r="P409" s="379"/>
      <c r="Q409" s="379">
        <v>3080</v>
      </c>
      <c r="R409" s="379"/>
      <c r="S409" s="379">
        <v>776</v>
      </c>
      <c r="T409" s="379"/>
      <c r="U409" s="379">
        <v>16</v>
      </c>
      <c r="X409" s="530"/>
      <c r="Y409" s="530"/>
      <c r="Z409" s="530"/>
      <c r="AA409" s="530"/>
      <c r="AB409" s="530"/>
      <c r="AC409" s="530"/>
      <c r="AD409" s="530"/>
      <c r="AE409" s="530"/>
      <c r="AF409" s="530"/>
      <c r="AG409" s="530"/>
      <c r="AH409" s="530"/>
      <c r="AI409" s="530"/>
      <c r="AJ409" s="530"/>
      <c r="AK409" s="530"/>
      <c r="AL409" s="530"/>
      <c r="AM409" s="530"/>
      <c r="AN409" s="530"/>
      <c r="AO409" s="530"/>
      <c r="AP409" s="530"/>
      <c r="AQ409" s="530"/>
    </row>
    <row r="410" spans="1:43" s="303" customFormat="1">
      <c r="A410" s="302" t="s">
        <v>1107</v>
      </c>
      <c r="D410" s="367" t="s">
        <v>1108</v>
      </c>
      <c r="E410" s="379">
        <v>2400</v>
      </c>
      <c r="F410" s="379"/>
      <c r="G410" s="379">
        <v>730</v>
      </c>
      <c r="H410" s="379"/>
      <c r="I410" s="379">
        <v>19</v>
      </c>
      <c r="J410" s="379"/>
      <c r="K410" s="379">
        <v>260</v>
      </c>
      <c r="L410" s="379"/>
      <c r="M410" s="379">
        <v>166</v>
      </c>
      <c r="N410" s="379"/>
      <c r="O410" s="379">
        <v>4</v>
      </c>
      <c r="P410" s="379"/>
      <c r="Q410" s="379">
        <v>2670</v>
      </c>
      <c r="R410" s="379"/>
      <c r="S410" s="379">
        <v>896</v>
      </c>
      <c r="T410" s="379"/>
      <c r="U410" s="379">
        <v>23</v>
      </c>
      <c r="X410" s="530"/>
      <c r="Y410" s="530"/>
      <c r="Z410" s="530"/>
      <c r="AA410" s="530"/>
      <c r="AB410" s="530"/>
      <c r="AC410" s="530"/>
      <c r="AD410" s="530"/>
      <c r="AE410" s="530"/>
      <c r="AF410" s="530"/>
      <c r="AG410" s="530"/>
      <c r="AH410" s="530"/>
      <c r="AI410" s="530"/>
      <c r="AJ410" s="530"/>
      <c r="AK410" s="530"/>
      <c r="AL410" s="530"/>
      <c r="AM410" s="530"/>
      <c r="AN410" s="530"/>
      <c r="AO410" s="530"/>
      <c r="AP410" s="530"/>
      <c r="AQ410" s="530"/>
    </row>
    <row r="411" spans="1:43" s="303" customFormat="1">
      <c r="A411" s="302" t="s">
        <v>1109</v>
      </c>
      <c r="D411" s="367" t="s">
        <v>1110</v>
      </c>
      <c r="E411" s="379">
        <v>2300</v>
      </c>
      <c r="F411" s="379"/>
      <c r="G411" s="379">
        <v>677</v>
      </c>
      <c r="H411" s="379"/>
      <c r="I411" s="379">
        <v>15</v>
      </c>
      <c r="J411" s="379"/>
      <c r="K411" s="379">
        <v>210</v>
      </c>
      <c r="L411" s="379"/>
      <c r="M411" s="379">
        <v>129</v>
      </c>
      <c r="N411" s="379"/>
      <c r="O411" s="379">
        <v>4</v>
      </c>
      <c r="P411" s="379"/>
      <c r="Q411" s="379">
        <v>2510</v>
      </c>
      <c r="R411" s="379"/>
      <c r="S411" s="379">
        <v>807</v>
      </c>
      <c r="T411" s="379"/>
      <c r="U411" s="379">
        <v>19</v>
      </c>
      <c r="X411" s="530"/>
      <c r="Y411" s="530"/>
      <c r="Z411" s="530"/>
      <c r="AA411" s="530"/>
      <c r="AB411" s="530"/>
      <c r="AC411" s="530"/>
      <c r="AD411" s="530"/>
      <c r="AE411" s="530"/>
      <c r="AF411" s="530"/>
      <c r="AG411" s="530"/>
      <c r="AH411" s="530"/>
      <c r="AI411" s="530"/>
      <c r="AJ411" s="530"/>
      <c r="AK411" s="530"/>
      <c r="AL411" s="530"/>
      <c r="AM411" s="530"/>
      <c r="AN411" s="530"/>
      <c r="AO411" s="530"/>
      <c r="AP411" s="530"/>
      <c r="AQ411" s="530"/>
    </row>
    <row r="412" spans="1:43" s="303" customFormat="1">
      <c r="A412" s="363"/>
      <c r="D412" s="372" t="s">
        <v>1111</v>
      </c>
      <c r="E412" s="307">
        <v>12160</v>
      </c>
      <c r="F412" s="307"/>
      <c r="G412" s="307">
        <v>3068</v>
      </c>
      <c r="H412" s="307"/>
      <c r="I412" s="307">
        <v>66</v>
      </c>
      <c r="J412" s="307"/>
      <c r="K412" s="307">
        <v>1530</v>
      </c>
      <c r="L412" s="307"/>
      <c r="M412" s="307">
        <v>587</v>
      </c>
      <c r="N412" s="307"/>
      <c r="O412" s="307">
        <v>18</v>
      </c>
      <c r="P412" s="307"/>
      <c r="Q412" s="307">
        <v>13690</v>
      </c>
      <c r="R412" s="307"/>
      <c r="S412" s="307">
        <v>3655</v>
      </c>
      <c r="T412" s="307"/>
      <c r="U412" s="307">
        <v>83</v>
      </c>
      <c r="X412" s="530"/>
      <c r="Y412" s="530"/>
      <c r="Z412" s="530"/>
      <c r="AA412" s="530"/>
      <c r="AB412" s="530"/>
      <c r="AC412" s="530"/>
      <c r="AD412" s="530"/>
      <c r="AE412" s="530"/>
      <c r="AF412" s="530"/>
      <c r="AG412" s="530"/>
      <c r="AH412" s="530"/>
      <c r="AI412" s="530"/>
      <c r="AJ412" s="530"/>
      <c r="AK412" s="530"/>
      <c r="AL412" s="530"/>
      <c r="AM412" s="530"/>
      <c r="AN412" s="530"/>
      <c r="AO412" s="530"/>
      <c r="AP412" s="530"/>
      <c r="AQ412" s="530"/>
    </row>
    <row r="413" spans="1:43" s="303" customFormat="1">
      <c r="A413" s="302" t="s">
        <v>1112</v>
      </c>
      <c r="D413" s="367" t="s">
        <v>1113</v>
      </c>
      <c r="E413" s="379">
        <v>2510</v>
      </c>
      <c r="F413" s="379"/>
      <c r="G413" s="379">
        <v>726</v>
      </c>
      <c r="H413" s="379"/>
      <c r="I413" s="379">
        <v>18</v>
      </c>
      <c r="J413" s="379"/>
      <c r="K413" s="379">
        <v>300</v>
      </c>
      <c r="L413" s="379"/>
      <c r="M413" s="379">
        <v>82</v>
      </c>
      <c r="N413" s="379"/>
      <c r="O413" s="379">
        <v>2</v>
      </c>
      <c r="P413" s="379"/>
      <c r="Q413" s="379">
        <v>2810</v>
      </c>
      <c r="R413" s="379"/>
      <c r="S413" s="379">
        <v>808</v>
      </c>
      <c r="T413" s="379"/>
      <c r="U413" s="379">
        <v>20</v>
      </c>
      <c r="X413" s="530"/>
      <c r="Y413" s="530"/>
      <c r="Z413" s="530"/>
      <c r="AA413" s="530"/>
      <c r="AB413" s="530"/>
      <c r="AC413" s="530"/>
      <c r="AD413" s="530"/>
      <c r="AE413" s="530"/>
      <c r="AF413" s="530"/>
      <c r="AG413" s="530"/>
      <c r="AH413" s="530"/>
      <c r="AI413" s="530"/>
      <c r="AJ413" s="530"/>
      <c r="AK413" s="530"/>
      <c r="AL413" s="530"/>
      <c r="AM413" s="530"/>
      <c r="AN413" s="530"/>
      <c r="AO413" s="530"/>
      <c r="AP413" s="530"/>
      <c r="AQ413" s="530"/>
    </row>
    <row r="414" spans="1:43" s="303" customFormat="1">
      <c r="A414" s="302" t="s">
        <v>1114</v>
      </c>
      <c r="D414" s="367" t="s">
        <v>1115</v>
      </c>
      <c r="E414" s="379">
        <v>2480</v>
      </c>
      <c r="F414" s="379"/>
      <c r="G414" s="379">
        <v>569</v>
      </c>
      <c r="H414" s="379"/>
      <c r="I414" s="379">
        <v>11</v>
      </c>
      <c r="J414" s="379"/>
      <c r="K414" s="379">
        <v>310</v>
      </c>
      <c r="L414" s="379"/>
      <c r="M414" s="379">
        <v>104</v>
      </c>
      <c r="N414" s="379"/>
      <c r="O414" s="379">
        <v>3</v>
      </c>
      <c r="P414" s="379"/>
      <c r="Q414" s="379">
        <v>2780</v>
      </c>
      <c r="R414" s="379"/>
      <c r="S414" s="379">
        <v>673</v>
      </c>
      <c r="T414" s="379"/>
      <c r="U414" s="379">
        <v>14</v>
      </c>
      <c r="X414" s="530"/>
      <c r="Y414" s="530"/>
      <c r="Z414" s="530"/>
      <c r="AA414" s="530"/>
      <c r="AB414" s="530"/>
      <c r="AC414" s="530"/>
      <c r="AD414" s="530"/>
      <c r="AE414" s="530"/>
      <c r="AF414" s="530"/>
      <c r="AG414" s="530"/>
      <c r="AH414" s="530"/>
      <c r="AI414" s="530"/>
      <c r="AJ414" s="530"/>
      <c r="AK414" s="530"/>
      <c r="AL414" s="530"/>
      <c r="AM414" s="530"/>
      <c r="AN414" s="530"/>
      <c r="AO414" s="530"/>
      <c r="AP414" s="530"/>
      <c r="AQ414" s="530"/>
    </row>
    <row r="415" spans="1:43" s="303" customFormat="1">
      <c r="A415" s="302" t="s">
        <v>1116</v>
      </c>
      <c r="D415" s="367" t="s">
        <v>1117</v>
      </c>
      <c r="E415" s="379">
        <v>3510</v>
      </c>
      <c r="F415" s="379"/>
      <c r="G415" s="379">
        <v>872</v>
      </c>
      <c r="H415" s="379"/>
      <c r="I415" s="379">
        <v>18</v>
      </c>
      <c r="J415" s="379"/>
      <c r="K415" s="379">
        <v>520</v>
      </c>
      <c r="L415" s="379"/>
      <c r="M415" s="379">
        <v>235</v>
      </c>
      <c r="N415" s="379"/>
      <c r="O415" s="379">
        <v>7</v>
      </c>
      <c r="P415" s="379"/>
      <c r="Q415" s="379">
        <v>4020</v>
      </c>
      <c r="R415" s="379"/>
      <c r="S415" s="379">
        <v>1107</v>
      </c>
      <c r="T415" s="379"/>
      <c r="U415" s="379">
        <v>25</v>
      </c>
      <c r="X415" s="530"/>
      <c r="Y415" s="530"/>
      <c r="Z415" s="530"/>
      <c r="AA415" s="530"/>
      <c r="AB415" s="530"/>
      <c r="AC415" s="530"/>
      <c r="AD415" s="530"/>
      <c r="AE415" s="530"/>
      <c r="AF415" s="530"/>
      <c r="AG415" s="530"/>
      <c r="AH415" s="530"/>
      <c r="AI415" s="530"/>
      <c r="AJ415" s="530"/>
      <c r="AK415" s="530"/>
      <c r="AL415" s="530"/>
      <c r="AM415" s="530"/>
      <c r="AN415" s="530"/>
      <c r="AO415" s="530"/>
      <c r="AP415" s="530"/>
      <c r="AQ415" s="530"/>
    </row>
    <row r="416" spans="1:43" s="303" customFormat="1">
      <c r="A416" s="302" t="s">
        <v>1118</v>
      </c>
      <c r="D416" s="367" t="s">
        <v>1119</v>
      </c>
      <c r="E416" s="379">
        <v>2810</v>
      </c>
      <c r="F416" s="379"/>
      <c r="G416" s="379">
        <v>673</v>
      </c>
      <c r="H416" s="379"/>
      <c r="I416" s="379">
        <v>13</v>
      </c>
      <c r="J416" s="379"/>
      <c r="K416" s="379">
        <v>290</v>
      </c>
      <c r="L416" s="379"/>
      <c r="M416" s="379">
        <v>124</v>
      </c>
      <c r="N416" s="379"/>
      <c r="O416" s="379">
        <v>4</v>
      </c>
      <c r="P416" s="379"/>
      <c r="Q416" s="379">
        <v>3100</v>
      </c>
      <c r="R416" s="379"/>
      <c r="S416" s="379">
        <v>797</v>
      </c>
      <c r="T416" s="379"/>
      <c r="U416" s="379">
        <v>17</v>
      </c>
      <c r="X416" s="530"/>
      <c r="Y416" s="530"/>
      <c r="Z416" s="530"/>
      <c r="AA416" s="530"/>
      <c r="AB416" s="530"/>
      <c r="AC416" s="530"/>
      <c r="AD416" s="530"/>
      <c r="AE416" s="530"/>
      <c r="AF416" s="530"/>
      <c r="AG416" s="530"/>
      <c r="AH416" s="530"/>
      <c r="AI416" s="530"/>
      <c r="AJ416" s="530"/>
      <c r="AK416" s="530"/>
      <c r="AL416" s="530"/>
      <c r="AM416" s="530"/>
      <c r="AN416" s="530"/>
      <c r="AO416" s="530"/>
      <c r="AP416" s="530"/>
      <c r="AQ416" s="530"/>
    </row>
    <row r="417" spans="1:43" s="303" customFormat="1">
      <c r="A417" s="302" t="s">
        <v>1120</v>
      </c>
      <c r="D417" s="367" t="s">
        <v>1121</v>
      </c>
      <c r="E417" s="379">
        <v>860</v>
      </c>
      <c r="F417" s="379"/>
      <c r="G417" s="379">
        <v>227</v>
      </c>
      <c r="H417" s="379"/>
      <c r="I417" s="379">
        <v>6</v>
      </c>
      <c r="J417" s="379"/>
      <c r="K417" s="379">
        <v>110</v>
      </c>
      <c r="L417" s="379"/>
      <c r="M417" s="379">
        <v>43</v>
      </c>
      <c r="N417" s="379"/>
      <c r="O417" s="379">
        <v>2</v>
      </c>
      <c r="P417" s="379"/>
      <c r="Q417" s="379">
        <v>970</v>
      </c>
      <c r="R417" s="379"/>
      <c r="S417" s="379">
        <v>270</v>
      </c>
      <c r="T417" s="379"/>
      <c r="U417" s="379">
        <v>7</v>
      </c>
      <c r="X417" s="530"/>
      <c r="Y417" s="530"/>
      <c r="Z417" s="530"/>
      <c r="AA417" s="530"/>
      <c r="AB417" s="530"/>
      <c r="AC417" s="530"/>
      <c r="AD417" s="530"/>
      <c r="AE417" s="530"/>
      <c r="AF417" s="530"/>
      <c r="AG417" s="530"/>
      <c r="AH417" s="530"/>
      <c r="AI417" s="530"/>
      <c r="AJ417" s="530"/>
      <c r="AK417" s="530"/>
      <c r="AL417" s="530"/>
      <c r="AM417" s="530"/>
      <c r="AN417" s="530"/>
      <c r="AO417" s="530"/>
      <c r="AP417" s="530"/>
      <c r="AQ417" s="530"/>
    </row>
    <row r="418" spans="1:43" s="303" customFormat="1">
      <c r="A418" s="302"/>
      <c r="D418" s="367"/>
      <c r="E418" s="379"/>
      <c r="F418" s="379"/>
      <c r="G418" s="379"/>
      <c r="H418" s="379"/>
      <c r="I418" s="379"/>
      <c r="J418" s="379"/>
      <c r="K418" s="379"/>
      <c r="L418" s="379"/>
      <c r="M418" s="379"/>
      <c r="N418" s="379"/>
      <c r="O418" s="379"/>
      <c r="P418" s="379"/>
      <c r="Q418" s="379"/>
      <c r="R418" s="379"/>
      <c r="S418" s="379"/>
      <c r="T418" s="379"/>
      <c r="U418" s="379"/>
      <c r="X418" s="530"/>
      <c r="Y418" s="530"/>
      <c r="Z418" s="530"/>
      <c r="AA418" s="530"/>
      <c r="AB418" s="530"/>
      <c r="AC418" s="530"/>
      <c r="AD418" s="530"/>
      <c r="AE418" s="530"/>
      <c r="AF418" s="530"/>
      <c r="AG418" s="530"/>
      <c r="AH418" s="530"/>
      <c r="AI418" s="530"/>
      <c r="AJ418" s="530"/>
      <c r="AK418" s="530"/>
      <c r="AL418" s="530"/>
      <c r="AM418" s="530"/>
      <c r="AN418" s="530"/>
      <c r="AO418" s="530"/>
      <c r="AP418" s="530"/>
      <c r="AQ418" s="530"/>
    </row>
    <row r="419" spans="1:43" s="303" customFormat="1">
      <c r="A419" s="302"/>
      <c r="D419" s="367"/>
      <c r="E419" s="379"/>
      <c r="F419" s="379"/>
      <c r="G419" s="379"/>
      <c r="H419" s="379"/>
      <c r="I419" s="379"/>
      <c r="J419" s="379"/>
      <c r="K419" s="379"/>
      <c r="L419" s="379"/>
      <c r="M419" s="379"/>
      <c r="N419" s="379"/>
      <c r="O419" s="379"/>
      <c r="P419" s="379"/>
      <c r="Q419" s="379"/>
      <c r="R419" s="379"/>
      <c r="S419" s="379"/>
      <c r="T419" s="379"/>
      <c r="U419" s="379"/>
      <c r="X419" s="530"/>
      <c r="Y419" s="530"/>
      <c r="Z419" s="530"/>
      <c r="AA419" s="530"/>
      <c r="AB419" s="530"/>
      <c r="AC419" s="530"/>
      <c r="AD419" s="530"/>
      <c r="AE419" s="530"/>
      <c r="AF419" s="530"/>
      <c r="AG419" s="530"/>
      <c r="AH419" s="530"/>
      <c r="AI419" s="530"/>
      <c r="AJ419" s="530"/>
      <c r="AK419" s="530"/>
      <c r="AL419" s="530"/>
      <c r="AM419" s="530"/>
      <c r="AN419" s="530"/>
      <c r="AO419" s="530"/>
      <c r="AP419" s="530"/>
      <c r="AQ419" s="530"/>
    </row>
    <row r="420" spans="1:43" s="303" customFormat="1">
      <c r="A420" s="302"/>
      <c r="D420" s="367"/>
      <c r="E420" s="379"/>
      <c r="F420" s="379"/>
      <c r="G420" s="379"/>
      <c r="H420" s="379"/>
      <c r="I420" s="379"/>
      <c r="J420" s="379"/>
      <c r="K420" s="379"/>
      <c r="L420" s="379"/>
      <c r="M420" s="379"/>
      <c r="N420" s="379"/>
      <c r="O420" s="379"/>
      <c r="P420" s="379"/>
      <c r="Q420" s="379"/>
      <c r="R420" s="379"/>
      <c r="S420" s="379"/>
      <c r="T420" s="379"/>
      <c r="U420" s="379"/>
      <c r="X420" s="530"/>
      <c r="Y420" s="530"/>
      <c r="Z420" s="530"/>
      <c r="AA420" s="530"/>
      <c r="AB420" s="530"/>
      <c r="AC420" s="530"/>
      <c r="AD420" s="530"/>
      <c r="AE420" s="530"/>
      <c r="AF420" s="530"/>
      <c r="AG420" s="530"/>
      <c r="AH420" s="530"/>
      <c r="AI420" s="530"/>
      <c r="AJ420" s="530"/>
      <c r="AK420" s="530"/>
      <c r="AL420" s="530"/>
      <c r="AM420" s="530"/>
      <c r="AN420" s="530"/>
      <c r="AO420" s="530"/>
      <c r="AP420" s="530"/>
      <c r="AQ420" s="530"/>
    </row>
    <row r="421" spans="1:43" s="303" customFormat="1" ht="30" customHeight="1">
      <c r="A421" s="363"/>
      <c r="C421" s="372" t="s">
        <v>1122</v>
      </c>
      <c r="D421" s="373"/>
      <c r="E421" s="307"/>
      <c r="F421" s="307"/>
      <c r="G421" s="307"/>
      <c r="H421" s="307"/>
      <c r="I421" s="307"/>
      <c r="J421" s="307"/>
      <c r="K421" s="307"/>
      <c r="L421" s="307"/>
      <c r="M421" s="307"/>
      <c r="N421" s="307"/>
      <c r="O421" s="307"/>
      <c r="P421" s="307"/>
      <c r="Q421" s="307"/>
      <c r="R421" s="307"/>
      <c r="S421" s="307"/>
      <c r="T421" s="307"/>
      <c r="U421" s="307"/>
      <c r="V421" s="281"/>
      <c r="W421" s="281"/>
      <c r="X421" s="530"/>
      <c r="Y421" s="530"/>
      <c r="Z421" s="530"/>
      <c r="AA421" s="530"/>
      <c r="AB421" s="530"/>
      <c r="AC421" s="530"/>
      <c r="AD421" s="530"/>
      <c r="AE421" s="530"/>
      <c r="AF421" s="530"/>
      <c r="AG421" s="530"/>
      <c r="AH421" s="530"/>
      <c r="AI421" s="530"/>
      <c r="AJ421" s="530"/>
      <c r="AK421" s="530"/>
      <c r="AL421" s="530"/>
      <c r="AM421" s="530"/>
      <c r="AN421" s="530"/>
      <c r="AO421" s="530"/>
      <c r="AP421" s="530"/>
      <c r="AQ421" s="530"/>
    </row>
    <row r="422" spans="1:43" s="303" customFormat="1" ht="30" customHeight="1">
      <c r="A422" s="363"/>
      <c r="C422" s="372"/>
      <c r="D422" s="373"/>
      <c r="E422" s="307"/>
      <c r="F422" s="307"/>
      <c r="G422" s="307"/>
      <c r="H422" s="307"/>
      <c r="I422" s="307"/>
      <c r="J422" s="307"/>
      <c r="K422" s="307"/>
      <c r="L422" s="307"/>
      <c r="M422" s="307"/>
      <c r="N422" s="307"/>
      <c r="O422" s="307"/>
      <c r="P422" s="307"/>
      <c r="Q422" s="307"/>
      <c r="R422" s="307"/>
      <c r="S422" s="307"/>
      <c r="T422" s="307"/>
      <c r="U422" s="307"/>
      <c r="V422" s="281"/>
      <c r="W422" s="281"/>
      <c r="X422" s="530"/>
      <c r="Y422" s="530"/>
      <c r="Z422" s="530"/>
      <c r="AA422" s="530"/>
      <c r="AB422" s="530"/>
      <c r="AC422" s="530"/>
      <c r="AD422" s="530"/>
      <c r="AE422" s="530"/>
      <c r="AF422" s="530"/>
      <c r="AG422" s="530"/>
      <c r="AH422" s="530"/>
      <c r="AI422" s="530"/>
      <c r="AJ422" s="530"/>
      <c r="AK422" s="530"/>
      <c r="AL422" s="530"/>
      <c r="AM422" s="530"/>
      <c r="AN422" s="530"/>
      <c r="AO422" s="530"/>
      <c r="AP422" s="530"/>
      <c r="AQ422" s="530"/>
    </row>
    <row r="423" spans="1:43" s="303" customFormat="1" ht="20.100000000000001" customHeight="1">
      <c r="A423" s="302" t="s">
        <v>1123</v>
      </c>
      <c r="C423" s="361"/>
      <c r="D423" s="367" t="s">
        <v>1124</v>
      </c>
      <c r="E423" s="379">
        <v>950</v>
      </c>
      <c r="F423" s="379"/>
      <c r="G423" s="379">
        <v>95</v>
      </c>
      <c r="H423" s="379"/>
      <c r="I423" s="379">
        <v>1</v>
      </c>
      <c r="J423" s="379"/>
      <c r="K423" s="379">
        <v>90</v>
      </c>
      <c r="L423" s="379"/>
      <c r="M423" s="379">
        <v>21</v>
      </c>
      <c r="N423" s="379"/>
      <c r="O423" s="379">
        <v>1</v>
      </c>
      <c r="P423" s="379"/>
      <c r="Q423" s="379">
        <v>1040</v>
      </c>
      <c r="R423" s="379"/>
      <c r="S423" s="379">
        <v>116</v>
      </c>
      <c r="T423" s="379"/>
      <c r="U423" s="379">
        <v>1</v>
      </c>
      <c r="X423" s="530"/>
      <c r="Y423" s="530"/>
      <c r="Z423" s="530"/>
      <c r="AA423" s="530"/>
      <c r="AB423" s="530"/>
      <c r="AC423" s="530"/>
      <c r="AD423" s="530"/>
      <c r="AE423" s="530"/>
      <c r="AF423" s="530"/>
      <c r="AG423" s="530"/>
      <c r="AH423" s="530"/>
      <c r="AI423" s="530"/>
      <c r="AJ423" s="530"/>
      <c r="AK423" s="530"/>
      <c r="AL423" s="530"/>
      <c r="AM423" s="530"/>
      <c r="AN423" s="530"/>
      <c r="AO423" s="530"/>
      <c r="AP423" s="530"/>
      <c r="AQ423" s="530"/>
    </row>
    <row r="424" spans="1:43" s="303" customFormat="1">
      <c r="A424" s="302" t="s">
        <v>1125</v>
      </c>
      <c r="C424" s="370"/>
      <c r="D424" s="367" t="s">
        <v>1126</v>
      </c>
      <c r="E424" s="379">
        <v>2900</v>
      </c>
      <c r="F424" s="379"/>
      <c r="G424" s="379">
        <v>451</v>
      </c>
      <c r="H424" s="379"/>
      <c r="I424" s="379">
        <v>5</v>
      </c>
      <c r="J424" s="379"/>
      <c r="K424" s="379">
        <v>200</v>
      </c>
      <c r="L424" s="379"/>
      <c r="M424" s="379">
        <v>71</v>
      </c>
      <c r="N424" s="379"/>
      <c r="O424" s="379">
        <v>2</v>
      </c>
      <c r="P424" s="379"/>
      <c r="Q424" s="379">
        <v>3100</v>
      </c>
      <c r="R424" s="379"/>
      <c r="S424" s="379">
        <v>522</v>
      </c>
      <c r="T424" s="379"/>
      <c r="U424" s="379">
        <v>8</v>
      </c>
      <c r="X424" s="530"/>
      <c r="Y424" s="530"/>
      <c r="Z424" s="530"/>
      <c r="AA424" s="530"/>
      <c r="AB424" s="530"/>
      <c r="AC424" s="530"/>
      <c r="AD424" s="530"/>
      <c r="AE424" s="530"/>
      <c r="AF424" s="530"/>
      <c r="AG424" s="530"/>
      <c r="AH424" s="530"/>
      <c r="AI424" s="530"/>
      <c r="AJ424" s="530"/>
      <c r="AK424" s="530"/>
      <c r="AL424" s="530"/>
      <c r="AM424" s="530"/>
      <c r="AN424" s="530"/>
      <c r="AO424" s="530"/>
      <c r="AP424" s="530"/>
      <c r="AQ424" s="530"/>
    </row>
    <row r="425" spans="1:43" s="303" customFormat="1">
      <c r="A425" s="302" t="s">
        <v>1127</v>
      </c>
      <c r="D425" s="367" t="s">
        <v>1128</v>
      </c>
      <c r="E425" s="379">
        <v>2980</v>
      </c>
      <c r="F425" s="379"/>
      <c r="G425" s="379">
        <v>407</v>
      </c>
      <c r="H425" s="379"/>
      <c r="I425" s="379">
        <v>4</v>
      </c>
      <c r="J425" s="379"/>
      <c r="K425" s="379">
        <v>210</v>
      </c>
      <c r="L425" s="379"/>
      <c r="M425" s="379">
        <v>90</v>
      </c>
      <c r="N425" s="379"/>
      <c r="O425" s="379">
        <v>2</v>
      </c>
      <c r="P425" s="379"/>
      <c r="Q425" s="379">
        <v>3180</v>
      </c>
      <c r="R425" s="379"/>
      <c r="S425" s="379">
        <v>497</v>
      </c>
      <c r="T425" s="379"/>
      <c r="U425" s="379">
        <v>6</v>
      </c>
      <c r="X425" s="530"/>
      <c r="Y425" s="530"/>
      <c r="Z425" s="530"/>
      <c r="AA425" s="530"/>
      <c r="AB425" s="530"/>
      <c r="AC425" s="530"/>
      <c r="AD425" s="530"/>
      <c r="AE425" s="530"/>
      <c r="AF425" s="530"/>
      <c r="AG425" s="530"/>
      <c r="AH425" s="530"/>
      <c r="AI425" s="530"/>
      <c r="AJ425" s="530"/>
      <c r="AK425" s="530"/>
      <c r="AL425" s="530"/>
      <c r="AM425" s="530"/>
      <c r="AN425" s="530"/>
      <c r="AO425" s="530"/>
      <c r="AP425" s="530"/>
      <c r="AQ425" s="530"/>
    </row>
    <row r="426" spans="1:43" s="303" customFormat="1">
      <c r="A426" s="302" t="s">
        <v>1129</v>
      </c>
      <c r="C426" s="370"/>
      <c r="D426" s="367" t="s">
        <v>1130</v>
      </c>
      <c r="E426" s="379">
        <v>6430</v>
      </c>
      <c r="F426" s="379"/>
      <c r="G426" s="379">
        <v>1395</v>
      </c>
      <c r="H426" s="379"/>
      <c r="I426" s="379">
        <v>27</v>
      </c>
      <c r="J426" s="379"/>
      <c r="K426" s="379">
        <v>730</v>
      </c>
      <c r="L426" s="379"/>
      <c r="M426" s="379">
        <v>835</v>
      </c>
      <c r="N426" s="379"/>
      <c r="O426" s="379">
        <v>30</v>
      </c>
      <c r="P426" s="379"/>
      <c r="Q426" s="379">
        <v>7160</v>
      </c>
      <c r="R426" s="379"/>
      <c r="S426" s="379">
        <v>2230</v>
      </c>
      <c r="T426" s="379"/>
      <c r="U426" s="379">
        <v>56</v>
      </c>
      <c r="X426" s="530"/>
      <c r="Y426" s="530"/>
      <c r="Z426" s="530"/>
      <c r="AA426" s="530"/>
      <c r="AB426" s="530"/>
      <c r="AC426" s="530"/>
      <c r="AD426" s="530"/>
      <c r="AE426" s="530"/>
      <c r="AF426" s="530"/>
      <c r="AG426" s="530"/>
      <c r="AH426" s="530"/>
      <c r="AI426" s="530"/>
      <c r="AJ426" s="530"/>
      <c r="AK426" s="530"/>
      <c r="AL426" s="530"/>
      <c r="AM426" s="530"/>
      <c r="AN426" s="530"/>
      <c r="AO426" s="530"/>
      <c r="AP426" s="530"/>
      <c r="AQ426" s="530"/>
    </row>
    <row r="427" spans="1:43" s="303" customFormat="1">
      <c r="A427" s="302" t="s">
        <v>1131</v>
      </c>
      <c r="D427" s="367" t="s">
        <v>1132</v>
      </c>
      <c r="E427" s="379">
        <v>3480</v>
      </c>
      <c r="F427" s="379"/>
      <c r="G427" s="379">
        <v>535</v>
      </c>
      <c r="H427" s="379"/>
      <c r="I427" s="379">
        <v>7</v>
      </c>
      <c r="J427" s="379"/>
      <c r="K427" s="379">
        <v>440</v>
      </c>
      <c r="L427" s="379"/>
      <c r="M427" s="379">
        <v>114</v>
      </c>
      <c r="N427" s="379"/>
      <c r="O427" s="379">
        <v>4</v>
      </c>
      <c r="P427" s="379"/>
      <c r="Q427" s="379">
        <v>3910</v>
      </c>
      <c r="R427" s="379"/>
      <c r="S427" s="379">
        <v>649</v>
      </c>
      <c r="T427" s="379"/>
      <c r="U427" s="379">
        <v>11</v>
      </c>
      <c r="X427" s="530"/>
      <c r="Y427" s="530"/>
      <c r="Z427" s="530"/>
      <c r="AA427" s="530"/>
      <c r="AB427" s="530"/>
      <c r="AC427" s="530"/>
      <c r="AD427" s="530"/>
      <c r="AE427" s="530"/>
      <c r="AF427" s="530"/>
      <c r="AG427" s="530"/>
      <c r="AH427" s="530"/>
      <c r="AI427" s="530"/>
      <c r="AJ427" s="530"/>
      <c r="AK427" s="530"/>
      <c r="AL427" s="530"/>
      <c r="AM427" s="530"/>
      <c r="AN427" s="530"/>
      <c r="AO427" s="530"/>
      <c r="AP427" s="530"/>
      <c r="AQ427" s="530"/>
    </row>
    <row r="428" spans="1:43" s="303" customFormat="1">
      <c r="A428" s="302" t="s">
        <v>1133</v>
      </c>
      <c r="C428" s="370"/>
      <c r="D428" s="367" t="s">
        <v>1134</v>
      </c>
      <c r="E428" s="379">
        <v>1200</v>
      </c>
      <c r="F428" s="379"/>
      <c r="G428" s="379">
        <v>237</v>
      </c>
      <c r="H428" s="379"/>
      <c r="I428" s="379">
        <v>4</v>
      </c>
      <c r="J428" s="379"/>
      <c r="K428" s="379">
        <v>180</v>
      </c>
      <c r="L428" s="379"/>
      <c r="M428" s="379">
        <v>48</v>
      </c>
      <c r="N428" s="379"/>
      <c r="O428" s="379">
        <v>1</v>
      </c>
      <c r="P428" s="379"/>
      <c r="Q428" s="379">
        <v>1380</v>
      </c>
      <c r="R428" s="379"/>
      <c r="S428" s="379">
        <v>285</v>
      </c>
      <c r="T428" s="379"/>
      <c r="U428" s="379">
        <v>5</v>
      </c>
      <c r="X428" s="530"/>
      <c r="Y428" s="530"/>
      <c r="Z428" s="530"/>
      <c r="AA428" s="530"/>
      <c r="AB428" s="530"/>
      <c r="AC428" s="530"/>
      <c r="AD428" s="530"/>
      <c r="AE428" s="530"/>
      <c r="AF428" s="530"/>
      <c r="AG428" s="530"/>
      <c r="AH428" s="530"/>
      <c r="AI428" s="530"/>
      <c r="AJ428" s="530"/>
      <c r="AK428" s="530"/>
      <c r="AL428" s="530"/>
      <c r="AM428" s="530"/>
      <c r="AN428" s="530"/>
      <c r="AO428" s="530"/>
      <c r="AP428" s="530"/>
      <c r="AQ428" s="530"/>
    </row>
    <row r="429" spans="1:43" s="303" customFormat="1">
      <c r="A429" s="302" t="s">
        <v>1135</v>
      </c>
      <c r="C429" s="370"/>
      <c r="D429" s="367" t="s">
        <v>1136</v>
      </c>
      <c r="E429" s="379">
        <v>2690</v>
      </c>
      <c r="F429" s="379"/>
      <c r="G429" s="379">
        <v>492</v>
      </c>
      <c r="H429" s="379"/>
      <c r="I429" s="379">
        <v>9</v>
      </c>
      <c r="J429" s="379"/>
      <c r="K429" s="379">
        <v>280</v>
      </c>
      <c r="L429" s="379"/>
      <c r="M429" s="379">
        <v>73</v>
      </c>
      <c r="N429" s="379"/>
      <c r="O429" s="379">
        <v>2</v>
      </c>
      <c r="P429" s="379"/>
      <c r="Q429" s="379">
        <v>2970</v>
      </c>
      <c r="R429" s="379"/>
      <c r="S429" s="379">
        <v>565</v>
      </c>
      <c r="T429" s="379"/>
      <c r="U429" s="379">
        <v>11</v>
      </c>
      <c r="X429" s="530"/>
      <c r="Y429" s="530"/>
      <c r="Z429" s="530"/>
      <c r="AA429" s="530"/>
      <c r="AB429" s="530"/>
      <c r="AC429" s="530"/>
      <c r="AD429" s="530"/>
      <c r="AE429" s="530"/>
      <c r="AF429" s="530"/>
      <c r="AG429" s="530"/>
      <c r="AH429" s="530"/>
      <c r="AI429" s="530"/>
      <c r="AJ429" s="530"/>
      <c r="AK429" s="530"/>
      <c r="AL429" s="530"/>
      <c r="AM429" s="530"/>
      <c r="AN429" s="530"/>
      <c r="AO429" s="530"/>
      <c r="AP429" s="530"/>
      <c r="AQ429" s="530"/>
    </row>
    <row r="430" spans="1:43" s="303" customFormat="1">
      <c r="A430" s="302" t="s">
        <v>1137</v>
      </c>
      <c r="C430" s="370"/>
      <c r="D430" s="367" t="s">
        <v>1138</v>
      </c>
      <c r="E430" s="379">
        <v>1750</v>
      </c>
      <c r="F430" s="379"/>
      <c r="G430" s="379">
        <v>293</v>
      </c>
      <c r="H430" s="379"/>
      <c r="I430" s="379">
        <v>4</v>
      </c>
      <c r="J430" s="379"/>
      <c r="K430" s="379">
        <v>210</v>
      </c>
      <c r="L430" s="379"/>
      <c r="M430" s="379">
        <v>54</v>
      </c>
      <c r="N430" s="379"/>
      <c r="O430" s="379">
        <v>1</v>
      </c>
      <c r="P430" s="379"/>
      <c r="Q430" s="379">
        <v>1950</v>
      </c>
      <c r="R430" s="379"/>
      <c r="S430" s="379">
        <v>347</v>
      </c>
      <c r="T430" s="379"/>
      <c r="U430" s="379">
        <v>5</v>
      </c>
      <c r="X430" s="530"/>
      <c r="Y430" s="530"/>
      <c r="Z430" s="530"/>
      <c r="AA430" s="530"/>
      <c r="AB430" s="530"/>
      <c r="AC430" s="530"/>
      <c r="AD430" s="530"/>
      <c r="AE430" s="530"/>
      <c r="AF430" s="530"/>
      <c r="AG430" s="530"/>
      <c r="AH430" s="530"/>
      <c r="AI430" s="530"/>
      <c r="AJ430" s="530"/>
      <c r="AK430" s="530"/>
      <c r="AL430" s="530"/>
      <c r="AM430" s="530"/>
      <c r="AN430" s="530"/>
      <c r="AO430" s="530"/>
      <c r="AP430" s="530"/>
      <c r="AQ430" s="530"/>
    </row>
    <row r="431" spans="1:43" s="303" customFormat="1">
      <c r="A431" s="302" t="s">
        <v>1139</v>
      </c>
      <c r="C431" s="370"/>
      <c r="D431" s="367" t="s">
        <v>1140</v>
      </c>
      <c r="E431" s="379">
        <v>2680</v>
      </c>
      <c r="F431" s="379"/>
      <c r="G431" s="379">
        <v>465</v>
      </c>
      <c r="H431" s="379"/>
      <c r="I431" s="379">
        <v>6</v>
      </c>
      <c r="J431" s="379"/>
      <c r="K431" s="379">
        <v>290</v>
      </c>
      <c r="L431" s="379"/>
      <c r="M431" s="379">
        <v>109</v>
      </c>
      <c r="N431" s="379"/>
      <c r="O431" s="379">
        <v>4</v>
      </c>
      <c r="P431" s="379"/>
      <c r="Q431" s="379">
        <v>2970</v>
      </c>
      <c r="R431" s="379"/>
      <c r="S431" s="379">
        <v>575</v>
      </c>
      <c r="T431" s="379"/>
      <c r="U431" s="379">
        <v>10</v>
      </c>
      <c r="X431" s="530"/>
      <c r="Y431" s="530"/>
      <c r="Z431" s="530"/>
      <c r="AA431" s="530"/>
      <c r="AB431" s="530"/>
      <c r="AC431" s="530"/>
      <c r="AD431" s="530"/>
      <c r="AE431" s="530"/>
      <c r="AF431" s="530"/>
      <c r="AG431" s="530"/>
      <c r="AH431" s="530"/>
      <c r="AI431" s="530"/>
      <c r="AJ431" s="530"/>
      <c r="AK431" s="530"/>
      <c r="AL431" s="530"/>
      <c r="AM431" s="530"/>
      <c r="AN431" s="530"/>
      <c r="AO431" s="530"/>
      <c r="AP431" s="530"/>
      <c r="AQ431" s="530"/>
    </row>
    <row r="432" spans="1:43" s="303" customFormat="1">
      <c r="A432" s="302" t="s">
        <v>1141</v>
      </c>
      <c r="D432" s="367" t="s">
        <v>1142</v>
      </c>
      <c r="E432" s="379">
        <v>2080</v>
      </c>
      <c r="F432" s="379"/>
      <c r="G432" s="379">
        <v>384</v>
      </c>
      <c r="H432" s="379"/>
      <c r="I432" s="379">
        <v>8</v>
      </c>
      <c r="J432" s="379"/>
      <c r="K432" s="379">
        <v>370</v>
      </c>
      <c r="L432" s="379"/>
      <c r="M432" s="379">
        <v>81</v>
      </c>
      <c r="N432" s="379"/>
      <c r="O432" s="379">
        <v>1</v>
      </c>
      <c r="P432" s="379"/>
      <c r="Q432" s="379">
        <v>2450</v>
      </c>
      <c r="R432" s="379"/>
      <c r="S432" s="379">
        <v>464</v>
      </c>
      <c r="T432" s="379"/>
      <c r="U432" s="379">
        <v>9</v>
      </c>
      <c r="X432" s="530"/>
      <c r="Y432" s="530"/>
      <c r="Z432" s="530"/>
      <c r="AA432" s="530"/>
      <c r="AB432" s="530"/>
      <c r="AC432" s="530"/>
      <c r="AD432" s="530"/>
      <c r="AE432" s="530"/>
      <c r="AF432" s="530"/>
      <c r="AG432" s="530"/>
      <c r="AH432" s="530"/>
      <c r="AI432" s="530"/>
      <c r="AJ432" s="530"/>
      <c r="AK432" s="530"/>
      <c r="AL432" s="530"/>
      <c r="AM432" s="530"/>
      <c r="AN432" s="530"/>
      <c r="AO432" s="530"/>
      <c r="AP432" s="530"/>
      <c r="AQ432" s="530"/>
    </row>
    <row r="433" spans="1:43" s="303" customFormat="1">
      <c r="A433" s="302" t="s">
        <v>1143</v>
      </c>
      <c r="C433" s="370"/>
      <c r="D433" s="367" t="s">
        <v>1144</v>
      </c>
      <c r="E433" s="379">
        <v>1250</v>
      </c>
      <c r="F433" s="379"/>
      <c r="G433" s="379">
        <v>247</v>
      </c>
      <c r="H433" s="379"/>
      <c r="I433" s="379">
        <v>5</v>
      </c>
      <c r="J433" s="379"/>
      <c r="K433" s="379">
        <v>170</v>
      </c>
      <c r="L433" s="379"/>
      <c r="M433" s="379">
        <v>32</v>
      </c>
      <c r="N433" s="379"/>
      <c r="O433" s="379">
        <v>1</v>
      </c>
      <c r="P433" s="379"/>
      <c r="Q433" s="379">
        <v>1420</v>
      </c>
      <c r="R433" s="379"/>
      <c r="S433" s="379">
        <v>279</v>
      </c>
      <c r="T433" s="379"/>
      <c r="U433" s="379">
        <v>6</v>
      </c>
      <c r="X433" s="530"/>
      <c r="Y433" s="530"/>
      <c r="Z433" s="530"/>
      <c r="AA433" s="530"/>
      <c r="AB433" s="530"/>
      <c r="AC433" s="530"/>
      <c r="AD433" s="530"/>
      <c r="AE433" s="530"/>
      <c r="AF433" s="530"/>
      <c r="AG433" s="530"/>
      <c r="AH433" s="530"/>
      <c r="AI433" s="530"/>
      <c r="AJ433" s="530"/>
      <c r="AK433" s="530"/>
      <c r="AL433" s="530"/>
      <c r="AM433" s="530"/>
      <c r="AN433" s="530"/>
      <c r="AO433" s="530"/>
      <c r="AP433" s="530"/>
      <c r="AQ433" s="530"/>
    </row>
    <row r="434" spans="1:43" s="303" customFormat="1">
      <c r="A434" s="302" t="s">
        <v>1145</v>
      </c>
      <c r="D434" s="367" t="s">
        <v>1146</v>
      </c>
      <c r="E434" s="379">
        <v>880</v>
      </c>
      <c r="F434" s="379"/>
      <c r="G434" s="379">
        <v>103</v>
      </c>
      <c r="H434" s="379"/>
      <c r="I434" s="379">
        <v>1</v>
      </c>
      <c r="J434" s="379"/>
      <c r="K434" s="379">
        <v>60</v>
      </c>
      <c r="L434" s="379"/>
      <c r="M434" s="379">
        <v>15</v>
      </c>
      <c r="N434" s="379"/>
      <c r="O434" s="379">
        <v>0</v>
      </c>
      <c r="P434" s="379"/>
      <c r="Q434" s="379">
        <v>940</v>
      </c>
      <c r="R434" s="379"/>
      <c r="S434" s="379">
        <v>118</v>
      </c>
      <c r="T434" s="379"/>
      <c r="U434" s="379">
        <v>1</v>
      </c>
      <c r="X434" s="530"/>
      <c r="Y434" s="530"/>
      <c r="Z434" s="530"/>
      <c r="AA434" s="530"/>
      <c r="AB434" s="530"/>
      <c r="AC434" s="530"/>
      <c r="AD434" s="530"/>
      <c r="AE434" s="530"/>
      <c r="AF434" s="530"/>
      <c r="AG434" s="530"/>
      <c r="AH434" s="530"/>
      <c r="AI434" s="530"/>
      <c r="AJ434" s="530"/>
      <c r="AK434" s="530"/>
      <c r="AL434" s="530"/>
      <c r="AM434" s="530"/>
      <c r="AN434" s="530"/>
      <c r="AO434" s="530"/>
      <c r="AP434" s="530"/>
      <c r="AQ434" s="530"/>
    </row>
    <row r="435" spans="1:43" s="303" customFormat="1">
      <c r="A435" s="302" t="s">
        <v>1147</v>
      </c>
      <c r="C435" s="370"/>
      <c r="D435" s="367" t="s">
        <v>1148</v>
      </c>
      <c r="E435" s="379">
        <v>1860</v>
      </c>
      <c r="F435" s="379"/>
      <c r="G435" s="379">
        <v>492</v>
      </c>
      <c r="H435" s="379"/>
      <c r="I435" s="379">
        <v>11</v>
      </c>
      <c r="J435" s="379"/>
      <c r="K435" s="379">
        <v>230</v>
      </c>
      <c r="L435" s="379"/>
      <c r="M435" s="379">
        <v>107</v>
      </c>
      <c r="N435" s="379"/>
      <c r="O435" s="379">
        <v>4</v>
      </c>
      <c r="P435" s="379"/>
      <c r="Q435" s="379">
        <v>2090</v>
      </c>
      <c r="R435" s="379"/>
      <c r="S435" s="379">
        <v>600</v>
      </c>
      <c r="T435" s="379"/>
      <c r="U435" s="379">
        <v>15</v>
      </c>
      <c r="X435" s="530"/>
      <c r="Y435" s="530"/>
      <c r="Z435" s="530"/>
      <c r="AA435" s="530"/>
      <c r="AB435" s="530"/>
      <c r="AC435" s="530"/>
      <c r="AD435" s="530"/>
      <c r="AE435" s="530"/>
      <c r="AF435" s="530"/>
      <c r="AG435" s="530"/>
      <c r="AH435" s="530"/>
      <c r="AI435" s="530"/>
      <c r="AJ435" s="530"/>
      <c r="AK435" s="530"/>
      <c r="AL435" s="530"/>
      <c r="AM435" s="530"/>
      <c r="AN435" s="530"/>
      <c r="AO435" s="530"/>
      <c r="AP435" s="530"/>
      <c r="AQ435" s="530"/>
    </row>
    <row r="436" spans="1:43" s="303" customFormat="1">
      <c r="A436" s="302" t="s">
        <v>1149</v>
      </c>
      <c r="C436" s="370"/>
      <c r="D436" s="367" t="s">
        <v>1150</v>
      </c>
      <c r="E436" s="379">
        <v>2320</v>
      </c>
      <c r="F436" s="379"/>
      <c r="G436" s="379">
        <v>270</v>
      </c>
      <c r="H436" s="379"/>
      <c r="I436" s="379">
        <v>3</v>
      </c>
      <c r="J436" s="379"/>
      <c r="K436" s="379">
        <v>140</v>
      </c>
      <c r="L436" s="379"/>
      <c r="M436" s="379">
        <v>22</v>
      </c>
      <c r="N436" s="379"/>
      <c r="O436" s="379">
        <v>0</v>
      </c>
      <c r="P436" s="379"/>
      <c r="Q436" s="379">
        <v>2460</v>
      </c>
      <c r="R436" s="379"/>
      <c r="S436" s="379">
        <v>292</v>
      </c>
      <c r="T436" s="379"/>
      <c r="U436" s="379">
        <v>3</v>
      </c>
      <c r="X436" s="530"/>
      <c r="Y436" s="530"/>
      <c r="Z436" s="530"/>
      <c r="AA436" s="530"/>
      <c r="AB436" s="530"/>
      <c r="AC436" s="530"/>
      <c r="AD436" s="530"/>
      <c r="AE436" s="530"/>
      <c r="AF436" s="530"/>
      <c r="AG436" s="530"/>
      <c r="AH436" s="530"/>
      <c r="AI436" s="530"/>
      <c r="AJ436" s="530"/>
      <c r="AK436" s="530"/>
      <c r="AL436" s="530"/>
      <c r="AM436" s="530"/>
      <c r="AN436" s="530"/>
      <c r="AO436" s="530"/>
      <c r="AP436" s="530"/>
      <c r="AQ436" s="530"/>
    </row>
    <row r="437" spans="1:43" s="303" customFormat="1">
      <c r="A437" s="302" t="s">
        <v>1151</v>
      </c>
      <c r="C437" s="370"/>
      <c r="D437" s="367" t="s">
        <v>1152</v>
      </c>
      <c r="E437" s="379">
        <v>3690</v>
      </c>
      <c r="F437" s="379"/>
      <c r="G437" s="379">
        <v>628</v>
      </c>
      <c r="H437" s="379"/>
      <c r="I437" s="379">
        <v>8</v>
      </c>
      <c r="J437" s="379"/>
      <c r="K437" s="379">
        <v>250</v>
      </c>
      <c r="L437" s="379"/>
      <c r="M437" s="379">
        <v>404</v>
      </c>
      <c r="N437" s="379"/>
      <c r="O437" s="379">
        <v>8</v>
      </c>
      <c r="P437" s="379"/>
      <c r="Q437" s="379">
        <v>3930</v>
      </c>
      <c r="R437" s="379"/>
      <c r="S437" s="379">
        <v>1032</v>
      </c>
      <c r="T437" s="379"/>
      <c r="U437" s="379">
        <v>16</v>
      </c>
      <c r="X437" s="530"/>
      <c r="Y437" s="530"/>
      <c r="Z437" s="530"/>
      <c r="AA437" s="530"/>
      <c r="AB437" s="530"/>
      <c r="AC437" s="530"/>
      <c r="AD437" s="530"/>
      <c r="AE437" s="530"/>
      <c r="AF437" s="530"/>
      <c r="AG437" s="530"/>
      <c r="AH437" s="530"/>
      <c r="AI437" s="530"/>
      <c r="AJ437" s="530"/>
      <c r="AK437" s="530"/>
      <c r="AL437" s="530"/>
      <c r="AM437" s="530"/>
      <c r="AN437" s="530"/>
      <c r="AO437" s="530"/>
      <c r="AP437" s="530"/>
      <c r="AQ437" s="530"/>
    </row>
    <row r="438" spans="1:43" s="303" customFormat="1">
      <c r="A438" s="302" t="s">
        <v>1153</v>
      </c>
      <c r="C438" s="370"/>
      <c r="D438" s="367" t="s">
        <v>1154</v>
      </c>
      <c r="E438" s="379">
        <v>2360</v>
      </c>
      <c r="F438" s="379"/>
      <c r="G438" s="379">
        <v>455</v>
      </c>
      <c r="H438" s="379"/>
      <c r="I438" s="379">
        <v>9</v>
      </c>
      <c r="J438" s="379"/>
      <c r="K438" s="379">
        <v>380</v>
      </c>
      <c r="L438" s="379"/>
      <c r="M438" s="379">
        <v>93</v>
      </c>
      <c r="N438" s="379"/>
      <c r="O438" s="379">
        <v>3</v>
      </c>
      <c r="P438" s="379"/>
      <c r="Q438" s="379">
        <v>2740</v>
      </c>
      <c r="R438" s="379"/>
      <c r="S438" s="379">
        <v>548</v>
      </c>
      <c r="T438" s="379"/>
      <c r="U438" s="379">
        <v>12</v>
      </c>
      <c r="X438" s="530"/>
      <c r="Y438" s="530"/>
      <c r="Z438" s="530"/>
      <c r="AA438" s="530"/>
      <c r="AB438" s="530"/>
      <c r="AC438" s="530"/>
      <c r="AD438" s="530"/>
      <c r="AE438" s="530"/>
      <c r="AF438" s="530"/>
      <c r="AG438" s="530"/>
      <c r="AH438" s="530"/>
      <c r="AI438" s="530"/>
      <c r="AJ438" s="530"/>
      <c r="AK438" s="530"/>
      <c r="AL438" s="530"/>
      <c r="AM438" s="530"/>
      <c r="AN438" s="530"/>
      <c r="AO438" s="530"/>
      <c r="AP438" s="530"/>
      <c r="AQ438" s="530"/>
    </row>
    <row r="439" spans="1:43" s="303" customFormat="1">
      <c r="A439" s="302" t="s">
        <v>1155</v>
      </c>
      <c r="C439" s="370"/>
      <c r="D439" s="367" t="s">
        <v>1156</v>
      </c>
      <c r="E439" s="379">
        <v>2220</v>
      </c>
      <c r="F439" s="379"/>
      <c r="G439" s="379">
        <v>456</v>
      </c>
      <c r="H439" s="379"/>
      <c r="I439" s="379">
        <v>8</v>
      </c>
      <c r="J439" s="379"/>
      <c r="K439" s="379">
        <v>490</v>
      </c>
      <c r="L439" s="379"/>
      <c r="M439" s="379">
        <v>142</v>
      </c>
      <c r="N439" s="379"/>
      <c r="O439" s="379">
        <v>4</v>
      </c>
      <c r="P439" s="379"/>
      <c r="Q439" s="379">
        <v>2710</v>
      </c>
      <c r="R439" s="379"/>
      <c r="S439" s="379">
        <v>598</v>
      </c>
      <c r="T439" s="379"/>
      <c r="U439" s="379">
        <v>12</v>
      </c>
      <c r="X439" s="530"/>
      <c r="Y439" s="530"/>
      <c r="Z439" s="530"/>
      <c r="AA439" s="530"/>
      <c r="AB439" s="530"/>
      <c r="AC439" s="530"/>
      <c r="AD439" s="530"/>
      <c r="AE439" s="530"/>
      <c r="AF439" s="530"/>
      <c r="AG439" s="530"/>
      <c r="AH439" s="530"/>
      <c r="AI439" s="530"/>
      <c r="AJ439" s="530"/>
      <c r="AK439" s="530"/>
      <c r="AL439" s="530"/>
      <c r="AM439" s="530"/>
      <c r="AN439" s="530"/>
      <c r="AO439" s="530"/>
      <c r="AP439" s="530"/>
      <c r="AQ439" s="530"/>
    </row>
    <row r="440" spans="1:43" s="303" customFormat="1">
      <c r="A440" s="302" t="s">
        <v>1157</v>
      </c>
      <c r="C440" s="370"/>
      <c r="D440" s="367" t="s">
        <v>2303</v>
      </c>
      <c r="E440" s="379">
        <v>3780</v>
      </c>
      <c r="F440" s="379"/>
      <c r="G440" s="379">
        <v>482</v>
      </c>
      <c r="H440" s="379"/>
      <c r="I440" s="379">
        <v>5</v>
      </c>
      <c r="J440" s="379"/>
      <c r="K440" s="379">
        <v>260</v>
      </c>
      <c r="L440" s="379"/>
      <c r="M440" s="379">
        <v>141</v>
      </c>
      <c r="N440" s="379"/>
      <c r="O440" s="379">
        <v>2</v>
      </c>
      <c r="P440" s="379"/>
      <c r="Q440" s="379">
        <v>4040</v>
      </c>
      <c r="R440" s="379"/>
      <c r="S440" s="379">
        <v>623</v>
      </c>
      <c r="T440" s="379"/>
      <c r="U440" s="379">
        <v>7</v>
      </c>
      <c r="X440" s="530"/>
      <c r="Y440" s="530"/>
      <c r="Z440" s="530"/>
      <c r="AA440" s="530"/>
      <c r="AB440" s="530"/>
      <c r="AC440" s="530"/>
      <c r="AD440" s="530"/>
      <c r="AE440" s="530"/>
      <c r="AF440" s="530"/>
      <c r="AG440" s="530"/>
      <c r="AH440" s="530"/>
      <c r="AI440" s="530"/>
      <c r="AJ440" s="530"/>
      <c r="AK440" s="530"/>
      <c r="AL440" s="530"/>
      <c r="AM440" s="530"/>
      <c r="AN440" s="530"/>
      <c r="AO440" s="530"/>
      <c r="AP440" s="530"/>
      <c r="AQ440" s="530"/>
    </row>
    <row r="441" spans="1:43" s="303" customFormat="1">
      <c r="A441" s="302" t="s">
        <v>1158</v>
      </c>
      <c r="C441" s="370"/>
      <c r="D441" s="367" t="s">
        <v>1159</v>
      </c>
      <c r="E441" s="379">
        <v>4250</v>
      </c>
      <c r="F441" s="379"/>
      <c r="G441" s="379">
        <v>671</v>
      </c>
      <c r="H441" s="379"/>
      <c r="I441" s="379">
        <v>11</v>
      </c>
      <c r="J441" s="379"/>
      <c r="K441" s="379">
        <v>410</v>
      </c>
      <c r="L441" s="379"/>
      <c r="M441" s="379">
        <v>223</v>
      </c>
      <c r="N441" s="379"/>
      <c r="O441" s="379">
        <v>5</v>
      </c>
      <c r="P441" s="379"/>
      <c r="Q441" s="379">
        <v>4660</v>
      </c>
      <c r="R441" s="379"/>
      <c r="S441" s="379">
        <v>894</v>
      </c>
      <c r="T441" s="379"/>
      <c r="U441" s="379">
        <v>16</v>
      </c>
      <c r="X441" s="530"/>
      <c r="Y441" s="530"/>
      <c r="Z441" s="530"/>
      <c r="AA441" s="530"/>
      <c r="AB441" s="530"/>
      <c r="AC441" s="530"/>
      <c r="AD441" s="530"/>
      <c r="AE441" s="530"/>
      <c r="AF441" s="530"/>
      <c r="AG441" s="530"/>
      <c r="AH441" s="530"/>
      <c r="AI441" s="530"/>
      <c r="AJ441" s="530"/>
      <c r="AK441" s="530"/>
      <c r="AL441" s="530"/>
      <c r="AM441" s="530"/>
      <c r="AN441" s="530"/>
      <c r="AO441" s="530"/>
      <c r="AP441" s="530"/>
      <c r="AQ441" s="530"/>
    </row>
    <row r="442" spans="1:43" s="303" customFormat="1">
      <c r="A442" s="302" t="s">
        <v>1160</v>
      </c>
      <c r="C442" s="370"/>
      <c r="D442" s="367" t="s">
        <v>1161</v>
      </c>
      <c r="E442" s="379">
        <v>1610</v>
      </c>
      <c r="F442" s="379"/>
      <c r="G442" s="379">
        <v>241</v>
      </c>
      <c r="H442" s="379"/>
      <c r="I442" s="379">
        <v>2</v>
      </c>
      <c r="J442" s="379"/>
      <c r="K442" s="379">
        <v>110</v>
      </c>
      <c r="L442" s="379"/>
      <c r="M442" s="379">
        <v>31</v>
      </c>
      <c r="N442" s="379"/>
      <c r="O442" s="379">
        <v>1</v>
      </c>
      <c r="P442" s="379"/>
      <c r="Q442" s="379">
        <v>1720</v>
      </c>
      <c r="R442" s="379"/>
      <c r="S442" s="379">
        <v>272</v>
      </c>
      <c r="T442" s="379"/>
      <c r="U442" s="379">
        <v>3</v>
      </c>
      <c r="X442" s="530"/>
      <c r="Y442" s="530"/>
      <c r="Z442" s="530"/>
      <c r="AA442" s="530"/>
      <c r="AB442" s="530"/>
      <c r="AC442" s="530"/>
      <c r="AD442" s="530"/>
      <c r="AE442" s="530"/>
      <c r="AF442" s="530"/>
      <c r="AG442" s="530"/>
      <c r="AH442" s="530"/>
      <c r="AI442" s="530"/>
      <c r="AJ442" s="530"/>
      <c r="AK442" s="530"/>
      <c r="AL442" s="530"/>
      <c r="AM442" s="530"/>
      <c r="AN442" s="530"/>
      <c r="AO442" s="530"/>
      <c r="AP442" s="530"/>
      <c r="AQ442" s="530"/>
    </row>
    <row r="443" spans="1:43" s="303" customFormat="1">
      <c r="A443" s="302" t="s">
        <v>1162</v>
      </c>
      <c r="C443" s="370"/>
      <c r="D443" s="367" t="s">
        <v>1163</v>
      </c>
      <c r="E443" s="379">
        <v>2870</v>
      </c>
      <c r="F443" s="379"/>
      <c r="G443" s="379">
        <v>701</v>
      </c>
      <c r="H443" s="379"/>
      <c r="I443" s="379">
        <v>15</v>
      </c>
      <c r="J443" s="379"/>
      <c r="K443" s="379">
        <v>200</v>
      </c>
      <c r="L443" s="379"/>
      <c r="M443" s="379">
        <v>74</v>
      </c>
      <c r="N443" s="379"/>
      <c r="O443" s="379">
        <v>1</v>
      </c>
      <c r="P443" s="379"/>
      <c r="Q443" s="379">
        <v>3070</v>
      </c>
      <c r="R443" s="379"/>
      <c r="S443" s="379">
        <v>774</v>
      </c>
      <c r="T443" s="379"/>
      <c r="U443" s="379">
        <v>16</v>
      </c>
      <c r="X443" s="530"/>
      <c r="Y443" s="530"/>
      <c r="Z443" s="530"/>
      <c r="AA443" s="530"/>
      <c r="AB443" s="530"/>
      <c r="AC443" s="530"/>
      <c r="AD443" s="530"/>
      <c r="AE443" s="530"/>
      <c r="AF443" s="530"/>
      <c r="AG443" s="530"/>
      <c r="AH443" s="530"/>
      <c r="AI443" s="530"/>
      <c r="AJ443" s="530"/>
      <c r="AK443" s="530"/>
      <c r="AL443" s="530"/>
      <c r="AM443" s="530"/>
      <c r="AN443" s="530"/>
      <c r="AO443" s="530"/>
      <c r="AP443" s="530"/>
      <c r="AQ443" s="530"/>
    </row>
    <row r="444" spans="1:43" s="303" customFormat="1">
      <c r="A444" s="302" t="s">
        <v>1164</v>
      </c>
      <c r="C444" s="370"/>
      <c r="D444" s="367" t="s">
        <v>1165</v>
      </c>
      <c r="E444" s="379">
        <v>2070</v>
      </c>
      <c r="F444" s="379"/>
      <c r="G444" s="379">
        <v>346</v>
      </c>
      <c r="H444" s="379"/>
      <c r="I444" s="379">
        <v>5</v>
      </c>
      <c r="J444" s="379"/>
      <c r="K444" s="379">
        <v>210</v>
      </c>
      <c r="L444" s="379"/>
      <c r="M444" s="379">
        <v>77</v>
      </c>
      <c r="N444" s="379"/>
      <c r="O444" s="379">
        <v>2</v>
      </c>
      <c r="P444" s="379"/>
      <c r="Q444" s="379">
        <v>2280</v>
      </c>
      <c r="R444" s="379"/>
      <c r="S444" s="379">
        <v>423</v>
      </c>
      <c r="T444" s="379"/>
      <c r="U444" s="379">
        <v>7</v>
      </c>
      <c r="X444" s="530"/>
      <c r="Y444" s="530"/>
      <c r="Z444" s="530"/>
      <c r="AA444" s="530"/>
      <c r="AB444" s="530"/>
      <c r="AC444" s="530"/>
      <c r="AD444" s="530"/>
      <c r="AE444" s="530"/>
      <c r="AF444" s="530"/>
      <c r="AG444" s="530"/>
      <c r="AH444" s="530"/>
      <c r="AI444" s="530"/>
      <c r="AJ444" s="530"/>
      <c r="AK444" s="530"/>
      <c r="AL444" s="530"/>
      <c r="AM444" s="530"/>
      <c r="AN444" s="530"/>
      <c r="AO444" s="530"/>
      <c r="AP444" s="530"/>
      <c r="AQ444" s="530"/>
    </row>
    <row r="445" spans="1:43" s="303" customFormat="1">
      <c r="A445" s="302"/>
      <c r="C445" s="370"/>
      <c r="D445" s="367"/>
      <c r="E445" s="379"/>
      <c r="F445" s="379"/>
      <c r="G445" s="379"/>
      <c r="H445" s="379"/>
      <c r="I445" s="379"/>
      <c r="J445" s="379"/>
      <c r="K445" s="379"/>
      <c r="L445" s="379"/>
      <c r="M445" s="379"/>
      <c r="N445" s="379"/>
      <c r="O445" s="379"/>
      <c r="P445" s="379"/>
      <c r="Q445" s="379"/>
      <c r="R445" s="379"/>
      <c r="S445" s="379"/>
      <c r="T445" s="379"/>
      <c r="U445" s="379"/>
      <c r="X445" s="530"/>
      <c r="Y445" s="530"/>
      <c r="Z445" s="530"/>
      <c r="AA445" s="530"/>
      <c r="AB445" s="530"/>
      <c r="AC445" s="530"/>
      <c r="AD445" s="530"/>
      <c r="AE445" s="530"/>
      <c r="AF445" s="530"/>
      <c r="AG445" s="530"/>
      <c r="AH445" s="530"/>
      <c r="AI445" s="530"/>
      <c r="AJ445" s="530"/>
      <c r="AK445" s="530"/>
      <c r="AL445" s="530"/>
      <c r="AM445" s="530"/>
      <c r="AN445" s="530"/>
      <c r="AO445" s="530"/>
      <c r="AP445" s="530"/>
      <c r="AQ445" s="530"/>
    </row>
    <row r="446" spans="1:43" s="303" customFormat="1">
      <c r="A446" s="302"/>
      <c r="C446" s="370"/>
      <c r="D446" s="367"/>
      <c r="E446" s="379"/>
      <c r="F446" s="379"/>
      <c r="G446" s="379"/>
      <c r="H446" s="379"/>
      <c r="I446" s="379"/>
      <c r="J446" s="379"/>
      <c r="K446" s="379"/>
      <c r="L446" s="379"/>
      <c r="M446" s="379"/>
      <c r="N446" s="379"/>
      <c r="O446" s="379"/>
      <c r="P446" s="379"/>
      <c r="Q446" s="379"/>
      <c r="R446" s="379"/>
      <c r="S446" s="379"/>
      <c r="T446" s="379"/>
      <c r="U446" s="379"/>
      <c r="X446" s="530"/>
      <c r="Y446" s="530"/>
      <c r="Z446" s="530"/>
      <c r="AA446" s="530"/>
      <c r="AB446" s="530"/>
      <c r="AC446" s="530"/>
      <c r="AD446" s="530"/>
      <c r="AE446" s="530"/>
      <c r="AF446" s="530"/>
      <c r="AG446" s="530"/>
      <c r="AH446" s="530"/>
      <c r="AI446" s="530"/>
      <c r="AJ446" s="530"/>
      <c r="AK446" s="530"/>
      <c r="AL446" s="530"/>
      <c r="AM446" s="530"/>
      <c r="AN446" s="530"/>
      <c r="AO446" s="530"/>
      <c r="AP446" s="530"/>
      <c r="AQ446" s="530"/>
    </row>
    <row r="447" spans="1:43" s="303" customFormat="1">
      <c r="A447" s="302"/>
      <c r="C447" s="370"/>
      <c r="D447" s="367"/>
      <c r="E447" s="379"/>
      <c r="F447" s="379"/>
      <c r="G447" s="379"/>
      <c r="H447" s="379"/>
      <c r="I447" s="379"/>
      <c r="J447" s="379"/>
      <c r="K447" s="379"/>
      <c r="L447" s="379"/>
      <c r="M447" s="379"/>
      <c r="N447" s="379"/>
      <c r="O447" s="379"/>
      <c r="P447" s="379"/>
      <c r="Q447" s="379"/>
      <c r="R447" s="379"/>
      <c r="S447" s="379"/>
      <c r="T447" s="379"/>
      <c r="U447" s="379"/>
      <c r="X447" s="530"/>
      <c r="Y447" s="530"/>
      <c r="Z447" s="530"/>
      <c r="AA447" s="530"/>
      <c r="AB447" s="530"/>
      <c r="AC447" s="530"/>
      <c r="AD447" s="530"/>
      <c r="AE447" s="530"/>
      <c r="AF447" s="530"/>
      <c r="AG447" s="530"/>
      <c r="AH447" s="530"/>
      <c r="AI447" s="530"/>
      <c r="AJ447" s="530"/>
      <c r="AK447" s="530"/>
      <c r="AL447" s="530"/>
      <c r="AM447" s="530"/>
      <c r="AN447" s="530"/>
      <c r="AO447" s="530"/>
      <c r="AP447" s="530"/>
      <c r="AQ447" s="530"/>
    </row>
    <row r="448" spans="1:43" s="382" customFormat="1" ht="30" customHeight="1">
      <c r="A448" s="381"/>
      <c r="C448" s="372" t="s">
        <v>1166</v>
      </c>
      <c r="D448" s="373"/>
      <c r="E448" s="307"/>
      <c r="F448" s="307"/>
      <c r="G448" s="307"/>
      <c r="H448" s="307"/>
      <c r="I448" s="307"/>
      <c r="J448" s="307"/>
      <c r="K448" s="307"/>
      <c r="L448" s="307"/>
      <c r="M448" s="307"/>
      <c r="N448" s="307"/>
      <c r="O448" s="307"/>
      <c r="P448" s="307"/>
      <c r="Q448" s="307"/>
      <c r="R448" s="307"/>
      <c r="S448" s="307"/>
      <c r="T448" s="307"/>
      <c r="U448" s="307"/>
      <c r="V448" s="281"/>
      <c r="W448" s="281"/>
      <c r="X448" s="530"/>
      <c r="Y448" s="530"/>
      <c r="Z448" s="530"/>
      <c r="AA448" s="530"/>
      <c r="AB448" s="530"/>
      <c r="AC448" s="530"/>
      <c r="AD448" s="530"/>
      <c r="AE448" s="530"/>
      <c r="AF448" s="530"/>
      <c r="AG448" s="530"/>
      <c r="AH448" s="530"/>
      <c r="AI448" s="530"/>
      <c r="AJ448" s="530"/>
      <c r="AK448" s="530"/>
      <c r="AL448" s="530"/>
      <c r="AM448" s="530"/>
      <c r="AN448" s="530"/>
      <c r="AO448" s="530"/>
      <c r="AP448" s="530"/>
      <c r="AQ448" s="530"/>
    </row>
    <row r="449" spans="1:43" s="382" customFormat="1" ht="30" customHeight="1">
      <c r="A449" s="381"/>
      <c r="C449" s="372"/>
      <c r="D449" s="373"/>
      <c r="E449" s="307"/>
      <c r="F449" s="307"/>
      <c r="G449" s="307"/>
      <c r="H449" s="307"/>
      <c r="I449" s="307"/>
      <c r="J449" s="307"/>
      <c r="K449" s="307"/>
      <c r="L449" s="307"/>
      <c r="M449" s="307"/>
      <c r="N449" s="307"/>
      <c r="O449" s="307"/>
      <c r="P449" s="307"/>
      <c r="Q449" s="307"/>
      <c r="R449" s="307"/>
      <c r="S449" s="307"/>
      <c r="T449" s="307"/>
      <c r="U449" s="307"/>
      <c r="V449" s="281"/>
      <c r="W449" s="281"/>
      <c r="X449" s="530"/>
      <c r="Y449" s="530"/>
      <c r="Z449" s="530"/>
      <c r="AA449" s="530"/>
      <c r="AB449" s="530"/>
      <c r="AC449" s="530"/>
      <c r="AD449" s="530"/>
      <c r="AE449" s="530"/>
      <c r="AF449" s="530"/>
      <c r="AG449" s="530"/>
      <c r="AH449" s="530"/>
      <c r="AI449" s="530"/>
      <c r="AJ449" s="530"/>
      <c r="AK449" s="530"/>
      <c r="AL449" s="530"/>
      <c r="AM449" s="530"/>
      <c r="AN449" s="530"/>
      <c r="AO449" s="530"/>
      <c r="AP449" s="530"/>
      <c r="AQ449" s="530"/>
    </row>
    <row r="450" spans="1:43" s="303" customFormat="1" ht="20.100000000000001" customHeight="1">
      <c r="A450" s="383" t="s">
        <v>1167</v>
      </c>
      <c r="C450" s="373"/>
      <c r="D450" s="367" t="s">
        <v>1168</v>
      </c>
      <c r="E450" s="379">
        <v>2550</v>
      </c>
      <c r="F450" s="379"/>
      <c r="G450" s="379">
        <v>346</v>
      </c>
      <c r="H450" s="379"/>
      <c r="I450" s="379">
        <v>3</v>
      </c>
      <c r="J450" s="379"/>
      <c r="K450" s="379">
        <v>240</v>
      </c>
      <c r="L450" s="379"/>
      <c r="M450" s="379">
        <v>112</v>
      </c>
      <c r="N450" s="379"/>
      <c r="O450" s="379">
        <v>4</v>
      </c>
      <c r="P450" s="379"/>
      <c r="Q450" s="379">
        <v>2790</v>
      </c>
      <c r="R450" s="379"/>
      <c r="S450" s="379">
        <v>458</v>
      </c>
      <c r="T450" s="379"/>
      <c r="U450" s="379">
        <v>7</v>
      </c>
      <c r="X450" s="530"/>
      <c r="Y450" s="530"/>
      <c r="Z450" s="530"/>
      <c r="AA450" s="530"/>
      <c r="AB450" s="530"/>
      <c r="AC450" s="530"/>
      <c r="AD450" s="530"/>
      <c r="AE450" s="530"/>
      <c r="AF450" s="530"/>
      <c r="AG450" s="530"/>
      <c r="AH450" s="530"/>
      <c r="AI450" s="530"/>
      <c r="AJ450" s="530"/>
      <c r="AK450" s="530"/>
      <c r="AL450" s="530"/>
      <c r="AM450" s="530"/>
      <c r="AN450" s="530"/>
      <c r="AO450" s="530"/>
      <c r="AP450" s="530"/>
      <c r="AQ450" s="530"/>
    </row>
    <row r="451" spans="1:43" s="303" customFormat="1">
      <c r="A451" s="383" t="s">
        <v>1169</v>
      </c>
      <c r="C451" s="373"/>
      <c r="D451" s="367" t="s">
        <v>1170</v>
      </c>
      <c r="E451" s="379">
        <v>2780</v>
      </c>
      <c r="F451" s="379"/>
      <c r="G451" s="379">
        <v>445</v>
      </c>
      <c r="H451" s="379"/>
      <c r="I451" s="379">
        <v>6</v>
      </c>
      <c r="J451" s="379"/>
      <c r="K451" s="379">
        <v>190</v>
      </c>
      <c r="L451" s="379"/>
      <c r="M451" s="379">
        <v>41</v>
      </c>
      <c r="N451" s="379"/>
      <c r="O451" s="379">
        <v>1</v>
      </c>
      <c r="P451" s="379"/>
      <c r="Q451" s="379">
        <v>2970</v>
      </c>
      <c r="R451" s="379"/>
      <c r="S451" s="379">
        <v>486</v>
      </c>
      <c r="T451" s="379"/>
      <c r="U451" s="379">
        <v>7</v>
      </c>
      <c r="X451" s="530"/>
      <c r="Y451" s="530"/>
      <c r="Z451" s="530"/>
      <c r="AA451" s="530"/>
      <c r="AB451" s="530"/>
      <c r="AC451" s="530"/>
      <c r="AD451" s="530"/>
      <c r="AE451" s="530"/>
      <c r="AF451" s="530"/>
      <c r="AG451" s="530"/>
      <c r="AH451" s="530"/>
      <c r="AI451" s="530"/>
      <c r="AJ451" s="530"/>
      <c r="AK451" s="530"/>
      <c r="AL451" s="530"/>
      <c r="AM451" s="530"/>
      <c r="AN451" s="530"/>
      <c r="AO451" s="530"/>
      <c r="AP451" s="530"/>
      <c r="AQ451" s="530"/>
    </row>
    <row r="452" spans="1:43" s="303" customFormat="1">
      <c r="A452" s="383" t="s">
        <v>1171</v>
      </c>
      <c r="C452" s="373"/>
      <c r="D452" s="367" t="s">
        <v>1172</v>
      </c>
      <c r="E452" s="379">
        <v>2970</v>
      </c>
      <c r="F452" s="379"/>
      <c r="G452" s="379">
        <v>367</v>
      </c>
      <c r="H452" s="379"/>
      <c r="I452" s="379">
        <v>3</v>
      </c>
      <c r="J452" s="379"/>
      <c r="K452" s="379">
        <v>410</v>
      </c>
      <c r="L452" s="379"/>
      <c r="M452" s="379">
        <v>113</v>
      </c>
      <c r="N452" s="379"/>
      <c r="O452" s="379">
        <v>3</v>
      </c>
      <c r="P452" s="379"/>
      <c r="Q452" s="379">
        <v>3380</v>
      </c>
      <c r="R452" s="379"/>
      <c r="S452" s="379">
        <v>480</v>
      </c>
      <c r="T452" s="379"/>
      <c r="U452" s="379">
        <v>6</v>
      </c>
      <c r="X452" s="530"/>
      <c r="Y452" s="530"/>
      <c r="Z452" s="530"/>
      <c r="AA452" s="530"/>
      <c r="AB452" s="530"/>
      <c r="AC452" s="530"/>
      <c r="AD452" s="530"/>
      <c r="AE452" s="530"/>
      <c r="AF452" s="530"/>
      <c r="AG452" s="530"/>
      <c r="AH452" s="530"/>
      <c r="AI452" s="530"/>
      <c r="AJ452" s="530"/>
      <c r="AK452" s="530"/>
      <c r="AL452" s="530"/>
      <c r="AM452" s="530"/>
      <c r="AN452" s="530"/>
      <c r="AO452" s="530"/>
      <c r="AP452" s="530"/>
      <c r="AQ452" s="530"/>
    </row>
    <row r="453" spans="1:43" s="303" customFormat="1">
      <c r="A453" s="383" t="s">
        <v>1173</v>
      </c>
      <c r="C453" s="373"/>
      <c r="D453" s="367" t="s">
        <v>1174</v>
      </c>
      <c r="E453" s="379">
        <v>5250</v>
      </c>
      <c r="F453" s="379"/>
      <c r="G453" s="379">
        <v>773</v>
      </c>
      <c r="H453" s="379"/>
      <c r="I453" s="379">
        <v>12</v>
      </c>
      <c r="J453" s="379"/>
      <c r="K453" s="379">
        <v>610</v>
      </c>
      <c r="L453" s="379"/>
      <c r="M453" s="379">
        <v>383</v>
      </c>
      <c r="N453" s="379"/>
      <c r="O453" s="379">
        <v>16</v>
      </c>
      <c r="P453" s="379"/>
      <c r="Q453" s="379">
        <v>5860</v>
      </c>
      <c r="R453" s="379"/>
      <c r="S453" s="379">
        <v>1156</v>
      </c>
      <c r="T453" s="379"/>
      <c r="U453" s="379">
        <v>28</v>
      </c>
      <c r="X453" s="530"/>
      <c r="Y453" s="530"/>
      <c r="Z453" s="530"/>
      <c r="AA453" s="530"/>
      <c r="AB453" s="530"/>
      <c r="AC453" s="530"/>
      <c r="AD453" s="530"/>
      <c r="AE453" s="530"/>
      <c r="AF453" s="530"/>
      <c r="AG453" s="530"/>
      <c r="AH453" s="530"/>
      <c r="AI453" s="530"/>
      <c r="AJ453" s="530"/>
      <c r="AK453" s="530"/>
      <c r="AL453" s="530"/>
      <c r="AM453" s="530"/>
      <c r="AN453" s="530"/>
      <c r="AO453" s="530"/>
      <c r="AP453" s="530"/>
      <c r="AQ453" s="530"/>
    </row>
    <row r="454" spans="1:43" s="303" customFormat="1">
      <c r="A454" s="383" t="s">
        <v>1175</v>
      </c>
      <c r="C454" s="373"/>
      <c r="D454" s="367" t="s">
        <v>1176</v>
      </c>
      <c r="E454" s="379">
        <v>2240</v>
      </c>
      <c r="F454" s="379"/>
      <c r="G454" s="379">
        <v>317</v>
      </c>
      <c r="H454" s="379"/>
      <c r="I454" s="379">
        <v>5</v>
      </c>
      <c r="J454" s="379"/>
      <c r="K454" s="379">
        <v>290</v>
      </c>
      <c r="L454" s="379"/>
      <c r="M454" s="379">
        <v>67</v>
      </c>
      <c r="N454" s="379"/>
      <c r="O454" s="379">
        <v>1</v>
      </c>
      <c r="P454" s="379"/>
      <c r="Q454" s="379">
        <v>2530</v>
      </c>
      <c r="R454" s="379"/>
      <c r="S454" s="379">
        <v>384</v>
      </c>
      <c r="T454" s="379"/>
      <c r="U454" s="379">
        <v>6</v>
      </c>
      <c r="X454" s="530"/>
      <c r="Y454" s="530"/>
      <c r="Z454" s="530"/>
      <c r="AA454" s="530"/>
      <c r="AB454" s="530"/>
      <c r="AC454" s="530"/>
      <c r="AD454" s="530"/>
      <c r="AE454" s="530"/>
      <c r="AF454" s="530"/>
      <c r="AG454" s="530"/>
      <c r="AH454" s="530"/>
      <c r="AI454" s="530"/>
      <c r="AJ454" s="530"/>
      <c r="AK454" s="530"/>
      <c r="AL454" s="530"/>
      <c r="AM454" s="530"/>
      <c r="AN454" s="530"/>
      <c r="AO454" s="530"/>
      <c r="AP454" s="530"/>
      <c r="AQ454" s="530"/>
    </row>
    <row r="455" spans="1:43" s="303" customFormat="1">
      <c r="A455" s="383" t="s">
        <v>1177</v>
      </c>
      <c r="C455" s="409"/>
      <c r="D455" s="367" t="s">
        <v>1178</v>
      </c>
      <c r="E455" s="379">
        <v>1690</v>
      </c>
      <c r="F455" s="379"/>
      <c r="G455" s="379">
        <v>226</v>
      </c>
      <c r="H455" s="379"/>
      <c r="I455" s="379">
        <v>2</v>
      </c>
      <c r="J455" s="379"/>
      <c r="K455" s="379">
        <v>230</v>
      </c>
      <c r="L455" s="379"/>
      <c r="M455" s="379">
        <v>66</v>
      </c>
      <c r="N455" s="379"/>
      <c r="O455" s="379">
        <v>1</v>
      </c>
      <c r="P455" s="379"/>
      <c r="Q455" s="379">
        <v>1920</v>
      </c>
      <c r="R455" s="379"/>
      <c r="S455" s="379">
        <v>292</v>
      </c>
      <c r="T455" s="379"/>
      <c r="U455" s="379">
        <v>3</v>
      </c>
      <c r="X455" s="530"/>
      <c r="Y455" s="530"/>
      <c r="Z455" s="530"/>
      <c r="AA455" s="530"/>
      <c r="AB455" s="530"/>
      <c r="AC455" s="530"/>
      <c r="AD455" s="530"/>
      <c r="AE455" s="530"/>
      <c r="AF455" s="530"/>
      <c r="AG455" s="530"/>
      <c r="AH455" s="530"/>
      <c r="AI455" s="530"/>
      <c r="AJ455" s="530"/>
      <c r="AK455" s="530"/>
      <c r="AL455" s="530"/>
      <c r="AM455" s="530"/>
      <c r="AN455" s="530"/>
      <c r="AO455" s="530"/>
      <c r="AP455" s="530"/>
      <c r="AQ455" s="530"/>
    </row>
    <row r="456" spans="1:43" s="303" customFormat="1">
      <c r="A456" s="383" t="s">
        <v>1179</v>
      </c>
      <c r="C456" s="373"/>
      <c r="D456" s="367" t="s">
        <v>1180</v>
      </c>
      <c r="E456" s="379">
        <v>1070</v>
      </c>
      <c r="F456" s="379"/>
      <c r="G456" s="379">
        <v>132</v>
      </c>
      <c r="H456" s="379"/>
      <c r="I456" s="379">
        <v>1</v>
      </c>
      <c r="J456" s="379"/>
      <c r="K456" s="379">
        <v>330</v>
      </c>
      <c r="L456" s="379"/>
      <c r="M456" s="379">
        <v>114</v>
      </c>
      <c r="N456" s="379"/>
      <c r="O456" s="379">
        <v>1</v>
      </c>
      <c r="P456" s="379"/>
      <c r="Q456" s="379">
        <v>1400</v>
      </c>
      <c r="R456" s="379"/>
      <c r="S456" s="379">
        <v>246</v>
      </c>
      <c r="T456" s="379"/>
      <c r="U456" s="379">
        <v>2</v>
      </c>
      <c r="X456" s="530"/>
      <c r="Y456" s="530"/>
      <c r="Z456" s="530"/>
      <c r="AA456" s="530"/>
      <c r="AB456" s="530"/>
      <c r="AC456" s="530"/>
      <c r="AD456" s="530"/>
      <c r="AE456" s="530"/>
      <c r="AF456" s="530"/>
      <c r="AG456" s="530"/>
      <c r="AH456" s="530"/>
      <c r="AI456" s="530"/>
      <c r="AJ456" s="530"/>
      <c r="AK456" s="530"/>
      <c r="AL456" s="530"/>
      <c r="AM456" s="530"/>
      <c r="AN456" s="530"/>
      <c r="AO456" s="530"/>
      <c r="AP456" s="530"/>
      <c r="AQ456" s="530"/>
    </row>
    <row r="457" spans="1:43" s="303" customFormat="1">
      <c r="A457" s="383" t="s">
        <v>1181</v>
      </c>
      <c r="C457" s="373"/>
      <c r="D457" s="367" t="s">
        <v>1182</v>
      </c>
      <c r="E457" s="379">
        <v>2580</v>
      </c>
      <c r="F457" s="379"/>
      <c r="G457" s="379">
        <v>413</v>
      </c>
      <c r="H457" s="379"/>
      <c r="I457" s="379">
        <v>5</v>
      </c>
      <c r="J457" s="379"/>
      <c r="K457" s="379">
        <v>180</v>
      </c>
      <c r="L457" s="379"/>
      <c r="M457" s="379">
        <v>56</v>
      </c>
      <c r="N457" s="379"/>
      <c r="O457" s="379">
        <v>2</v>
      </c>
      <c r="P457" s="379"/>
      <c r="Q457" s="379">
        <v>2760</v>
      </c>
      <c r="R457" s="379"/>
      <c r="S457" s="379">
        <v>469</v>
      </c>
      <c r="T457" s="379"/>
      <c r="U457" s="379">
        <v>6</v>
      </c>
      <c r="X457" s="530"/>
      <c r="Y457" s="530"/>
      <c r="Z457" s="530"/>
      <c r="AA457" s="530"/>
      <c r="AB457" s="530"/>
      <c r="AC457" s="530"/>
      <c r="AD457" s="530"/>
      <c r="AE457" s="530"/>
      <c r="AF457" s="530"/>
      <c r="AG457" s="530"/>
      <c r="AH457" s="530"/>
      <c r="AI457" s="530"/>
      <c r="AJ457" s="530"/>
      <c r="AK457" s="530"/>
      <c r="AL457" s="530"/>
      <c r="AM457" s="530"/>
      <c r="AN457" s="530"/>
      <c r="AO457" s="530"/>
      <c r="AP457" s="530"/>
      <c r="AQ457" s="530"/>
    </row>
    <row r="458" spans="1:43" s="303" customFormat="1">
      <c r="A458" s="383" t="s">
        <v>1183</v>
      </c>
      <c r="C458" s="373"/>
      <c r="D458" s="367" t="s">
        <v>1184</v>
      </c>
      <c r="E458" s="379">
        <v>1940</v>
      </c>
      <c r="F458" s="379"/>
      <c r="G458" s="379">
        <v>245</v>
      </c>
      <c r="H458" s="379"/>
      <c r="I458" s="379">
        <v>3</v>
      </c>
      <c r="J458" s="379"/>
      <c r="K458" s="379">
        <v>230</v>
      </c>
      <c r="L458" s="379"/>
      <c r="M458" s="379">
        <v>32</v>
      </c>
      <c r="N458" s="379"/>
      <c r="O458" s="379">
        <v>0</v>
      </c>
      <c r="P458" s="379"/>
      <c r="Q458" s="379">
        <v>2160</v>
      </c>
      <c r="R458" s="379"/>
      <c r="S458" s="379">
        <v>277</v>
      </c>
      <c r="T458" s="379"/>
      <c r="U458" s="379">
        <v>3</v>
      </c>
      <c r="X458" s="530"/>
      <c r="Y458" s="530"/>
      <c r="Z458" s="530"/>
      <c r="AA458" s="530"/>
      <c r="AB458" s="530"/>
      <c r="AC458" s="530"/>
      <c r="AD458" s="530"/>
      <c r="AE458" s="530"/>
      <c r="AF458" s="530"/>
      <c r="AG458" s="530"/>
      <c r="AH458" s="530"/>
      <c r="AI458" s="530"/>
      <c r="AJ458" s="530"/>
      <c r="AK458" s="530"/>
      <c r="AL458" s="530"/>
      <c r="AM458" s="530"/>
      <c r="AN458" s="530"/>
      <c r="AO458" s="530"/>
      <c r="AP458" s="530"/>
      <c r="AQ458" s="530"/>
    </row>
    <row r="459" spans="1:43" s="303" customFormat="1">
      <c r="A459" s="383" t="s">
        <v>1185</v>
      </c>
      <c r="C459" s="373"/>
      <c r="D459" s="367" t="s">
        <v>1186</v>
      </c>
      <c r="E459" s="379">
        <v>1390</v>
      </c>
      <c r="F459" s="379"/>
      <c r="G459" s="379">
        <v>178</v>
      </c>
      <c r="H459" s="379"/>
      <c r="I459" s="379">
        <v>2</v>
      </c>
      <c r="J459" s="379"/>
      <c r="K459" s="379">
        <v>310</v>
      </c>
      <c r="L459" s="379"/>
      <c r="M459" s="379">
        <v>95</v>
      </c>
      <c r="N459" s="379"/>
      <c r="O459" s="379">
        <v>1</v>
      </c>
      <c r="P459" s="379"/>
      <c r="Q459" s="379">
        <v>1700</v>
      </c>
      <c r="R459" s="379"/>
      <c r="S459" s="379">
        <v>273</v>
      </c>
      <c r="T459" s="379"/>
      <c r="U459" s="379">
        <v>3</v>
      </c>
      <c r="X459" s="530"/>
      <c r="Y459" s="530"/>
      <c r="Z459" s="530"/>
      <c r="AA459" s="530"/>
      <c r="AB459" s="530"/>
      <c r="AC459" s="530"/>
      <c r="AD459" s="530"/>
      <c r="AE459" s="530"/>
      <c r="AF459" s="530"/>
      <c r="AG459" s="530"/>
      <c r="AH459" s="530"/>
      <c r="AI459" s="530"/>
      <c r="AJ459" s="530"/>
      <c r="AK459" s="530"/>
      <c r="AL459" s="530"/>
      <c r="AM459" s="530"/>
      <c r="AN459" s="530"/>
      <c r="AO459" s="530"/>
      <c r="AP459" s="530"/>
      <c r="AQ459" s="530"/>
    </row>
    <row r="460" spans="1:43" s="303" customFormat="1">
      <c r="A460" s="383" t="s">
        <v>1187</v>
      </c>
      <c r="C460" s="409"/>
      <c r="D460" s="367" t="s">
        <v>1188</v>
      </c>
      <c r="E460" s="379">
        <v>2320</v>
      </c>
      <c r="F460" s="379"/>
      <c r="G460" s="379">
        <v>331</v>
      </c>
      <c r="H460" s="379"/>
      <c r="I460" s="379">
        <v>4</v>
      </c>
      <c r="J460" s="379"/>
      <c r="K460" s="379">
        <v>440</v>
      </c>
      <c r="L460" s="379"/>
      <c r="M460" s="379">
        <v>138</v>
      </c>
      <c r="N460" s="379"/>
      <c r="O460" s="379">
        <v>4</v>
      </c>
      <c r="P460" s="379"/>
      <c r="Q460" s="379">
        <v>2760</v>
      </c>
      <c r="R460" s="379"/>
      <c r="S460" s="379">
        <v>469</v>
      </c>
      <c r="T460" s="379"/>
      <c r="U460" s="379">
        <v>8</v>
      </c>
      <c r="X460" s="530"/>
      <c r="Y460" s="530"/>
      <c r="Z460" s="530"/>
      <c r="AA460" s="530"/>
      <c r="AB460" s="530"/>
      <c r="AC460" s="530"/>
      <c r="AD460" s="530"/>
      <c r="AE460" s="530"/>
      <c r="AF460" s="530"/>
      <c r="AG460" s="530"/>
      <c r="AH460" s="530"/>
      <c r="AI460" s="530"/>
      <c r="AJ460" s="530"/>
      <c r="AK460" s="530"/>
      <c r="AL460" s="530"/>
      <c r="AM460" s="530"/>
      <c r="AN460" s="530"/>
      <c r="AO460" s="530"/>
      <c r="AP460" s="530"/>
      <c r="AQ460" s="530"/>
    </row>
    <row r="461" spans="1:43" s="303" customFormat="1">
      <c r="A461" s="383"/>
      <c r="C461" s="409"/>
      <c r="D461" s="367"/>
      <c r="E461" s="379"/>
      <c r="F461" s="379"/>
      <c r="G461" s="379"/>
      <c r="H461" s="379"/>
      <c r="I461" s="379"/>
      <c r="J461" s="379"/>
      <c r="K461" s="379"/>
      <c r="L461" s="379"/>
      <c r="M461" s="379"/>
      <c r="N461" s="379"/>
      <c r="O461" s="379"/>
      <c r="P461" s="379"/>
      <c r="Q461" s="379"/>
      <c r="R461" s="379"/>
      <c r="S461" s="379"/>
      <c r="T461" s="379"/>
      <c r="U461" s="379"/>
      <c r="X461" s="530"/>
      <c r="Y461" s="530"/>
      <c r="Z461" s="530"/>
      <c r="AA461" s="530"/>
      <c r="AB461" s="530"/>
      <c r="AC461" s="530"/>
      <c r="AD461" s="530"/>
      <c r="AE461" s="530"/>
      <c r="AF461" s="530"/>
      <c r="AG461" s="530"/>
      <c r="AH461" s="530"/>
      <c r="AI461" s="530"/>
      <c r="AJ461" s="530"/>
      <c r="AK461" s="530"/>
      <c r="AL461" s="530"/>
      <c r="AM461" s="530"/>
      <c r="AN461" s="530"/>
      <c r="AO461" s="530"/>
      <c r="AP461" s="530"/>
      <c r="AQ461" s="530"/>
    </row>
    <row r="462" spans="1:43" s="303" customFormat="1">
      <c r="A462" s="383"/>
      <c r="C462" s="409"/>
      <c r="D462" s="367"/>
      <c r="E462" s="379"/>
      <c r="F462" s="379"/>
      <c r="G462" s="379"/>
      <c r="H462" s="379"/>
      <c r="I462" s="379"/>
      <c r="J462" s="379"/>
      <c r="K462" s="379"/>
      <c r="L462" s="379"/>
      <c r="M462" s="379"/>
      <c r="N462" s="379"/>
      <c r="O462" s="379"/>
      <c r="P462" s="379"/>
      <c r="Q462" s="379"/>
      <c r="R462" s="379"/>
      <c r="S462" s="379"/>
      <c r="T462" s="379"/>
      <c r="U462" s="379"/>
      <c r="X462" s="530"/>
      <c r="Y462" s="530"/>
      <c r="Z462" s="530"/>
      <c r="AA462" s="530"/>
      <c r="AB462" s="530"/>
      <c r="AC462" s="530"/>
      <c r="AD462" s="530"/>
      <c r="AE462" s="530"/>
      <c r="AF462" s="530"/>
      <c r="AG462" s="530"/>
      <c r="AH462" s="530"/>
      <c r="AI462" s="530"/>
      <c r="AJ462" s="530"/>
      <c r="AK462" s="530"/>
      <c r="AL462" s="530"/>
      <c r="AM462" s="530"/>
      <c r="AN462" s="530"/>
      <c r="AO462" s="530"/>
      <c r="AP462" s="530"/>
      <c r="AQ462" s="530"/>
    </row>
    <row r="463" spans="1:43" s="303" customFormat="1" ht="6" customHeight="1" thickBot="1">
      <c r="A463" s="133"/>
      <c r="C463" s="386"/>
      <c r="D463" s="386"/>
      <c r="E463" s="386"/>
      <c r="F463" s="386"/>
      <c r="G463" s="386"/>
      <c r="H463" s="386"/>
      <c r="I463" s="386"/>
      <c r="J463" s="386"/>
      <c r="K463" s="386"/>
      <c r="L463" s="386"/>
      <c r="M463" s="386"/>
      <c r="N463" s="386"/>
      <c r="O463" s="386"/>
      <c r="P463" s="386"/>
      <c r="Q463" s="386"/>
      <c r="R463" s="386"/>
      <c r="S463" s="386"/>
      <c r="T463" s="386"/>
      <c r="U463" s="386"/>
      <c r="X463" s="530"/>
      <c r="Y463" s="530"/>
      <c r="Z463" s="530"/>
      <c r="AA463" s="530"/>
      <c r="AB463" s="530"/>
      <c r="AC463" s="530"/>
      <c r="AD463" s="530"/>
      <c r="AE463" s="530"/>
      <c r="AF463" s="530"/>
      <c r="AG463" s="530"/>
      <c r="AH463" s="530"/>
      <c r="AI463" s="530"/>
      <c r="AJ463" s="530"/>
      <c r="AK463" s="530"/>
      <c r="AL463" s="530"/>
      <c r="AM463" s="530"/>
      <c r="AN463" s="530"/>
      <c r="AO463" s="530"/>
      <c r="AP463" s="530"/>
      <c r="AQ463" s="530"/>
    </row>
    <row r="464" spans="1:43" s="133" customFormat="1" ht="6" customHeight="1">
      <c r="C464" s="157"/>
      <c r="D464" s="157"/>
      <c r="E464" s="157"/>
      <c r="F464" s="157"/>
      <c r="G464" s="157"/>
      <c r="H464" s="157"/>
      <c r="I464" s="157"/>
      <c r="J464" s="157"/>
      <c r="K464" s="157"/>
      <c r="L464" s="157"/>
      <c r="M464" s="157"/>
      <c r="N464" s="157"/>
      <c r="O464" s="157"/>
      <c r="P464" s="157"/>
      <c r="Q464" s="157"/>
      <c r="R464" s="157"/>
      <c r="S464" s="157"/>
      <c r="T464" s="157"/>
      <c r="U464" s="157"/>
      <c r="X464" s="530"/>
      <c r="Y464" s="530"/>
      <c r="Z464" s="530"/>
      <c r="AA464" s="530"/>
      <c r="AB464" s="530"/>
      <c r="AC464" s="530"/>
      <c r="AD464" s="530"/>
      <c r="AE464" s="530"/>
      <c r="AF464" s="530"/>
      <c r="AG464" s="530"/>
      <c r="AH464" s="530"/>
      <c r="AI464" s="530"/>
      <c r="AJ464" s="530"/>
      <c r="AK464" s="530"/>
      <c r="AL464" s="530"/>
      <c r="AM464" s="530"/>
      <c r="AN464" s="530"/>
      <c r="AO464" s="530"/>
      <c r="AP464" s="530"/>
      <c r="AQ464" s="530"/>
    </row>
    <row r="465" spans="3:43" s="133" customFormat="1" ht="14.65" customHeight="1">
      <c r="C465" s="780" t="s">
        <v>1189</v>
      </c>
      <c r="D465" s="745"/>
      <c r="E465" s="745"/>
      <c r="F465" s="745"/>
      <c r="G465" s="745"/>
      <c r="H465" s="745"/>
      <c r="I465" s="745"/>
      <c r="J465" s="745"/>
      <c r="K465" s="745"/>
      <c r="L465" s="745"/>
      <c r="M465" s="745"/>
      <c r="N465" s="745"/>
      <c r="O465" s="745"/>
      <c r="P465" s="745"/>
      <c r="Q465" s="745"/>
      <c r="R465" s="745"/>
      <c r="S465" s="745"/>
      <c r="T465" s="745"/>
      <c r="U465" s="745"/>
      <c r="X465" s="530"/>
      <c r="Y465" s="530"/>
      <c r="Z465" s="530"/>
      <c r="AA465" s="530"/>
      <c r="AB465" s="530"/>
      <c r="AC465" s="530"/>
      <c r="AD465" s="530"/>
      <c r="AE465" s="530"/>
      <c r="AF465" s="530"/>
      <c r="AG465" s="530"/>
      <c r="AH465" s="530"/>
      <c r="AI465" s="530"/>
      <c r="AJ465" s="530"/>
      <c r="AK465" s="530"/>
      <c r="AL465" s="530"/>
      <c r="AM465" s="530"/>
      <c r="AN465" s="530"/>
      <c r="AO465" s="530"/>
      <c r="AP465" s="530"/>
      <c r="AQ465" s="530"/>
    </row>
    <row r="466" spans="3:43" s="133" customFormat="1" ht="14.65" customHeight="1">
      <c r="C466" s="780" t="s">
        <v>148</v>
      </c>
      <c r="D466" s="745"/>
      <c r="E466" s="745"/>
      <c r="F466" s="745"/>
      <c r="G466" s="745"/>
      <c r="H466" s="745"/>
      <c r="I466" s="745"/>
      <c r="J466" s="745"/>
      <c r="K466" s="745"/>
      <c r="L466" s="745"/>
      <c r="M466" s="745"/>
      <c r="N466" s="745"/>
      <c r="O466" s="745"/>
      <c r="P466" s="745"/>
      <c r="Q466" s="745"/>
      <c r="R466" s="745"/>
      <c r="S466" s="745"/>
      <c r="T466" s="745"/>
      <c r="U466" s="745"/>
      <c r="X466" s="530"/>
      <c r="Y466" s="530"/>
      <c r="Z466" s="530"/>
      <c r="AA466" s="530"/>
      <c r="AB466" s="530"/>
      <c r="AC466" s="530"/>
      <c r="AD466" s="530"/>
      <c r="AE466" s="530"/>
      <c r="AF466" s="530"/>
      <c r="AG466" s="530"/>
      <c r="AH466" s="530"/>
      <c r="AI466" s="530"/>
      <c r="AJ466" s="530"/>
      <c r="AK466" s="530"/>
      <c r="AL466" s="530"/>
      <c r="AM466" s="530"/>
      <c r="AN466" s="530"/>
      <c r="AO466" s="530"/>
      <c r="AP466" s="530"/>
      <c r="AQ466" s="530"/>
    </row>
    <row r="467" spans="3:43" s="133" customFormat="1" ht="14.65" customHeight="1">
      <c r="C467" s="780" t="s">
        <v>1190</v>
      </c>
      <c r="D467" s="745"/>
      <c r="E467" s="745"/>
      <c r="F467" s="745"/>
      <c r="G467" s="745"/>
      <c r="H467" s="745"/>
      <c r="I467" s="745"/>
      <c r="J467" s="745"/>
      <c r="K467" s="745"/>
      <c r="L467" s="745"/>
      <c r="M467" s="745"/>
      <c r="N467" s="745"/>
      <c r="O467" s="745"/>
      <c r="P467" s="745"/>
      <c r="Q467" s="745"/>
      <c r="R467" s="745"/>
      <c r="S467" s="745"/>
      <c r="T467" s="745"/>
      <c r="U467" s="745"/>
      <c r="X467" s="530"/>
      <c r="Y467" s="530"/>
      <c r="Z467" s="530"/>
      <c r="AA467" s="530"/>
      <c r="AB467" s="530"/>
      <c r="AC467" s="530"/>
      <c r="AD467" s="530"/>
      <c r="AE467" s="530"/>
      <c r="AF467" s="530"/>
      <c r="AG467" s="530"/>
      <c r="AH467" s="530"/>
      <c r="AI467" s="530"/>
      <c r="AJ467" s="530"/>
      <c r="AK467" s="530"/>
      <c r="AL467" s="530"/>
      <c r="AM467" s="530"/>
      <c r="AN467" s="530"/>
      <c r="AO467" s="530"/>
      <c r="AP467" s="530"/>
      <c r="AQ467" s="530"/>
    </row>
    <row r="468" spans="3:43" ht="14.65" customHeight="1">
      <c r="C468" s="784" t="s">
        <v>206</v>
      </c>
      <c r="D468" s="697"/>
      <c r="E468" s="697"/>
      <c r="F468" s="697"/>
      <c r="G468" s="697"/>
      <c r="H468" s="697"/>
      <c r="I468" s="697"/>
      <c r="J468" s="697"/>
      <c r="K468" s="697"/>
      <c r="L468" s="697"/>
      <c r="M468" s="697"/>
      <c r="N468" s="697"/>
      <c r="O468" s="697"/>
      <c r="P468" s="697"/>
      <c r="Q468" s="697"/>
      <c r="R468" s="697"/>
      <c r="S468" s="697"/>
      <c r="T468" s="697"/>
      <c r="U468" s="697"/>
    </row>
    <row r="469" spans="3:43" s="72" customFormat="1" ht="15" customHeight="1">
      <c r="C469" s="784" t="s">
        <v>1191</v>
      </c>
      <c r="D469" s="784"/>
      <c r="E469" s="784"/>
      <c r="F469" s="784"/>
      <c r="G469" s="784"/>
      <c r="H469" s="784"/>
      <c r="I469" s="784"/>
      <c r="J469" s="784"/>
      <c r="K469" s="784"/>
      <c r="L469" s="784"/>
      <c r="M469" s="784"/>
      <c r="N469" s="784"/>
      <c r="O469" s="784"/>
      <c r="P469" s="784"/>
      <c r="Q469" s="784"/>
      <c r="R469" s="784"/>
      <c r="S469" s="784"/>
      <c r="T469" s="784"/>
      <c r="U469" s="784"/>
      <c r="X469" s="93"/>
      <c r="Y469" s="93"/>
      <c r="Z469" s="93"/>
      <c r="AA469" s="93"/>
      <c r="AB469" s="93"/>
      <c r="AC469" s="93"/>
      <c r="AD469" s="93"/>
      <c r="AE469" s="93"/>
      <c r="AF469" s="93"/>
      <c r="AG469" s="93"/>
      <c r="AH469" s="93"/>
      <c r="AI469" s="93"/>
      <c r="AJ469" s="93"/>
      <c r="AK469" s="93"/>
      <c r="AL469" s="93"/>
      <c r="AM469" s="93"/>
      <c r="AN469" s="93"/>
      <c r="AO469" s="93"/>
      <c r="AP469" s="93"/>
      <c r="AQ469" s="93"/>
    </row>
    <row r="470" spans="3:43" ht="12.75" customHeight="1">
      <c r="C470" s="697"/>
      <c r="D470" s="697"/>
      <c r="E470" s="697"/>
      <c r="F470" s="697"/>
      <c r="G470" s="697"/>
      <c r="H470" s="697"/>
      <c r="I470" s="697"/>
      <c r="J470" s="697"/>
      <c r="K470" s="697"/>
      <c r="L470" s="697"/>
      <c r="M470" s="697"/>
      <c r="N470" s="697"/>
      <c r="O470" s="697"/>
      <c r="P470" s="697"/>
      <c r="Q470" s="697"/>
      <c r="R470" s="697"/>
      <c r="S470" s="697"/>
      <c r="T470" s="697"/>
      <c r="U470" s="697"/>
      <c r="V470" s="72"/>
    </row>
  </sheetData>
  <mergeCells count="12">
    <mergeCell ref="A1:U1"/>
    <mergeCell ref="A2:U3"/>
    <mergeCell ref="C5:C8"/>
    <mergeCell ref="D5:D8"/>
    <mergeCell ref="E5:I5"/>
    <mergeCell ref="K5:O5"/>
    <mergeCell ref="Q5:U5"/>
    <mergeCell ref="C465:U465"/>
    <mergeCell ref="C466:U466"/>
    <mergeCell ref="C467:U467"/>
    <mergeCell ref="C468:U468"/>
    <mergeCell ref="C469:U470"/>
  </mergeCells>
  <hyperlinks>
    <hyperlink ref="W1" location="'Contents '!A1" display="Contents"/>
  </hyperlinks>
  <pageMargins left="0.7" right="0.7" top="0.75" bottom="0.75" header="0.3" footer="0.3"/>
  <pageSetup paperSize="9" scale="54" fitToHeight="0" orientation="portrait" r:id="rId1"/>
  <headerFooter>
    <oddHeader>&amp;R&amp;G</oddHeader>
    <oddFooter>&amp;L&amp;"Arial,Regular"&amp;10&amp;K000000HMRC Annual Stamp Tax Statistics, 2017-18</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66"/>
  <sheetViews>
    <sheetView tabSelected="1" zoomScaleNormal="100" workbookViewId="0">
      <pane ySplit="7" topLeftCell="A372" activePane="bottomLeft" state="frozen"/>
      <selection pane="bottomLeft" activeCell="A394" sqref="A394:XFD394"/>
    </sheetView>
  </sheetViews>
  <sheetFormatPr defaultColWidth="9" defaultRowHeight="12.75"/>
  <cols>
    <col min="1" max="1" width="11.140625" style="44" customWidth="1"/>
    <col min="2" max="2" width="2" style="44" customWidth="1"/>
    <col min="3" max="3" width="11.5703125" style="94" customWidth="1"/>
    <col min="4" max="4" width="43.85546875" style="94" customWidth="1"/>
    <col min="5" max="5" width="12.7109375" style="46" customWidth="1"/>
    <col min="6" max="6" width="12.7109375" style="283" customWidth="1"/>
    <col min="7" max="8" width="12.7109375" style="46" customWidth="1"/>
    <col min="9" max="9" width="12.7109375" style="283" customWidth="1"/>
    <col min="10" max="11" width="12.7109375" style="46" customWidth="1"/>
    <col min="12" max="12" width="1.85546875" style="44" customWidth="1"/>
    <col min="13" max="13" width="9" style="44" customWidth="1"/>
    <col min="14" max="33" width="1.28515625" style="45" customWidth="1"/>
    <col min="34" max="16384" width="9" style="44"/>
  </cols>
  <sheetData>
    <row r="1" spans="1:33" ht="30" customHeight="1">
      <c r="A1" s="774" t="s">
        <v>2320</v>
      </c>
      <c r="B1" s="775"/>
      <c r="C1" s="775"/>
      <c r="D1" s="775"/>
      <c r="E1" s="775"/>
      <c r="F1" s="775"/>
      <c r="G1" s="775"/>
      <c r="H1" s="777"/>
      <c r="I1" s="777"/>
      <c r="J1" s="777"/>
      <c r="K1" s="777"/>
      <c r="M1" s="30" t="s">
        <v>75</v>
      </c>
    </row>
    <row r="2" spans="1:33" ht="25.15" customHeight="1">
      <c r="A2" s="746" t="s">
        <v>2321</v>
      </c>
      <c r="B2" s="746"/>
      <c r="C2" s="746"/>
      <c r="D2" s="746"/>
      <c r="E2" s="746"/>
      <c r="F2" s="746"/>
      <c r="G2" s="746"/>
      <c r="H2" s="746"/>
      <c r="I2" s="788"/>
      <c r="J2" s="788"/>
      <c r="K2" s="778"/>
    </row>
    <row r="3" spans="1:33" s="48" customFormat="1" ht="25.15" customHeight="1">
      <c r="A3" s="746"/>
      <c r="B3" s="746"/>
      <c r="C3" s="746"/>
      <c r="D3" s="746"/>
      <c r="E3" s="746"/>
      <c r="F3" s="746"/>
      <c r="G3" s="746"/>
      <c r="H3" s="746"/>
      <c r="I3" s="751"/>
      <c r="J3" s="751"/>
      <c r="K3" s="778"/>
      <c r="N3" s="527"/>
      <c r="O3" s="51"/>
      <c r="P3" s="51"/>
      <c r="Q3" s="51"/>
      <c r="R3" s="51"/>
      <c r="S3" s="51"/>
      <c r="T3" s="51"/>
      <c r="U3" s="51"/>
      <c r="V3" s="51"/>
      <c r="W3" s="51"/>
      <c r="X3" s="51"/>
      <c r="Y3" s="51"/>
      <c r="Z3" s="51"/>
      <c r="AA3" s="51"/>
      <c r="AB3" s="51"/>
      <c r="AC3" s="51"/>
      <c r="AD3" s="51"/>
      <c r="AE3" s="51"/>
      <c r="AF3" s="51"/>
      <c r="AG3" s="51"/>
    </row>
    <row r="4" spans="1:33" s="133" customFormat="1" ht="15.75" thickBot="1">
      <c r="A4" s="345"/>
      <c r="B4" s="345"/>
      <c r="C4" s="793"/>
      <c r="D4" s="793"/>
      <c r="E4" s="348"/>
      <c r="F4" s="315"/>
      <c r="G4" s="348"/>
      <c r="H4" s="348"/>
      <c r="I4" s="315"/>
      <c r="J4" s="348"/>
      <c r="K4" s="557" t="s">
        <v>424</v>
      </c>
      <c r="L4" s="349"/>
      <c r="N4" s="329"/>
      <c r="O4" s="329"/>
      <c r="P4" s="329"/>
      <c r="Q4" s="329"/>
      <c r="R4" s="329"/>
      <c r="S4" s="329"/>
      <c r="T4" s="329"/>
      <c r="U4" s="329"/>
      <c r="V4" s="329"/>
      <c r="W4" s="329"/>
      <c r="X4" s="329"/>
      <c r="Y4" s="329"/>
      <c r="Z4" s="329"/>
      <c r="AA4" s="329"/>
      <c r="AB4" s="329"/>
      <c r="AC4" s="329"/>
      <c r="AD4" s="329"/>
      <c r="AE4" s="329"/>
      <c r="AF4" s="329"/>
      <c r="AG4" s="329"/>
    </row>
    <row r="5" spans="1:33" s="138" customFormat="1" ht="6" customHeight="1">
      <c r="C5" s="794"/>
      <c r="D5" s="794"/>
      <c r="E5" s="351"/>
      <c r="F5" s="352"/>
      <c r="G5" s="351"/>
      <c r="H5" s="351"/>
      <c r="I5" s="352"/>
      <c r="J5" s="351"/>
      <c r="K5" s="351"/>
      <c r="L5" s="353"/>
      <c r="N5" s="330"/>
      <c r="O5" s="330"/>
      <c r="P5" s="330"/>
      <c r="Q5" s="330"/>
      <c r="R5" s="330"/>
      <c r="S5" s="330"/>
      <c r="T5" s="330"/>
      <c r="U5" s="330"/>
      <c r="V5" s="330"/>
      <c r="W5" s="330"/>
      <c r="X5" s="330"/>
      <c r="Y5" s="330"/>
      <c r="Z5" s="330"/>
      <c r="AA5" s="330"/>
      <c r="AB5" s="330"/>
      <c r="AC5" s="330"/>
      <c r="AD5" s="330"/>
      <c r="AE5" s="330"/>
      <c r="AF5" s="330"/>
      <c r="AG5" s="330"/>
    </row>
    <row r="6" spans="1:33" s="141" customFormat="1" ht="63.75">
      <c r="A6" s="349" t="s">
        <v>427</v>
      </c>
      <c r="C6" s="392" t="s">
        <v>425</v>
      </c>
      <c r="D6" s="587" t="s">
        <v>1192</v>
      </c>
      <c r="E6" s="355" t="s">
        <v>200</v>
      </c>
      <c r="F6" s="357" t="s">
        <v>201</v>
      </c>
      <c r="G6" s="356" t="s">
        <v>2307</v>
      </c>
      <c r="H6" s="393" t="s">
        <v>202</v>
      </c>
      <c r="I6" s="357" t="s">
        <v>1193</v>
      </c>
      <c r="J6" s="393" t="s">
        <v>204</v>
      </c>
      <c r="K6" s="356" t="s">
        <v>2308</v>
      </c>
      <c r="N6" s="142"/>
      <c r="O6" s="142"/>
      <c r="P6" s="142"/>
      <c r="Q6" s="142"/>
      <c r="R6" s="142"/>
      <c r="S6" s="142"/>
      <c r="T6" s="142"/>
      <c r="U6" s="142"/>
      <c r="V6" s="142"/>
      <c r="W6" s="142"/>
      <c r="X6" s="142"/>
      <c r="Y6" s="142"/>
      <c r="Z6" s="142"/>
      <c r="AA6" s="142"/>
      <c r="AB6" s="142"/>
      <c r="AC6" s="142"/>
      <c r="AD6" s="142"/>
      <c r="AE6" s="142"/>
      <c r="AF6" s="142"/>
      <c r="AG6" s="142"/>
    </row>
    <row r="7" spans="1:33" s="143" customFormat="1" ht="14.25" customHeight="1">
      <c r="A7" s="394"/>
      <c r="B7" s="394"/>
      <c r="C7" s="358"/>
      <c r="D7" s="358"/>
      <c r="E7" s="359"/>
      <c r="F7" s="360"/>
      <c r="G7" s="359"/>
      <c r="H7" s="359"/>
      <c r="I7" s="360"/>
      <c r="J7" s="359"/>
      <c r="K7" s="359"/>
      <c r="L7" s="150"/>
      <c r="N7" s="331"/>
      <c r="O7" s="331"/>
      <c r="P7" s="331"/>
      <c r="Q7" s="331"/>
      <c r="R7" s="331"/>
      <c r="S7" s="331"/>
      <c r="T7" s="331"/>
      <c r="U7" s="331"/>
      <c r="V7" s="331"/>
      <c r="W7" s="331"/>
      <c r="X7" s="331"/>
      <c r="Y7" s="331"/>
      <c r="Z7" s="331"/>
      <c r="AA7" s="331"/>
      <c r="AB7" s="331"/>
      <c r="AC7" s="331"/>
      <c r="AD7" s="331"/>
      <c r="AE7" s="331"/>
      <c r="AF7" s="331"/>
      <c r="AG7" s="331"/>
    </row>
    <row r="8" spans="1:33" s="143" customFormat="1" ht="19.5" customHeight="1">
      <c r="A8" s="150"/>
      <c r="B8" s="150"/>
      <c r="C8" s="391"/>
      <c r="D8" s="391"/>
      <c r="E8" s="395"/>
      <c r="F8" s="588"/>
      <c r="G8" s="395"/>
      <c r="H8" s="395"/>
      <c r="I8" s="588"/>
      <c r="J8" s="395"/>
      <c r="K8" s="395"/>
      <c r="L8" s="150"/>
      <c r="N8" s="331"/>
      <c r="O8" s="331"/>
      <c r="P8" s="331"/>
      <c r="Q8" s="331"/>
      <c r="R8" s="331"/>
      <c r="S8" s="331"/>
      <c r="T8" s="331"/>
      <c r="U8" s="331"/>
      <c r="V8" s="331"/>
      <c r="W8" s="331"/>
      <c r="X8" s="331"/>
      <c r="Y8" s="331"/>
      <c r="Z8" s="331"/>
      <c r="AA8" s="331"/>
      <c r="AB8" s="331"/>
      <c r="AC8" s="331"/>
      <c r="AD8" s="331"/>
      <c r="AE8" s="331"/>
      <c r="AF8" s="331"/>
      <c r="AG8" s="331"/>
    </row>
    <row r="9" spans="1:33" s="143" customFormat="1">
      <c r="B9" s="150"/>
      <c r="C9" s="361" t="s">
        <v>2322</v>
      </c>
      <c r="D9" s="373"/>
      <c r="E9" s="307"/>
      <c r="F9" s="308"/>
      <c r="G9" s="307"/>
      <c r="H9" s="307"/>
      <c r="I9" s="308"/>
      <c r="J9" s="307"/>
      <c r="K9" s="307"/>
      <c r="L9" s="150"/>
      <c r="N9" s="331"/>
      <c r="O9" s="331"/>
      <c r="P9" s="331"/>
      <c r="Q9" s="331"/>
      <c r="R9" s="331"/>
      <c r="S9" s="331"/>
      <c r="T9" s="331"/>
      <c r="U9" s="331"/>
      <c r="V9" s="331"/>
      <c r="W9" s="331"/>
      <c r="X9" s="331"/>
      <c r="Y9" s="331"/>
      <c r="Z9" s="331"/>
      <c r="AA9" s="331"/>
      <c r="AB9" s="331"/>
      <c r="AC9" s="331"/>
      <c r="AD9" s="331"/>
      <c r="AE9" s="331"/>
      <c r="AF9" s="331"/>
      <c r="AG9" s="331"/>
    </row>
    <row r="10" spans="1:33" s="143" customFormat="1">
      <c r="B10" s="150"/>
      <c r="C10" s="361"/>
      <c r="D10" s="373"/>
      <c r="E10" s="307"/>
      <c r="F10" s="308"/>
      <c r="G10" s="307"/>
      <c r="H10" s="307"/>
      <c r="I10" s="308"/>
      <c r="J10" s="307"/>
      <c r="K10" s="307"/>
      <c r="L10" s="150"/>
      <c r="N10" s="331"/>
      <c r="O10" s="331"/>
      <c r="P10" s="331"/>
      <c r="Q10" s="331"/>
      <c r="R10" s="331"/>
      <c r="S10" s="331"/>
      <c r="T10" s="331"/>
      <c r="U10" s="331"/>
      <c r="V10" s="331"/>
      <c r="W10" s="331"/>
      <c r="X10" s="331"/>
      <c r="Y10" s="331"/>
      <c r="Z10" s="331"/>
      <c r="AA10" s="331"/>
      <c r="AB10" s="331"/>
      <c r="AC10" s="331"/>
      <c r="AD10" s="331"/>
      <c r="AE10" s="331"/>
      <c r="AF10" s="331"/>
      <c r="AG10" s="331"/>
    </row>
    <row r="11" spans="1:33" s="143" customFormat="1">
      <c r="B11" s="150"/>
      <c r="C11" s="361"/>
      <c r="D11" s="373"/>
      <c r="E11" s="307"/>
      <c r="F11" s="308"/>
      <c r="G11" s="307"/>
      <c r="H11" s="307"/>
      <c r="I11" s="308"/>
      <c r="J11" s="307"/>
      <c r="K11" s="307"/>
      <c r="L11" s="150"/>
      <c r="N11" s="331"/>
      <c r="O11" s="331"/>
      <c r="P11" s="331"/>
      <c r="Q11" s="331"/>
      <c r="R11" s="331"/>
      <c r="S11" s="331"/>
      <c r="T11" s="331"/>
      <c r="U11" s="331"/>
      <c r="V11" s="331"/>
      <c r="W11" s="331"/>
      <c r="X11" s="331"/>
      <c r="Y11" s="331"/>
      <c r="Z11" s="331"/>
      <c r="AA11" s="331"/>
      <c r="AB11" s="331"/>
      <c r="AC11" s="331"/>
      <c r="AD11" s="331"/>
      <c r="AE11" s="331"/>
      <c r="AF11" s="331"/>
      <c r="AG11" s="331"/>
    </row>
    <row r="12" spans="1:33" s="133" customFormat="1">
      <c r="A12" s="350"/>
      <c r="B12" s="350"/>
      <c r="C12" s="364" t="s">
        <v>428</v>
      </c>
      <c r="D12" s="303"/>
      <c r="E12" s="307"/>
      <c r="F12" s="308"/>
      <c r="G12" s="307"/>
      <c r="H12" s="307"/>
      <c r="I12" s="308"/>
      <c r="J12" s="307"/>
      <c r="K12" s="307"/>
      <c r="L12" s="350"/>
      <c r="N12" s="329"/>
      <c r="O12" s="329"/>
      <c r="P12" s="329"/>
      <c r="Q12" s="329"/>
      <c r="R12" s="329"/>
      <c r="S12" s="329"/>
      <c r="T12" s="329"/>
      <c r="U12" s="329"/>
      <c r="V12" s="329"/>
      <c r="W12" s="329"/>
      <c r="X12" s="329"/>
      <c r="Y12" s="329"/>
      <c r="Z12" s="329"/>
      <c r="AA12" s="329"/>
      <c r="AB12" s="329"/>
      <c r="AC12" s="329"/>
      <c r="AD12" s="329"/>
      <c r="AE12" s="329"/>
      <c r="AF12" s="329"/>
      <c r="AG12" s="329"/>
    </row>
    <row r="13" spans="1:33" s="133" customFormat="1">
      <c r="A13" s="350"/>
      <c r="B13" s="350"/>
      <c r="C13" s="364"/>
      <c r="D13" s="303"/>
      <c r="E13" s="307"/>
      <c r="F13" s="308"/>
      <c r="G13" s="307"/>
      <c r="H13" s="307"/>
      <c r="I13" s="308"/>
      <c r="J13" s="307"/>
      <c r="K13" s="307"/>
      <c r="L13" s="350"/>
      <c r="N13" s="329"/>
      <c r="O13" s="329"/>
      <c r="P13" s="329"/>
      <c r="Q13" s="329"/>
      <c r="R13" s="329"/>
      <c r="S13" s="329"/>
      <c r="T13" s="329"/>
      <c r="U13" s="329"/>
      <c r="V13" s="329"/>
      <c r="W13" s="329"/>
      <c r="X13" s="329"/>
      <c r="Y13" s="329"/>
      <c r="Z13" s="329"/>
      <c r="AA13" s="329"/>
      <c r="AB13" s="329"/>
      <c r="AC13" s="329"/>
      <c r="AD13" s="329"/>
      <c r="AE13" s="329"/>
      <c r="AF13" s="329"/>
      <c r="AG13" s="329"/>
    </row>
    <row r="14" spans="1:33" s="133" customFormat="1">
      <c r="A14" s="350"/>
      <c r="B14" s="350"/>
      <c r="C14" s="364"/>
      <c r="D14" s="303"/>
      <c r="E14" s="307"/>
      <c r="F14" s="308"/>
      <c r="G14" s="307"/>
      <c r="H14" s="307"/>
      <c r="I14" s="308"/>
      <c r="J14" s="307"/>
      <c r="K14" s="307"/>
      <c r="L14" s="350"/>
      <c r="N14" s="329"/>
      <c r="O14" s="329"/>
      <c r="P14" s="329"/>
      <c r="Q14" s="329"/>
      <c r="R14" s="329"/>
      <c r="S14" s="329"/>
      <c r="T14" s="329"/>
      <c r="U14" s="329"/>
      <c r="V14" s="329"/>
      <c r="W14" s="329"/>
      <c r="X14" s="329"/>
      <c r="Y14" s="329"/>
      <c r="Z14" s="329"/>
      <c r="AA14" s="329"/>
      <c r="AB14" s="329"/>
      <c r="AC14" s="329"/>
      <c r="AD14" s="329"/>
      <c r="AE14" s="329"/>
      <c r="AF14" s="329"/>
      <c r="AG14" s="329"/>
    </row>
    <row r="15" spans="1:33" s="281" customFormat="1">
      <c r="C15" s="282"/>
      <c r="D15" s="408" t="s">
        <v>429</v>
      </c>
      <c r="E15" s="307"/>
      <c r="F15" s="308"/>
      <c r="G15" s="307"/>
      <c r="H15" s="307"/>
      <c r="I15" s="308"/>
      <c r="J15" s="307"/>
      <c r="K15" s="307"/>
      <c r="N15" s="530"/>
      <c r="O15" s="530"/>
      <c r="P15" s="530"/>
      <c r="Q15" s="530"/>
      <c r="R15" s="530"/>
      <c r="S15" s="530"/>
      <c r="T15" s="530"/>
      <c r="U15" s="530"/>
      <c r="V15" s="530"/>
      <c r="W15" s="530"/>
      <c r="X15" s="530"/>
      <c r="Y15" s="530"/>
      <c r="Z15" s="530"/>
      <c r="AA15" s="530"/>
      <c r="AB15" s="530"/>
      <c r="AC15" s="530"/>
      <c r="AD15" s="530"/>
      <c r="AE15" s="530"/>
      <c r="AF15" s="530"/>
      <c r="AG15" s="530"/>
    </row>
    <row r="16" spans="1:33" s="281" customFormat="1">
      <c r="C16" s="282"/>
      <c r="D16" s="408"/>
      <c r="E16" s="307"/>
      <c r="F16" s="308"/>
      <c r="G16" s="307"/>
      <c r="H16" s="307"/>
      <c r="I16" s="308"/>
      <c r="J16" s="307"/>
      <c r="K16" s="307"/>
      <c r="N16" s="530"/>
      <c r="O16" s="530"/>
      <c r="P16" s="530"/>
      <c r="Q16" s="530"/>
      <c r="R16" s="530"/>
      <c r="S16" s="530"/>
      <c r="T16" s="530"/>
      <c r="U16" s="530"/>
      <c r="V16" s="530"/>
      <c r="W16" s="530"/>
      <c r="X16" s="530"/>
      <c r="Y16" s="530"/>
      <c r="Z16" s="530"/>
      <c r="AA16" s="530"/>
      <c r="AB16" s="530"/>
      <c r="AC16" s="530"/>
      <c r="AD16" s="530"/>
      <c r="AE16" s="530"/>
      <c r="AF16" s="530"/>
      <c r="AG16" s="530"/>
    </row>
    <row r="17" spans="1:33" s="281" customFormat="1" ht="20.100000000000001" customHeight="1">
      <c r="A17" s="302" t="s">
        <v>430</v>
      </c>
      <c r="C17" s="282"/>
      <c r="D17" s="305" t="s">
        <v>431</v>
      </c>
      <c r="E17" s="307">
        <v>490</v>
      </c>
      <c r="F17" s="308">
        <v>0.25</v>
      </c>
      <c r="G17" s="307">
        <v>61</v>
      </c>
      <c r="H17" s="307">
        <v>4</v>
      </c>
      <c r="I17" s="308">
        <v>0.55000000000000004</v>
      </c>
      <c r="J17" s="307">
        <v>2</v>
      </c>
      <c r="K17" s="307">
        <v>2</v>
      </c>
      <c r="N17" s="530"/>
      <c r="O17" s="530"/>
      <c r="P17" s="530"/>
      <c r="Q17" s="530"/>
      <c r="R17" s="530"/>
      <c r="S17" s="530"/>
      <c r="T17" s="530"/>
      <c r="U17" s="530"/>
      <c r="V17" s="530"/>
      <c r="W17" s="530"/>
      <c r="X17" s="530"/>
      <c r="Y17" s="530"/>
      <c r="Z17" s="530"/>
      <c r="AA17" s="530"/>
      <c r="AB17" s="530"/>
      <c r="AC17" s="530"/>
      <c r="AD17" s="530"/>
      <c r="AE17" s="530"/>
      <c r="AF17" s="530"/>
      <c r="AG17" s="530"/>
    </row>
    <row r="18" spans="1:33" s="281" customFormat="1" ht="13.35" customHeight="1">
      <c r="A18" s="302" t="s">
        <v>432</v>
      </c>
      <c r="C18" s="282"/>
      <c r="D18" s="364" t="s">
        <v>433</v>
      </c>
      <c r="E18" s="307">
        <v>2020</v>
      </c>
      <c r="F18" s="308">
        <v>0.24</v>
      </c>
      <c r="G18" s="307">
        <v>251</v>
      </c>
      <c r="H18" s="307">
        <v>16</v>
      </c>
      <c r="I18" s="308">
        <v>0.55000000000000004</v>
      </c>
      <c r="J18" s="307">
        <v>9</v>
      </c>
      <c r="K18" s="307">
        <v>7</v>
      </c>
      <c r="N18" s="530"/>
      <c r="O18" s="530"/>
      <c r="P18" s="530"/>
      <c r="Q18" s="530"/>
      <c r="R18" s="530"/>
      <c r="S18" s="530"/>
      <c r="T18" s="530"/>
      <c r="U18" s="530"/>
      <c r="V18" s="530"/>
      <c r="W18" s="530"/>
      <c r="X18" s="530"/>
      <c r="Y18" s="530"/>
      <c r="Z18" s="530"/>
      <c r="AA18" s="530"/>
      <c r="AB18" s="530"/>
      <c r="AC18" s="530"/>
      <c r="AD18" s="530"/>
      <c r="AE18" s="530"/>
      <c r="AF18" s="530"/>
      <c r="AG18" s="530"/>
    </row>
    <row r="19" spans="1:33" s="281" customFormat="1" ht="13.35" customHeight="1">
      <c r="A19" s="302" t="s">
        <v>434</v>
      </c>
      <c r="C19" s="282"/>
      <c r="D19" s="305" t="s">
        <v>435</v>
      </c>
      <c r="E19" s="307">
        <v>350</v>
      </c>
      <c r="F19" s="308">
        <v>0.25</v>
      </c>
      <c r="G19" s="307">
        <v>41</v>
      </c>
      <c r="H19" s="307">
        <v>3</v>
      </c>
      <c r="I19" s="308">
        <v>0.56000000000000005</v>
      </c>
      <c r="J19" s="307">
        <v>1</v>
      </c>
      <c r="K19" s="307">
        <v>1</v>
      </c>
      <c r="N19" s="530"/>
      <c r="O19" s="530"/>
      <c r="P19" s="530"/>
      <c r="Q19" s="530"/>
      <c r="R19" s="530"/>
      <c r="S19" s="530"/>
      <c r="T19" s="530"/>
      <c r="U19" s="530"/>
      <c r="V19" s="530"/>
      <c r="W19" s="530"/>
      <c r="X19" s="530"/>
      <c r="Y19" s="530"/>
      <c r="Z19" s="530"/>
      <c r="AA19" s="530"/>
      <c r="AB19" s="530"/>
      <c r="AC19" s="530"/>
      <c r="AD19" s="530"/>
      <c r="AE19" s="530"/>
      <c r="AF19" s="530"/>
      <c r="AG19" s="530"/>
    </row>
    <row r="20" spans="1:33" s="281" customFormat="1" ht="13.35" customHeight="1">
      <c r="A20" s="302" t="s">
        <v>436</v>
      </c>
      <c r="C20" s="282"/>
      <c r="D20" s="364" t="s">
        <v>437</v>
      </c>
      <c r="E20" s="307">
        <v>1480</v>
      </c>
      <c r="F20" s="308">
        <v>0.24</v>
      </c>
      <c r="G20" s="307">
        <v>283</v>
      </c>
      <c r="H20" s="307">
        <v>23</v>
      </c>
      <c r="I20" s="308">
        <v>0.5</v>
      </c>
      <c r="J20" s="307">
        <v>12</v>
      </c>
      <c r="K20" s="307">
        <v>7</v>
      </c>
      <c r="N20" s="530"/>
      <c r="O20" s="530"/>
      <c r="P20" s="530"/>
      <c r="Q20" s="530"/>
      <c r="R20" s="530"/>
      <c r="S20" s="530"/>
      <c r="T20" s="530"/>
      <c r="U20" s="530"/>
      <c r="V20" s="530"/>
      <c r="W20" s="530"/>
      <c r="X20" s="530"/>
      <c r="Y20" s="530"/>
      <c r="Z20" s="530"/>
      <c r="AA20" s="530"/>
      <c r="AB20" s="530"/>
      <c r="AC20" s="530"/>
      <c r="AD20" s="530"/>
      <c r="AE20" s="530"/>
      <c r="AF20" s="530"/>
      <c r="AG20" s="530"/>
    </row>
    <row r="21" spans="1:33" s="281" customFormat="1" ht="13.35" customHeight="1">
      <c r="A21" s="302" t="s">
        <v>438</v>
      </c>
      <c r="C21" s="282"/>
      <c r="D21" s="305" t="s">
        <v>439</v>
      </c>
      <c r="E21" s="307">
        <v>600</v>
      </c>
      <c r="F21" s="308">
        <v>0.28999999999999998</v>
      </c>
      <c r="G21" s="307">
        <v>67</v>
      </c>
      <c r="H21" s="307">
        <v>4</v>
      </c>
      <c r="I21" s="308">
        <v>0.55000000000000004</v>
      </c>
      <c r="J21" s="307">
        <v>2</v>
      </c>
      <c r="K21" s="307">
        <v>2</v>
      </c>
      <c r="N21" s="530"/>
      <c r="O21" s="530"/>
      <c r="P21" s="530"/>
      <c r="Q21" s="530"/>
      <c r="R21" s="530"/>
      <c r="S21" s="530"/>
      <c r="T21" s="530"/>
      <c r="U21" s="530"/>
      <c r="V21" s="530"/>
      <c r="W21" s="530"/>
      <c r="X21" s="530"/>
      <c r="Y21" s="530"/>
      <c r="Z21" s="530"/>
      <c r="AA21" s="530"/>
      <c r="AB21" s="530"/>
      <c r="AC21" s="530"/>
      <c r="AD21" s="530"/>
      <c r="AE21" s="530"/>
      <c r="AF21" s="530"/>
      <c r="AG21" s="530"/>
    </row>
    <row r="22" spans="1:33" s="281" customFormat="1" ht="13.35" customHeight="1">
      <c r="A22" s="302" t="s">
        <v>440</v>
      </c>
      <c r="C22" s="282"/>
      <c r="D22" s="305" t="s">
        <v>441</v>
      </c>
      <c r="E22" s="307">
        <v>550</v>
      </c>
      <c r="F22" s="308">
        <v>0.24</v>
      </c>
      <c r="G22" s="307">
        <v>62</v>
      </c>
      <c r="H22" s="307">
        <v>4</v>
      </c>
      <c r="I22" s="308">
        <v>0.54</v>
      </c>
      <c r="J22" s="307">
        <v>2</v>
      </c>
      <c r="K22" s="307">
        <v>2</v>
      </c>
      <c r="N22" s="530"/>
      <c r="O22" s="530"/>
      <c r="P22" s="530"/>
      <c r="Q22" s="530"/>
      <c r="R22" s="530"/>
      <c r="S22" s="530"/>
      <c r="T22" s="530"/>
      <c r="U22" s="530"/>
      <c r="V22" s="530"/>
      <c r="W22" s="530"/>
      <c r="X22" s="530"/>
      <c r="Y22" s="530"/>
      <c r="Z22" s="530"/>
      <c r="AA22" s="530"/>
      <c r="AB22" s="530"/>
      <c r="AC22" s="530"/>
      <c r="AD22" s="530"/>
      <c r="AE22" s="530"/>
      <c r="AF22" s="530"/>
      <c r="AG22" s="530"/>
    </row>
    <row r="23" spans="1:33" s="281" customFormat="1" ht="13.35" customHeight="1">
      <c r="A23" s="302" t="s">
        <v>442</v>
      </c>
      <c r="C23" s="282"/>
      <c r="D23" s="305" t="s">
        <v>443</v>
      </c>
      <c r="E23" s="307">
        <v>900</v>
      </c>
      <c r="F23" s="308">
        <v>0.24</v>
      </c>
      <c r="G23" s="307">
        <v>121</v>
      </c>
      <c r="H23" s="307">
        <v>14</v>
      </c>
      <c r="I23" s="308">
        <v>0.3</v>
      </c>
      <c r="J23" s="307">
        <v>4</v>
      </c>
      <c r="K23" s="307">
        <v>3</v>
      </c>
      <c r="N23" s="530"/>
      <c r="O23" s="530"/>
      <c r="P23" s="530"/>
      <c r="Q23" s="530"/>
      <c r="R23" s="530"/>
      <c r="S23" s="530"/>
      <c r="T23" s="530"/>
      <c r="U23" s="530"/>
      <c r="V23" s="530"/>
      <c r="W23" s="530"/>
      <c r="X23" s="530"/>
      <c r="Y23" s="530"/>
      <c r="Z23" s="530"/>
      <c r="AA23" s="530"/>
      <c r="AB23" s="530"/>
      <c r="AC23" s="530"/>
      <c r="AD23" s="530"/>
      <c r="AE23" s="530"/>
      <c r="AF23" s="530"/>
      <c r="AG23" s="530"/>
    </row>
    <row r="24" spans="1:33" s="281" customFormat="1" ht="13.35" customHeight="1">
      <c r="A24" s="363"/>
      <c r="C24" s="282"/>
      <c r="D24" s="305" t="s">
        <v>444</v>
      </c>
      <c r="E24" s="307">
        <v>4130</v>
      </c>
      <c r="F24" s="308">
        <v>0.23</v>
      </c>
      <c r="G24" s="307">
        <v>589</v>
      </c>
      <c r="H24" s="307">
        <v>40</v>
      </c>
      <c r="I24" s="308">
        <v>0.48</v>
      </c>
      <c r="J24" s="307">
        <v>19</v>
      </c>
      <c r="K24" s="307">
        <v>14</v>
      </c>
      <c r="L24" s="307"/>
      <c r="N24" s="530"/>
      <c r="O24" s="530"/>
      <c r="P24" s="530"/>
      <c r="Q24" s="530"/>
      <c r="R24" s="530"/>
      <c r="S24" s="530"/>
      <c r="T24" s="530"/>
      <c r="U24" s="530"/>
      <c r="V24" s="530"/>
      <c r="W24" s="530"/>
      <c r="X24" s="530"/>
      <c r="Y24" s="530"/>
      <c r="Z24" s="530"/>
      <c r="AA24" s="530"/>
      <c r="AB24" s="530"/>
      <c r="AC24" s="530"/>
      <c r="AD24" s="530"/>
      <c r="AE24" s="530"/>
      <c r="AF24" s="530"/>
      <c r="AG24" s="530"/>
    </row>
    <row r="25" spans="1:33" s="281" customFormat="1" ht="13.35" customHeight="1">
      <c r="A25" s="302" t="s">
        <v>445</v>
      </c>
      <c r="C25" s="282"/>
      <c r="D25" s="367" t="s">
        <v>446</v>
      </c>
      <c r="E25" s="379">
        <v>750</v>
      </c>
      <c r="F25" s="380">
        <v>0.23</v>
      </c>
      <c r="G25" s="379">
        <v>96</v>
      </c>
      <c r="H25" s="379">
        <v>6</v>
      </c>
      <c r="I25" s="380">
        <v>0.5</v>
      </c>
      <c r="J25" s="379">
        <v>3</v>
      </c>
      <c r="K25" s="379">
        <v>2</v>
      </c>
      <c r="N25" s="530"/>
      <c r="O25" s="530"/>
      <c r="P25" s="530"/>
      <c r="Q25" s="530"/>
      <c r="R25" s="530"/>
      <c r="S25" s="530"/>
      <c r="T25" s="530"/>
      <c r="U25" s="530"/>
      <c r="V25" s="530"/>
      <c r="W25" s="530"/>
      <c r="X25" s="530"/>
      <c r="Y25" s="530"/>
      <c r="Z25" s="530"/>
      <c r="AA25" s="530"/>
      <c r="AB25" s="530"/>
      <c r="AC25" s="530"/>
      <c r="AD25" s="530"/>
      <c r="AE25" s="530"/>
      <c r="AF25" s="530"/>
      <c r="AG25" s="530"/>
    </row>
    <row r="26" spans="1:33" s="281" customFormat="1" ht="13.35" customHeight="1">
      <c r="A26" s="302" t="s">
        <v>447</v>
      </c>
      <c r="C26" s="282"/>
      <c r="D26" s="367" t="s">
        <v>448</v>
      </c>
      <c r="E26" s="379">
        <v>1140</v>
      </c>
      <c r="F26" s="380">
        <v>0.24</v>
      </c>
      <c r="G26" s="379">
        <v>193</v>
      </c>
      <c r="H26" s="379">
        <v>15</v>
      </c>
      <c r="I26" s="380">
        <v>0.5</v>
      </c>
      <c r="J26" s="379">
        <v>7</v>
      </c>
      <c r="K26" s="379">
        <v>5</v>
      </c>
      <c r="N26" s="530"/>
      <c r="O26" s="530"/>
      <c r="P26" s="530"/>
      <c r="Q26" s="530"/>
      <c r="R26" s="530"/>
      <c r="S26" s="530"/>
      <c r="T26" s="530"/>
      <c r="U26" s="530"/>
      <c r="V26" s="530"/>
      <c r="W26" s="530"/>
      <c r="X26" s="530"/>
      <c r="Y26" s="530"/>
      <c r="Z26" s="530"/>
      <c r="AA26" s="530"/>
      <c r="AB26" s="530"/>
      <c r="AC26" s="530"/>
      <c r="AD26" s="530"/>
      <c r="AE26" s="530"/>
      <c r="AF26" s="530"/>
      <c r="AG26" s="530"/>
    </row>
    <row r="27" spans="1:33" s="281" customFormat="1" ht="13.35" customHeight="1">
      <c r="A27" s="302" t="s">
        <v>449</v>
      </c>
      <c r="C27" s="282"/>
      <c r="D27" s="367" t="s">
        <v>450</v>
      </c>
      <c r="E27" s="379">
        <v>840</v>
      </c>
      <c r="F27" s="380">
        <v>0.2</v>
      </c>
      <c r="G27" s="379">
        <v>140</v>
      </c>
      <c r="H27" s="379">
        <v>11</v>
      </c>
      <c r="I27" s="380">
        <v>0.4</v>
      </c>
      <c r="J27" s="379">
        <v>4</v>
      </c>
      <c r="K27" s="379">
        <v>3</v>
      </c>
      <c r="N27" s="530"/>
      <c r="O27" s="530"/>
      <c r="P27" s="530"/>
      <c r="Q27" s="530"/>
      <c r="R27" s="530"/>
      <c r="S27" s="530"/>
      <c r="T27" s="530"/>
      <c r="U27" s="530"/>
      <c r="V27" s="530"/>
      <c r="W27" s="530"/>
      <c r="X27" s="530"/>
      <c r="Y27" s="530"/>
      <c r="Z27" s="530"/>
      <c r="AA27" s="530"/>
      <c r="AB27" s="530"/>
      <c r="AC27" s="530"/>
      <c r="AD27" s="530"/>
      <c r="AE27" s="530"/>
      <c r="AF27" s="530"/>
      <c r="AG27" s="530"/>
    </row>
    <row r="28" spans="1:33" s="281" customFormat="1" ht="13.35" customHeight="1">
      <c r="A28" s="302" t="s">
        <v>451</v>
      </c>
      <c r="C28" s="282"/>
      <c r="D28" s="367" t="s">
        <v>452</v>
      </c>
      <c r="E28" s="379">
        <v>530</v>
      </c>
      <c r="F28" s="380">
        <v>0.24</v>
      </c>
      <c r="G28" s="379">
        <v>61</v>
      </c>
      <c r="H28" s="379">
        <v>3</v>
      </c>
      <c r="I28" s="380">
        <v>0.54</v>
      </c>
      <c r="J28" s="379">
        <v>2</v>
      </c>
      <c r="K28" s="379">
        <v>2</v>
      </c>
      <c r="N28" s="530"/>
      <c r="O28" s="530"/>
      <c r="P28" s="530"/>
      <c r="Q28" s="530"/>
      <c r="R28" s="530"/>
      <c r="S28" s="530"/>
      <c r="T28" s="530"/>
      <c r="U28" s="530"/>
      <c r="V28" s="530"/>
      <c r="W28" s="530"/>
      <c r="X28" s="530"/>
      <c r="Y28" s="530"/>
      <c r="Z28" s="530"/>
      <c r="AA28" s="530"/>
      <c r="AB28" s="530"/>
      <c r="AC28" s="530"/>
      <c r="AD28" s="530"/>
      <c r="AE28" s="530"/>
      <c r="AF28" s="530"/>
      <c r="AG28" s="530"/>
    </row>
    <row r="29" spans="1:33" s="281" customFormat="1" ht="13.35" customHeight="1">
      <c r="A29" s="302" t="s">
        <v>453</v>
      </c>
      <c r="C29" s="282"/>
      <c r="D29" s="367" t="s">
        <v>454</v>
      </c>
      <c r="E29" s="379">
        <v>880</v>
      </c>
      <c r="F29" s="380">
        <v>0.22</v>
      </c>
      <c r="G29" s="379">
        <v>99</v>
      </c>
      <c r="H29" s="379">
        <v>6</v>
      </c>
      <c r="I29" s="380">
        <v>0.53</v>
      </c>
      <c r="J29" s="379">
        <v>3</v>
      </c>
      <c r="K29" s="379">
        <v>3</v>
      </c>
      <c r="N29" s="530"/>
      <c r="O29" s="530"/>
      <c r="P29" s="530"/>
      <c r="Q29" s="530"/>
      <c r="R29" s="530"/>
      <c r="S29" s="530"/>
      <c r="T29" s="530"/>
      <c r="U29" s="530"/>
      <c r="V29" s="530"/>
      <c r="W29" s="530"/>
      <c r="X29" s="530"/>
      <c r="Y29" s="530"/>
      <c r="Z29" s="530"/>
      <c r="AA29" s="530"/>
      <c r="AB29" s="530"/>
      <c r="AC29" s="530"/>
      <c r="AD29" s="530"/>
      <c r="AE29" s="530"/>
      <c r="AF29" s="530"/>
      <c r="AG29" s="530"/>
    </row>
    <row r="30" spans="1:33" s="281" customFormat="1" ht="13.35" customHeight="1">
      <c r="A30" s="302"/>
      <c r="C30" s="282"/>
      <c r="D30" s="367"/>
      <c r="E30" s="379"/>
      <c r="F30" s="380"/>
      <c r="G30" s="379"/>
      <c r="H30" s="379"/>
      <c r="I30" s="380"/>
      <c r="J30" s="379"/>
      <c r="K30" s="379"/>
      <c r="N30" s="530"/>
      <c r="O30" s="530"/>
      <c r="P30" s="530"/>
      <c r="Q30" s="530"/>
      <c r="R30" s="530"/>
      <c r="S30" s="530"/>
      <c r="T30" s="530"/>
      <c r="U30" s="530"/>
      <c r="V30" s="530"/>
      <c r="W30" s="530"/>
      <c r="X30" s="530"/>
      <c r="Y30" s="530"/>
      <c r="Z30" s="530"/>
      <c r="AA30" s="530"/>
      <c r="AB30" s="530"/>
      <c r="AC30" s="530"/>
      <c r="AD30" s="530"/>
      <c r="AE30" s="530"/>
      <c r="AF30" s="530"/>
      <c r="AG30" s="530"/>
    </row>
    <row r="31" spans="1:33" s="281" customFormat="1" ht="13.35" customHeight="1">
      <c r="A31" s="302"/>
      <c r="C31" s="282"/>
      <c r="D31" s="367"/>
      <c r="E31" s="379"/>
      <c r="F31" s="380"/>
      <c r="G31" s="379"/>
      <c r="H31" s="379"/>
      <c r="I31" s="380"/>
      <c r="J31" s="379"/>
      <c r="K31" s="379"/>
      <c r="N31" s="530"/>
      <c r="O31" s="530"/>
      <c r="P31" s="530"/>
      <c r="Q31" s="530"/>
      <c r="R31" s="530"/>
      <c r="S31" s="530"/>
      <c r="T31" s="530"/>
      <c r="U31" s="530"/>
      <c r="V31" s="530"/>
      <c r="W31" s="530"/>
      <c r="X31" s="530"/>
      <c r="Y31" s="530"/>
      <c r="Z31" s="530"/>
      <c r="AA31" s="530"/>
      <c r="AB31" s="530"/>
      <c r="AC31" s="530"/>
      <c r="AD31" s="530"/>
      <c r="AE31" s="530"/>
      <c r="AF31" s="530"/>
      <c r="AG31" s="530"/>
    </row>
    <row r="32" spans="1:33" s="281" customFormat="1" ht="20.100000000000001" customHeight="1">
      <c r="C32" s="282"/>
      <c r="D32" s="408" t="s">
        <v>455</v>
      </c>
      <c r="E32" s="307"/>
      <c r="F32" s="308"/>
      <c r="G32" s="307"/>
      <c r="H32" s="307"/>
      <c r="I32" s="308"/>
      <c r="J32" s="307"/>
      <c r="K32" s="307"/>
      <c r="N32" s="530"/>
      <c r="O32" s="530"/>
      <c r="P32" s="530"/>
      <c r="Q32" s="530"/>
      <c r="R32" s="530"/>
      <c r="S32" s="530"/>
      <c r="T32" s="530"/>
      <c r="U32" s="530"/>
      <c r="V32" s="530"/>
      <c r="W32" s="530"/>
      <c r="X32" s="530"/>
      <c r="Y32" s="530"/>
      <c r="Z32" s="530"/>
      <c r="AA32" s="530"/>
      <c r="AB32" s="530"/>
      <c r="AC32" s="530"/>
      <c r="AD32" s="530"/>
      <c r="AE32" s="530"/>
      <c r="AF32" s="530"/>
      <c r="AG32" s="530"/>
    </row>
    <row r="33" spans="1:33" s="281" customFormat="1" ht="20.100000000000001" customHeight="1">
      <c r="C33" s="282"/>
      <c r="D33" s="408"/>
      <c r="E33" s="307"/>
      <c r="F33" s="308"/>
      <c r="G33" s="307"/>
      <c r="H33" s="307"/>
      <c r="I33" s="308"/>
      <c r="J33" s="307"/>
      <c r="K33" s="307"/>
      <c r="N33" s="530"/>
      <c r="O33" s="530"/>
      <c r="P33" s="530"/>
      <c r="Q33" s="530"/>
      <c r="R33" s="530"/>
      <c r="S33" s="530"/>
      <c r="T33" s="530"/>
      <c r="U33" s="530"/>
      <c r="V33" s="530"/>
      <c r="W33" s="530"/>
      <c r="X33" s="530"/>
      <c r="Y33" s="530"/>
      <c r="Z33" s="530"/>
      <c r="AA33" s="530"/>
      <c r="AB33" s="530"/>
      <c r="AC33" s="530"/>
      <c r="AD33" s="530"/>
      <c r="AE33" s="530"/>
      <c r="AF33" s="530"/>
      <c r="AG33" s="530"/>
    </row>
    <row r="34" spans="1:33" s="281" customFormat="1" ht="20.100000000000001" customHeight="1">
      <c r="A34" s="302" t="s">
        <v>456</v>
      </c>
      <c r="C34" s="282"/>
      <c r="D34" s="305" t="s">
        <v>457</v>
      </c>
      <c r="E34" s="307">
        <v>580</v>
      </c>
      <c r="F34" s="308">
        <v>0.27</v>
      </c>
      <c r="G34" s="307">
        <v>74</v>
      </c>
      <c r="H34" s="307">
        <v>4</v>
      </c>
      <c r="I34" s="308">
        <v>0.59</v>
      </c>
      <c r="J34" s="307">
        <v>3</v>
      </c>
      <c r="K34" s="307">
        <v>2</v>
      </c>
      <c r="N34" s="530"/>
      <c r="O34" s="530"/>
      <c r="P34" s="530"/>
      <c r="Q34" s="530"/>
      <c r="R34" s="530"/>
      <c r="S34" s="530"/>
      <c r="T34" s="530"/>
      <c r="U34" s="530"/>
      <c r="V34" s="530"/>
      <c r="W34" s="530"/>
      <c r="X34" s="530"/>
      <c r="Y34" s="530"/>
      <c r="Z34" s="530"/>
      <c r="AA34" s="530"/>
      <c r="AB34" s="530"/>
      <c r="AC34" s="530"/>
      <c r="AD34" s="530"/>
      <c r="AE34" s="530"/>
      <c r="AF34" s="530"/>
      <c r="AG34" s="530"/>
    </row>
    <row r="35" spans="1:33" s="281" customFormat="1" ht="13.35" customHeight="1">
      <c r="A35" s="302" t="s">
        <v>458</v>
      </c>
      <c r="C35" s="282"/>
      <c r="D35" s="305" t="s">
        <v>459</v>
      </c>
      <c r="E35" s="307">
        <v>880</v>
      </c>
      <c r="F35" s="308">
        <v>0.34</v>
      </c>
      <c r="G35" s="307">
        <v>91</v>
      </c>
      <c r="H35" s="307">
        <v>3</v>
      </c>
      <c r="I35" s="308">
        <v>0.77</v>
      </c>
      <c r="J35" s="307">
        <v>3</v>
      </c>
      <c r="K35" s="307">
        <v>2</v>
      </c>
      <c r="N35" s="530"/>
      <c r="O35" s="530"/>
      <c r="P35" s="530"/>
      <c r="Q35" s="530"/>
      <c r="R35" s="530"/>
      <c r="S35" s="530"/>
      <c r="T35" s="530"/>
      <c r="U35" s="530"/>
      <c r="V35" s="530"/>
      <c r="W35" s="530"/>
      <c r="X35" s="530"/>
      <c r="Y35" s="530"/>
      <c r="Z35" s="530"/>
      <c r="AA35" s="530"/>
      <c r="AB35" s="530"/>
      <c r="AC35" s="530"/>
      <c r="AD35" s="530"/>
      <c r="AE35" s="530"/>
      <c r="AF35" s="530"/>
      <c r="AG35" s="530"/>
    </row>
    <row r="36" spans="1:33" s="281" customFormat="1" ht="13.35" customHeight="1">
      <c r="A36" s="302" t="s">
        <v>460</v>
      </c>
      <c r="C36" s="282"/>
      <c r="D36" s="364" t="s">
        <v>461</v>
      </c>
      <c r="E36" s="307">
        <v>2020</v>
      </c>
      <c r="F36" s="308">
        <v>0.23</v>
      </c>
      <c r="G36" s="307">
        <v>549</v>
      </c>
      <c r="H36" s="307">
        <v>67</v>
      </c>
      <c r="I36" s="308">
        <v>0.42</v>
      </c>
      <c r="J36" s="307">
        <v>28</v>
      </c>
      <c r="K36" s="307">
        <v>14</v>
      </c>
      <c r="N36" s="530"/>
      <c r="O36" s="530"/>
      <c r="P36" s="530"/>
      <c r="Q36" s="530"/>
      <c r="R36" s="530"/>
      <c r="S36" s="530"/>
      <c r="T36" s="530"/>
      <c r="U36" s="530"/>
      <c r="V36" s="530"/>
      <c r="W36" s="530"/>
      <c r="X36" s="530"/>
      <c r="Y36" s="530"/>
      <c r="Z36" s="530"/>
      <c r="AA36" s="530"/>
      <c r="AB36" s="530"/>
      <c r="AC36" s="530"/>
      <c r="AD36" s="530"/>
      <c r="AE36" s="530"/>
      <c r="AF36" s="530"/>
      <c r="AG36" s="530"/>
    </row>
    <row r="37" spans="1:33" s="281" customFormat="1" ht="13.35" customHeight="1">
      <c r="A37" s="302" t="s">
        <v>462</v>
      </c>
      <c r="C37" s="282"/>
      <c r="D37" s="364" t="s">
        <v>463</v>
      </c>
      <c r="E37" s="307">
        <v>1470</v>
      </c>
      <c r="F37" s="308">
        <v>0.19</v>
      </c>
      <c r="G37" s="307">
        <v>329</v>
      </c>
      <c r="H37" s="307">
        <v>34</v>
      </c>
      <c r="I37" s="308">
        <v>0.39</v>
      </c>
      <c r="J37" s="307">
        <v>14</v>
      </c>
      <c r="K37" s="307">
        <v>8</v>
      </c>
      <c r="N37" s="530"/>
      <c r="O37" s="530"/>
      <c r="P37" s="530"/>
      <c r="Q37" s="530"/>
      <c r="R37" s="530"/>
      <c r="S37" s="530"/>
      <c r="T37" s="530"/>
      <c r="U37" s="530"/>
      <c r="V37" s="530"/>
      <c r="W37" s="530"/>
      <c r="X37" s="530"/>
      <c r="Y37" s="530"/>
      <c r="Z37" s="530"/>
      <c r="AA37" s="530"/>
      <c r="AB37" s="530"/>
      <c r="AC37" s="530"/>
      <c r="AD37" s="530"/>
      <c r="AE37" s="530"/>
      <c r="AF37" s="530"/>
      <c r="AG37" s="530"/>
    </row>
    <row r="38" spans="1:33" s="281" customFormat="1" ht="13.35" customHeight="1">
      <c r="A38" s="302" t="s">
        <v>464</v>
      </c>
      <c r="C38" s="282"/>
      <c r="D38" s="305" t="s">
        <v>465</v>
      </c>
      <c r="E38" s="307">
        <v>530</v>
      </c>
      <c r="F38" s="308">
        <v>0.25</v>
      </c>
      <c r="G38" s="307">
        <v>64</v>
      </c>
      <c r="H38" s="307">
        <v>4</v>
      </c>
      <c r="I38" s="308">
        <v>0.49</v>
      </c>
      <c r="J38" s="307">
        <v>2</v>
      </c>
      <c r="K38" s="307">
        <v>2</v>
      </c>
      <c r="N38" s="530"/>
      <c r="O38" s="530"/>
      <c r="P38" s="530"/>
      <c r="Q38" s="530"/>
      <c r="R38" s="530"/>
      <c r="S38" s="530"/>
      <c r="T38" s="530"/>
      <c r="U38" s="530"/>
      <c r="V38" s="530"/>
      <c r="W38" s="530"/>
      <c r="X38" s="530"/>
      <c r="Y38" s="530"/>
      <c r="Z38" s="530"/>
      <c r="AA38" s="530"/>
      <c r="AB38" s="530"/>
      <c r="AC38" s="530"/>
      <c r="AD38" s="530"/>
      <c r="AE38" s="530"/>
      <c r="AF38" s="530"/>
      <c r="AG38" s="530"/>
    </row>
    <row r="39" spans="1:33" s="281" customFormat="1" ht="13.35" customHeight="1">
      <c r="A39" s="302" t="s">
        <v>466</v>
      </c>
      <c r="C39" s="282"/>
      <c r="D39" s="305" t="s">
        <v>467</v>
      </c>
      <c r="E39" s="307">
        <v>800</v>
      </c>
      <c r="F39" s="308">
        <v>0.22</v>
      </c>
      <c r="G39" s="307">
        <v>148</v>
      </c>
      <c r="H39" s="307">
        <v>14</v>
      </c>
      <c r="I39" s="308">
        <v>0.42</v>
      </c>
      <c r="J39" s="307">
        <v>6</v>
      </c>
      <c r="K39" s="307">
        <v>4</v>
      </c>
      <c r="N39" s="530"/>
      <c r="O39" s="530"/>
      <c r="P39" s="530"/>
      <c r="Q39" s="530"/>
      <c r="R39" s="530"/>
      <c r="S39" s="530"/>
      <c r="T39" s="530"/>
      <c r="U39" s="530"/>
      <c r="V39" s="530"/>
      <c r="W39" s="530"/>
      <c r="X39" s="530"/>
      <c r="Y39" s="530"/>
      <c r="Z39" s="530"/>
      <c r="AA39" s="530"/>
      <c r="AB39" s="530"/>
      <c r="AC39" s="530"/>
      <c r="AD39" s="530"/>
      <c r="AE39" s="530"/>
      <c r="AF39" s="530"/>
      <c r="AG39" s="530"/>
    </row>
    <row r="40" spans="1:33" s="281" customFormat="1" ht="13.35" customHeight="1">
      <c r="A40" s="363"/>
      <c r="C40" s="282"/>
      <c r="D40" s="305" t="s">
        <v>468</v>
      </c>
      <c r="E40" s="307">
        <v>2590</v>
      </c>
      <c r="F40" s="308">
        <v>0.25</v>
      </c>
      <c r="G40" s="307">
        <v>518</v>
      </c>
      <c r="H40" s="307">
        <v>38</v>
      </c>
      <c r="I40" s="308">
        <v>0.59</v>
      </c>
      <c r="J40" s="307">
        <v>22</v>
      </c>
      <c r="K40" s="307">
        <v>14</v>
      </c>
      <c r="N40" s="530"/>
      <c r="O40" s="530"/>
      <c r="P40" s="530"/>
      <c r="Q40" s="530"/>
      <c r="R40" s="530"/>
      <c r="S40" s="530"/>
      <c r="T40" s="530"/>
      <c r="U40" s="530"/>
      <c r="V40" s="530"/>
      <c r="W40" s="530"/>
      <c r="X40" s="530"/>
      <c r="Y40" s="530"/>
      <c r="Z40" s="530"/>
      <c r="AA40" s="530"/>
      <c r="AB40" s="530"/>
      <c r="AC40" s="530"/>
      <c r="AD40" s="530"/>
      <c r="AE40" s="530"/>
      <c r="AF40" s="530"/>
      <c r="AG40" s="530"/>
    </row>
    <row r="41" spans="1:33" s="281" customFormat="1" ht="13.35" customHeight="1">
      <c r="A41" s="302" t="s">
        <v>469</v>
      </c>
      <c r="C41" s="282"/>
      <c r="D41" s="367" t="s">
        <v>470</v>
      </c>
      <c r="E41" s="379">
        <v>440</v>
      </c>
      <c r="F41" s="380">
        <v>0.24</v>
      </c>
      <c r="G41" s="379">
        <v>80</v>
      </c>
      <c r="H41" s="379">
        <v>6</v>
      </c>
      <c r="I41" s="380">
        <v>0.57000000000000006</v>
      </c>
      <c r="J41" s="379">
        <v>3</v>
      </c>
      <c r="K41" s="379">
        <v>2</v>
      </c>
      <c r="N41" s="530"/>
      <c r="O41" s="530"/>
      <c r="P41" s="530"/>
      <c r="Q41" s="530"/>
      <c r="R41" s="530"/>
      <c r="S41" s="530"/>
      <c r="T41" s="530"/>
      <c r="U41" s="530"/>
      <c r="V41" s="530"/>
      <c r="W41" s="530"/>
      <c r="X41" s="530"/>
      <c r="Y41" s="530"/>
      <c r="Z41" s="530"/>
      <c r="AA41" s="530"/>
      <c r="AB41" s="530"/>
      <c r="AC41" s="530"/>
      <c r="AD41" s="530"/>
      <c r="AE41" s="530"/>
      <c r="AF41" s="530"/>
      <c r="AG41" s="530"/>
    </row>
    <row r="42" spans="1:33" s="281" customFormat="1" ht="13.35" customHeight="1">
      <c r="A42" s="302" t="s">
        <v>471</v>
      </c>
      <c r="C42" s="282"/>
      <c r="D42" s="367" t="s">
        <v>472</v>
      </c>
      <c r="E42" s="379">
        <v>290</v>
      </c>
      <c r="F42" s="380">
        <v>0.21</v>
      </c>
      <c r="G42" s="379">
        <v>32</v>
      </c>
      <c r="H42" s="379">
        <v>2</v>
      </c>
      <c r="I42" s="380">
        <v>0.52</v>
      </c>
      <c r="J42" s="379">
        <v>1</v>
      </c>
      <c r="K42" s="379">
        <v>1</v>
      </c>
      <c r="N42" s="530"/>
      <c r="O42" s="530"/>
      <c r="P42" s="530"/>
      <c r="Q42" s="530"/>
      <c r="R42" s="530"/>
      <c r="S42" s="530"/>
      <c r="T42" s="530"/>
      <c r="U42" s="530"/>
      <c r="V42" s="530"/>
      <c r="W42" s="530"/>
      <c r="X42" s="530"/>
      <c r="Y42" s="530"/>
      <c r="Z42" s="530"/>
      <c r="AA42" s="530"/>
      <c r="AB42" s="530"/>
      <c r="AC42" s="530"/>
      <c r="AD42" s="530"/>
      <c r="AE42" s="530"/>
      <c r="AF42" s="530"/>
      <c r="AG42" s="530"/>
    </row>
    <row r="43" spans="1:33" s="281" customFormat="1" ht="13.35" customHeight="1">
      <c r="A43" s="302" t="s">
        <v>473</v>
      </c>
      <c r="C43" s="282"/>
      <c r="D43" s="367" t="s">
        <v>474</v>
      </c>
      <c r="E43" s="379">
        <v>540</v>
      </c>
      <c r="F43" s="380">
        <v>0.23</v>
      </c>
      <c r="G43" s="379">
        <v>75</v>
      </c>
      <c r="H43" s="379">
        <v>5</v>
      </c>
      <c r="I43" s="380">
        <v>0.57000000000000006</v>
      </c>
      <c r="J43" s="379">
        <v>3</v>
      </c>
      <c r="K43" s="379">
        <v>2</v>
      </c>
      <c r="N43" s="530"/>
      <c r="O43" s="530"/>
      <c r="P43" s="530"/>
      <c r="Q43" s="530"/>
      <c r="R43" s="530"/>
      <c r="S43" s="530"/>
      <c r="T43" s="530"/>
      <c r="U43" s="530"/>
      <c r="V43" s="530"/>
      <c r="W43" s="530"/>
      <c r="X43" s="530"/>
      <c r="Y43" s="530"/>
      <c r="Z43" s="530"/>
      <c r="AA43" s="530"/>
      <c r="AB43" s="530"/>
      <c r="AC43" s="530"/>
      <c r="AD43" s="530"/>
      <c r="AE43" s="530"/>
      <c r="AF43" s="530"/>
      <c r="AG43" s="530"/>
    </row>
    <row r="44" spans="1:33" s="281" customFormat="1" ht="13.35" customHeight="1">
      <c r="A44" s="302" t="s">
        <v>475</v>
      </c>
      <c r="C44" s="282"/>
      <c r="D44" s="367" t="s">
        <v>476</v>
      </c>
      <c r="E44" s="379">
        <v>260</v>
      </c>
      <c r="F44" s="380">
        <v>0.23</v>
      </c>
      <c r="G44" s="379">
        <v>36</v>
      </c>
      <c r="H44" s="379">
        <v>2</v>
      </c>
      <c r="I44" s="380">
        <v>0.57000000000000006</v>
      </c>
      <c r="J44" s="379">
        <v>1</v>
      </c>
      <c r="K44" s="379">
        <v>1</v>
      </c>
      <c r="N44" s="530"/>
      <c r="O44" s="530"/>
      <c r="P44" s="530"/>
      <c r="Q44" s="530"/>
      <c r="R44" s="530"/>
      <c r="S44" s="530"/>
      <c r="T44" s="530"/>
      <c r="U44" s="530"/>
      <c r="V44" s="530"/>
      <c r="W44" s="530"/>
      <c r="X44" s="530"/>
      <c r="Y44" s="530"/>
      <c r="Z44" s="530"/>
      <c r="AA44" s="530"/>
      <c r="AB44" s="530"/>
      <c r="AC44" s="530"/>
      <c r="AD44" s="530"/>
      <c r="AE44" s="530"/>
      <c r="AF44" s="530"/>
      <c r="AG44" s="530"/>
    </row>
    <row r="45" spans="1:33" s="281" customFormat="1" ht="13.35" customHeight="1">
      <c r="A45" s="302" t="s">
        <v>477</v>
      </c>
      <c r="C45" s="282"/>
      <c r="D45" s="367" t="s">
        <v>478</v>
      </c>
      <c r="E45" s="379">
        <v>270</v>
      </c>
      <c r="F45" s="380">
        <v>0.24</v>
      </c>
      <c r="G45" s="379">
        <v>61</v>
      </c>
      <c r="H45" s="379">
        <v>5</v>
      </c>
      <c r="I45" s="380">
        <v>0.5</v>
      </c>
      <c r="J45" s="379">
        <v>3</v>
      </c>
      <c r="K45" s="379">
        <v>2</v>
      </c>
      <c r="N45" s="530"/>
      <c r="O45" s="530"/>
      <c r="P45" s="530"/>
      <c r="Q45" s="530"/>
      <c r="R45" s="530"/>
      <c r="S45" s="530"/>
      <c r="T45" s="530"/>
      <c r="U45" s="530"/>
      <c r="V45" s="530"/>
      <c r="W45" s="530"/>
      <c r="X45" s="530"/>
      <c r="Y45" s="530"/>
      <c r="Z45" s="530"/>
      <c r="AA45" s="530"/>
      <c r="AB45" s="530"/>
      <c r="AC45" s="530"/>
      <c r="AD45" s="530"/>
      <c r="AE45" s="530"/>
      <c r="AF45" s="530"/>
      <c r="AG45" s="530"/>
    </row>
    <row r="46" spans="1:33" s="281" customFormat="1" ht="13.35" customHeight="1">
      <c r="A46" s="302" t="s">
        <v>479</v>
      </c>
      <c r="C46" s="282"/>
      <c r="D46" s="367" t="s">
        <v>480</v>
      </c>
      <c r="E46" s="379">
        <v>780</v>
      </c>
      <c r="F46" s="380">
        <v>0.33</v>
      </c>
      <c r="G46" s="379">
        <v>233</v>
      </c>
      <c r="H46" s="379">
        <v>19</v>
      </c>
      <c r="I46" s="380">
        <v>0.63</v>
      </c>
      <c r="J46" s="379">
        <v>12</v>
      </c>
      <c r="K46" s="379">
        <v>6</v>
      </c>
      <c r="N46" s="530"/>
      <c r="O46" s="530"/>
      <c r="P46" s="530"/>
      <c r="Q46" s="530"/>
      <c r="R46" s="530"/>
      <c r="S46" s="530"/>
      <c r="T46" s="530"/>
      <c r="U46" s="530"/>
      <c r="V46" s="530"/>
      <c r="W46" s="530"/>
      <c r="X46" s="530"/>
      <c r="Y46" s="530"/>
      <c r="Z46" s="530"/>
      <c r="AA46" s="530"/>
      <c r="AB46" s="530"/>
      <c r="AC46" s="530"/>
      <c r="AD46" s="530"/>
      <c r="AE46" s="530"/>
      <c r="AF46" s="530"/>
      <c r="AG46" s="530"/>
    </row>
    <row r="47" spans="1:33" s="281" customFormat="1" ht="13.35" customHeight="1">
      <c r="A47" s="363"/>
      <c r="C47" s="282"/>
      <c r="D47" s="305" t="s">
        <v>481</v>
      </c>
      <c r="E47" s="307">
        <v>12870</v>
      </c>
      <c r="F47" s="308">
        <v>0.26</v>
      </c>
      <c r="G47" s="307">
        <v>2215</v>
      </c>
      <c r="H47" s="307">
        <v>164</v>
      </c>
      <c r="I47" s="308">
        <v>0.5</v>
      </c>
      <c r="J47" s="307">
        <v>82</v>
      </c>
      <c r="K47" s="307">
        <v>55</v>
      </c>
      <c r="L47" s="307"/>
      <c r="N47" s="530"/>
      <c r="O47" s="530"/>
      <c r="P47" s="530"/>
      <c r="Q47" s="530"/>
      <c r="R47" s="530"/>
      <c r="S47" s="530"/>
      <c r="T47" s="530"/>
      <c r="U47" s="530"/>
      <c r="V47" s="530"/>
      <c r="W47" s="530"/>
      <c r="X47" s="530"/>
      <c r="Y47" s="530"/>
      <c r="Z47" s="530"/>
      <c r="AA47" s="530"/>
      <c r="AB47" s="530"/>
      <c r="AC47" s="530"/>
      <c r="AD47" s="530"/>
      <c r="AE47" s="530"/>
      <c r="AF47" s="530"/>
      <c r="AG47" s="530"/>
    </row>
    <row r="48" spans="1:33" s="281" customFormat="1" ht="13.35" customHeight="1">
      <c r="A48" s="302" t="s">
        <v>482</v>
      </c>
      <c r="C48" s="282"/>
      <c r="D48" s="367" t="s">
        <v>483</v>
      </c>
      <c r="E48" s="379">
        <v>1160</v>
      </c>
      <c r="F48" s="380">
        <v>0.25</v>
      </c>
      <c r="G48" s="379">
        <v>145</v>
      </c>
      <c r="H48" s="379">
        <v>9</v>
      </c>
      <c r="I48" s="380">
        <v>0.55000000000000004</v>
      </c>
      <c r="J48" s="379">
        <v>5</v>
      </c>
      <c r="K48" s="379">
        <v>4</v>
      </c>
      <c r="N48" s="530"/>
      <c r="O48" s="530"/>
      <c r="P48" s="530"/>
      <c r="Q48" s="530"/>
      <c r="R48" s="530"/>
      <c r="S48" s="530"/>
      <c r="T48" s="530"/>
      <c r="U48" s="530"/>
      <c r="V48" s="530"/>
      <c r="W48" s="530"/>
      <c r="X48" s="530"/>
      <c r="Y48" s="530"/>
      <c r="Z48" s="530"/>
      <c r="AA48" s="530"/>
      <c r="AB48" s="530"/>
      <c r="AC48" s="530"/>
      <c r="AD48" s="530"/>
      <c r="AE48" s="530"/>
      <c r="AF48" s="530"/>
      <c r="AG48" s="530"/>
    </row>
    <row r="49" spans="1:33" s="281" customFormat="1" ht="13.35" customHeight="1">
      <c r="A49" s="302" t="s">
        <v>484</v>
      </c>
      <c r="C49" s="282"/>
      <c r="D49" s="367" t="s">
        <v>485</v>
      </c>
      <c r="E49" s="379">
        <v>780</v>
      </c>
      <c r="F49" s="380">
        <v>0.23</v>
      </c>
      <c r="G49" s="379">
        <v>167</v>
      </c>
      <c r="H49" s="379">
        <v>10</v>
      </c>
      <c r="I49" s="380">
        <v>0.54</v>
      </c>
      <c r="J49" s="379">
        <v>5</v>
      </c>
      <c r="K49" s="379">
        <v>3</v>
      </c>
      <c r="N49" s="530"/>
      <c r="O49" s="530"/>
      <c r="P49" s="530"/>
      <c r="Q49" s="530"/>
      <c r="R49" s="530"/>
      <c r="S49" s="530"/>
      <c r="T49" s="530"/>
      <c r="U49" s="530"/>
      <c r="V49" s="530"/>
      <c r="W49" s="530"/>
      <c r="X49" s="530"/>
      <c r="Y49" s="530"/>
      <c r="Z49" s="530"/>
      <c r="AA49" s="530"/>
      <c r="AB49" s="530"/>
      <c r="AC49" s="530"/>
      <c r="AD49" s="530"/>
      <c r="AE49" s="530"/>
      <c r="AF49" s="530"/>
      <c r="AG49" s="530"/>
    </row>
    <row r="50" spans="1:33" s="281" customFormat="1" ht="13.35" customHeight="1">
      <c r="A50" s="302" t="s">
        <v>486</v>
      </c>
      <c r="C50" s="282"/>
      <c r="D50" s="367" t="s">
        <v>487</v>
      </c>
      <c r="E50" s="379">
        <v>2950</v>
      </c>
      <c r="F50" s="380">
        <v>0.33</v>
      </c>
      <c r="G50" s="379">
        <v>568</v>
      </c>
      <c r="H50" s="379">
        <v>33</v>
      </c>
      <c r="I50" s="380">
        <v>0.6</v>
      </c>
      <c r="J50" s="379">
        <v>19</v>
      </c>
      <c r="K50" s="379">
        <v>13</v>
      </c>
      <c r="N50" s="530"/>
      <c r="O50" s="530"/>
      <c r="P50" s="530"/>
      <c r="Q50" s="530"/>
      <c r="R50" s="530"/>
      <c r="S50" s="530"/>
      <c r="T50" s="530"/>
      <c r="U50" s="530"/>
      <c r="V50" s="530"/>
      <c r="W50" s="530"/>
      <c r="X50" s="530"/>
      <c r="Y50" s="530"/>
      <c r="Z50" s="530"/>
      <c r="AA50" s="530"/>
      <c r="AB50" s="530"/>
      <c r="AC50" s="530"/>
      <c r="AD50" s="530"/>
      <c r="AE50" s="530"/>
      <c r="AF50" s="530"/>
      <c r="AG50" s="530"/>
    </row>
    <row r="51" spans="1:33" s="281" customFormat="1" ht="13.35" customHeight="1">
      <c r="A51" s="302" t="s">
        <v>488</v>
      </c>
      <c r="C51" s="282"/>
      <c r="D51" s="367" t="s">
        <v>489</v>
      </c>
      <c r="E51" s="379">
        <v>880</v>
      </c>
      <c r="F51" s="380">
        <v>0.25</v>
      </c>
      <c r="G51" s="379">
        <v>110</v>
      </c>
      <c r="H51" s="379">
        <v>6</v>
      </c>
      <c r="I51" s="380">
        <v>0.57999999999999996</v>
      </c>
      <c r="J51" s="379">
        <v>4</v>
      </c>
      <c r="K51" s="379">
        <v>3</v>
      </c>
      <c r="N51" s="530"/>
      <c r="O51" s="530"/>
      <c r="P51" s="530"/>
      <c r="Q51" s="530"/>
      <c r="R51" s="530"/>
      <c r="S51" s="530"/>
      <c r="T51" s="530"/>
      <c r="U51" s="530"/>
      <c r="V51" s="530"/>
      <c r="W51" s="530"/>
      <c r="X51" s="530"/>
      <c r="Y51" s="530"/>
      <c r="Z51" s="530"/>
      <c r="AA51" s="530"/>
      <c r="AB51" s="530"/>
      <c r="AC51" s="530"/>
      <c r="AD51" s="530"/>
      <c r="AE51" s="530"/>
      <c r="AF51" s="530"/>
      <c r="AG51" s="530"/>
    </row>
    <row r="52" spans="1:33" s="281" customFormat="1" ht="13.35" customHeight="1">
      <c r="A52" s="302" t="s">
        <v>490</v>
      </c>
      <c r="C52" s="282"/>
      <c r="D52" s="367" t="s">
        <v>491</v>
      </c>
      <c r="E52" s="379">
        <v>760</v>
      </c>
      <c r="F52" s="380">
        <v>0.22</v>
      </c>
      <c r="G52" s="379">
        <v>94</v>
      </c>
      <c r="H52" s="379">
        <v>6</v>
      </c>
      <c r="I52" s="380">
        <v>0.54</v>
      </c>
      <c r="J52" s="379">
        <v>3</v>
      </c>
      <c r="K52" s="379">
        <v>2</v>
      </c>
      <c r="N52" s="530"/>
      <c r="O52" s="530"/>
      <c r="P52" s="530"/>
      <c r="Q52" s="530"/>
      <c r="R52" s="530"/>
      <c r="S52" s="530"/>
      <c r="T52" s="530"/>
      <c r="U52" s="530"/>
      <c r="V52" s="530"/>
      <c r="W52" s="530"/>
      <c r="X52" s="530"/>
      <c r="Y52" s="530"/>
      <c r="Z52" s="530"/>
      <c r="AA52" s="530"/>
      <c r="AB52" s="530"/>
      <c r="AC52" s="530"/>
      <c r="AD52" s="530"/>
      <c r="AE52" s="530"/>
      <c r="AF52" s="530"/>
      <c r="AG52" s="530"/>
    </row>
    <row r="53" spans="1:33" s="281" customFormat="1" ht="13.35" customHeight="1">
      <c r="A53" s="302" t="s">
        <v>492</v>
      </c>
      <c r="C53" s="282"/>
      <c r="D53" s="367" t="s">
        <v>493</v>
      </c>
      <c r="E53" s="379">
        <v>1920</v>
      </c>
      <c r="F53" s="380">
        <v>0.33</v>
      </c>
      <c r="G53" s="379">
        <v>330</v>
      </c>
      <c r="H53" s="379">
        <v>18</v>
      </c>
      <c r="I53" s="380">
        <v>0.64</v>
      </c>
      <c r="J53" s="379">
        <v>11</v>
      </c>
      <c r="K53" s="379">
        <v>8</v>
      </c>
      <c r="N53" s="530"/>
      <c r="O53" s="530"/>
      <c r="P53" s="530"/>
      <c r="Q53" s="530"/>
      <c r="R53" s="530"/>
      <c r="S53" s="530"/>
      <c r="T53" s="530"/>
      <c r="U53" s="530"/>
      <c r="V53" s="530"/>
      <c r="W53" s="530"/>
      <c r="X53" s="530"/>
      <c r="Y53" s="530"/>
      <c r="Z53" s="530"/>
      <c r="AA53" s="530"/>
      <c r="AB53" s="530"/>
      <c r="AC53" s="530"/>
      <c r="AD53" s="530"/>
      <c r="AE53" s="530"/>
      <c r="AF53" s="530"/>
      <c r="AG53" s="530"/>
    </row>
    <row r="54" spans="1:33" s="281" customFormat="1" ht="13.35" customHeight="1">
      <c r="A54" s="302" t="s">
        <v>494</v>
      </c>
      <c r="C54" s="282"/>
      <c r="D54" s="367" t="s">
        <v>495</v>
      </c>
      <c r="E54" s="379">
        <v>1220</v>
      </c>
      <c r="F54" s="380">
        <v>0.2</v>
      </c>
      <c r="G54" s="379">
        <v>236</v>
      </c>
      <c r="H54" s="379">
        <v>27</v>
      </c>
      <c r="I54" s="380">
        <v>0.35000000000000003</v>
      </c>
      <c r="J54" s="379">
        <v>9</v>
      </c>
      <c r="K54" s="379">
        <v>6</v>
      </c>
      <c r="N54" s="530"/>
      <c r="O54" s="530"/>
      <c r="P54" s="530"/>
      <c r="Q54" s="530"/>
      <c r="R54" s="530"/>
      <c r="S54" s="530"/>
      <c r="T54" s="530"/>
      <c r="U54" s="530"/>
      <c r="V54" s="530"/>
      <c r="W54" s="530"/>
      <c r="X54" s="530"/>
      <c r="Y54" s="530"/>
      <c r="Z54" s="530"/>
      <c r="AA54" s="530"/>
      <c r="AB54" s="530"/>
      <c r="AC54" s="530"/>
      <c r="AD54" s="530"/>
      <c r="AE54" s="530"/>
      <c r="AF54" s="530"/>
      <c r="AG54" s="530"/>
    </row>
    <row r="55" spans="1:33" s="281" customFormat="1" ht="13.35" customHeight="1">
      <c r="A55" s="302" t="s">
        <v>496</v>
      </c>
      <c r="C55" s="282"/>
      <c r="D55" s="367" t="s">
        <v>497</v>
      </c>
      <c r="E55" s="379">
        <v>890</v>
      </c>
      <c r="F55" s="380">
        <v>0.23</v>
      </c>
      <c r="G55" s="379">
        <v>109</v>
      </c>
      <c r="H55" s="379">
        <v>6</v>
      </c>
      <c r="I55" s="380">
        <v>0.51</v>
      </c>
      <c r="J55" s="379">
        <v>3</v>
      </c>
      <c r="K55" s="379">
        <v>3</v>
      </c>
      <c r="N55" s="530"/>
      <c r="O55" s="530"/>
      <c r="P55" s="530"/>
      <c r="Q55" s="530"/>
      <c r="R55" s="530"/>
      <c r="S55" s="530"/>
      <c r="T55" s="530"/>
      <c r="U55" s="530"/>
      <c r="V55" s="530"/>
      <c r="W55" s="530"/>
      <c r="X55" s="530"/>
      <c r="Y55" s="530"/>
      <c r="Z55" s="530"/>
      <c r="AA55" s="530"/>
      <c r="AB55" s="530"/>
      <c r="AC55" s="530"/>
      <c r="AD55" s="530"/>
      <c r="AE55" s="530"/>
      <c r="AF55" s="530"/>
      <c r="AG55" s="530"/>
    </row>
    <row r="56" spans="1:33" s="281" customFormat="1" ht="13.35" customHeight="1">
      <c r="A56" s="302" t="s">
        <v>498</v>
      </c>
      <c r="C56" s="282"/>
      <c r="D56" s="367" t="s">
        <v>499</v>
      </c>
      <c r="E56" s="379">
        <v>1020</v>
      </c>
      <c r="F56" s="380">
        <v>0.23</v>
      </c>
      <c r="G56" s="379">
        <v>309</v>
      </c>
      <c r="H56" s="379">
        <v>41</v>
      </c>
      <c r="I56" s="380">
        <v>0.43</v>
      </c>
      <c r="J56" s="379">
        <v>18</v>
      </c>
      <c r="K56" s="379">
        <v>8</v>
      </c>
      <c r="N56" s="530"/>
      <c r="O56" s="530"/>
      <c r="P56" s="530"/>
      <c r="Q56" s="530"/>
      <c r="R56" s="530"/>
      <c r="S56" s="530"/>
      <c r="T56" s="530"/>
      <c r="U56" s="530"/>
      <c r="V56" s="530"/>
      <c r="W56" s="530"/>
      <c r="X56" s="530"/>
      <c r="Y56" s="530"/>
      <c r="Z56" s="530"/>
      <c r="AA56" s="530"/>
      <c r="AB56" s="530"/>
      <c r="AC56" s="530"/>
      <c r="AD56" s="530"/>
      <c r="AE56" s="530"/>
      <c r="AF56" s="530"/>
      <c r="AG56" s="530"/>
    </row>
    <row r="57" spans="1:33" s="281" customFormat="1" ht="13.35" customHeight="1">
      <c r="A57" s="302" t="s">
        <v>500</v>
      </c>
      <c r="C57" s="282"/>
      <c r="D57" s="367" t="s">
        <v>501</v>
      </c>
      <c r="E57" s="379">
        <v>1280</v>
      </c>
      <c r="F57" s="380">
        <v>0.22</v>
      </c>
      <c r="G57" s="379">
        <v>148</v>
      </c>
      <c r="H57" s="379">
        <v>9</v>
      </c>
      <c r="I57" s="380">
        <v>0.52</v>
      </c>
      <c r="J57" s="379">
        <v>5</v>
      </c>
      <c r="K57" s="379">
        <v>4</v>
      </c>
      <c r="N57" s="530"/>
      <c r="O57" s="530"/>
      <c r="P57" s="530"/>
      <c r="Q57" s="530"/>
      <c r="R57" s="530"/>
      <c r="S57" s="530"/>
      <c r="T57" s="530"/>
      <c r="U57" s="530"/>
      <c r="V57" s="530"/>
      <c r="W57" s="530"/>
      <c r="X57" s="530"/>
      <c r="Y57" s="530"/>
      <c r="Z57" s="530"/>
      <c r="AA57" s="530"/>
      <c r="AB57" s="530"/>
      <c r="AC57" s="530"/>
      <c r="AD57" s="530"/>
      <c r="AE57" s="530"/>
      <c r="AF57" s="530"/>
      <c r="AG57" s="530"/>
    </row>
    <row r="58" spans="1:33" s="281" customFormat="1" ht="13.35" customHeight="1">
      <c r="A58" s="363"/>
      <c r="C58" s="282"/>
      <c r="D58" s="305" t="s">
        <v>502</v>
      </c>
      <c r="E58" s="307">
        <v>5600</v>
      </c>
      <c r="F58" s="308">
        <v>0.24</v>
      </c>
      <c r="G58" s="307">
        <v>875</v>
      </c>
      <c r="H58" s="307">
        <v>64</v>
      </c>
      <c r="I58" s="308">
        <v>0.49</v>
      </c>
      <c r="J58" s="307">
        <v>31</v>
      </c>
      <c r="K58" s="307">
        <v>22</v>
      </c>
      <c r="N58" s="530"/>
      <c r="O58" s="530"/>
      <c r="P58" s="530"/>
      <c r="Q58" s="530"/>
      <c r="R58" s="530"/>
      <c r="S58" s="530"/>
      <c r="T58" s="530"/>
      <c r="U58" s="530"/>
      <c r="V58" s="530"/>
      <c r="W58" s="530"/>
      <c r="X58" s="530"/>
      <c r="Y58" s="530"/>
      <c r="Z58" s="530"/>
      <c r="AA58" s="530"/>
      <c r="AB58" s="530"/>
      <c r="AC58" s="530"/>
      <c r="AD58" s="530"/>
      <c r="AE58" s="530"/>
      <c r="AF58" s="530"/>
      <c r="AG58" s="530"/>
    </row>
    <row r="59" spans="1:33" s="281" customFormat="1" ht="13.35" customHeight="1">
      <c r="A59" s="302" t="s">
        <v>503</v>
      </c>
      <c r="C59" s="282"/>
      <c r="D59" s="367" t="s">
        <v>504</v>
      </c>
      <c r="E59" s="379">
        <v>460</v>
      </c>
      <c r="F59" s="380">
        <v>0.28999999999999998</v>
      </c>
      <c r="G59" s="379">
        <v>44</v>
      </c>
      <c r="H59" s="379">
        <v>2</v>
      </c>
      <c r="I59" s="380">
        <v>0.70000000000000007</v>
      </c>
      <c r="J59" s="379">
        <v>1</v>
      </c>
      <c r="K59" s="379">
        <v>1</v>
      </c>
      <c r="N59" s="530"/>
      <c r="O59" s="530"/>
      <c r="P59" s="530"/>
      <c r="Q59" s="530"/>
      <c r="R59" s="530"/>
      <c r="S59" s="530"/>
      <c r="T59" s="530"/>
      <c r="U59" s="530"/>
      <c r="V59" s="530"/>
      <c r="W59" s="530"/>
      <c r="X59" s="530"/>
      <c r="Y59" s="530"/>
      <c r="Z59" s="530"/>
      <c r="AA59" s="530"/>
      <c r="AB59" s="530"/>
      <c r="AC59" s="530"/>
      <c r="AD59" s="530"/>
      <c r="AE59" s="530"/>
      <c r="AF59" s="530"/>
      <c r="AG59" s="530"/>
    </row>
    <row r="60" spans="1:33" s="281" customFormat="1" ht="13.35" customHeight="1">
      <c r="A60" s="302" t="s">
        <v>505</v>
      </c>
      <c r="C60" s="282"/>
      <c r="D60" s="367" t="s">
        <v>506</v>
      </c>
      <c r="E60" s="379">
        <v>470</v>
      </c>
      <c r="F60" s="380">
        <v>0.19</v>
      </c>
      <c r="G60" s="379">
        <v>71</v>
      </c>
      <c r="H60" s="379">
        <v>7</v>
      </c>
      <c r="I60" s="380">
        <v>0.37</v>
      </c>
      <c r="J60" s="379">
        <v>2</v>
      </c>
      <c r="K60" s="379">
        <v>2</v>
      </c>
      <c r="N60" s="530"/>
      <c r="O60" s="530"/>
      <c r="P60" s="530"/>
      <c r="Q60" s="530"/>
      <c r="R60" s="530"/>
      <c r="S60" s="530"/>
      <c r="T60" s="530"/>
      <c r="U60" s="530"/>
      <c r="V60" s="530"/>
      <c r="W60" s="530"/>
      <c r="X60" s="530"/>
      <c r="Y60" s="530"/>
      <c r="Z60" s="530"/>
      <c r="AA60" s="530"/>
      <c r="AB60" s="530"/>
      <c r="AC60" s="530"/>
      <c r="AD60" s="530"/>
      <c r="AE60" s="530"/>
      <c r="AF60" s="530"/>
      <c r="AG60" s="530"/>
    </row>
    <row r="61" spans="1:33" s="281" customFormat="1" ht="13.35" customHeight="1">
      <c r="A61" s="302" t="s">
        <v>507</v>
      </c>
      <c r="C61" s="282"/>
      <c r="D61" s="367" t="s">
        <v>508</v>
      </c>
      <c r="E61" s="379">
        <v>510</v>
      </c>
      <c r="F61" s="380">
        <v>0.26</v>
      </c>
      <c r="G61" s="379">
        <v>109</v>
      </c>
      <c r="H61" s="379">
        <v>9</v>
      </c>
      <c r="I61" s="380">
        <v>0.52</v>
      </c>
      <c r="J61" s="379">
        <v>5</v>
      </c>
      <c r="K61" s="379">
        <v>3</v>
      </c>
      <c r="N61" s="530"/>
      <c r="O61" s="530"/>
      <c r="P61" s="530"/>
      <c r="Q61" s="530"/>
      <c r="R61" s="530"/>
      <c r="S61" s="530"/>
      <c r="T61" s="530"/>
      <c r="U61" s="530"/>
      <c r="V61" s="530"/>
      <c r="W61" s="530"/>
      <c r="X61" s="530"/>
      <c r="Y61" s="530"/>
      <c r="Z61" s="530"/>
      <c r="AA61" s="530"/>
      <c r="AB61" s="530"/>
      <c r="AC61" s="530"/>
      <c r="AD61" s="530"/>
      <c r="AE61" s="530"/>
      <c r="AF61" s="530"/>
      <c r="AG61" s="530"/>
    </row>
    <row r="62" spans="1:33" s="281" customFormat="1" ht="13.35" customHeight="1">
      <c r="A62" s="302" t="s">
        <v>509</v>
      </c>
      <c r="C62" s="282"/>
      <c r="D62" s="367" t="s">
        <v>510</v>
      </c>
      <c r="E62" s="379">
        <v>360</v>
      </c>
      <c r="F62" s="380">
        <v>0.27</v>
      </c>
      <c r="G62" s="379">
        <v>35</v>
      </c>
      <c r="H62" s="379">
        <v>2</v>
      </c>
      <c r="I62" s="380">
        <v>0.6</v>
      </c>
      <c r="J62" s="379">
        <v>1</v>
      </c>
      <c r="K62" s="379">
        <v>1</v>
      </c>
      <c r="N62" s="530"/>
      <c r="O62" s="530"/>
      <c r="P62" s="530"/>
      <c r="Q62" s="530"/>
      <c r="R62" s="530"/>
      <c r="S62" s="530"/>
      <c r="T62" s="530"/>
      <c r="U62" s="530"/>
      <c r="V62" s="530"/>
      <c r="W62" s="530"/>
      <c r="X62" s="530"/>
      <c r="Y62" s="530"/>
      <c r="Z62" s="530"/>
      <c r="AA62" s="530"/>
      <c r="AB62" s="530"/>
      <c r="AC62" s="530"/>
      <c r="AD62" s="530"/>
      <c r="AE62" s="530"/>
      <c r="AF62" s="530"/>
      <c r="AG62" s="530"/>
    </row>
    <row r="63" spans="1:33" s="281" customFormat="1" ht="13.35" customHeight="1">
      <c r="A63" s="302" t="s">
        <v>511</v>
      </c>
      <c r="C63" s="282"/>
      <c r="D63" s="367" t="s">
        <v>512</v>
      </c>
      <c r="E63" s="379">
        <v>810</v>
      </c>
      <c r="F63" s="380">
        <v>0.28000000000000003</v>
      </c>
      <c r="G63" s="379">
        <v>130</v>
      </c>
      <c r="H63" s="379">
        <v>8</v>
      </c>
      <c r="I63" s="380">
        <v>0.55000000000000004</v>
      </c>
      <c r="J63" s="379">
        <v>4</v>
      </c>
      <c r="K63" s="379">
        <v>3</v>
      </c>
      <c r="N63" s="530"/>
      <c r="O63" s="530"/>
      <c r="P63" s="530"/>
      <c r="Q63" s="530"/>
      <c r="R63" s="530"/>
      <c r="S63" s="530"/>
      <c r="T63" s="530"/>
      <c r="U63" s="530"/>
      <c r="V63" s="530"/>
      <c r="W63" s="530"/>
      <c r="X63" s="530"/>
      <c r="Y63" s="530"/>
      <c r="Z63" s="530"/>
      <c r="AA63" s="530"/>
      <c r="AB63" s="530"/>
      <c r="AC63" s="530"/>
      <c r="AD63" s="530"/>
      <c r="AE63" s="530"/>
      <c r="AF63" s="530"/>
      <c r="AG63" s="530"/>
    </row>
    <row r="64" spans="1:33" s="281" customFormat="1" ht="13.35" customHeight="1">
      <c r="A64" s="302" t="s">
        <v>513</v>
      </c>
      <c r="C64" s="282"/>
      <c r="D64" s="367" t="s">
        <v>514</v>
      </c>
      <c r="E64" s="379">
        <v>370</v>
      </c>
      <c r="F64" s="380">
        <v>0.25</v>
      </c>
      <c r="G64" s="379">
        <v>48</v>
      </c>
      <c r="H64" s="379">
        <v>3</v>
      </c>
      <c r="I64" s="380">
        <v>0.54</v>
      </c>
      <c r="J64" s="379">
        <v>2</v>
      </c>
      <c r="K64" s="379">
        <v>1</v>
      </c>
      <c r="N64" s="530"/>
      <c r="O64" s="530"/>
      <c r="P64" s="530"/>
      <c r="Q64" s="530"/>
      <c r="R64" s="530"/>
      <c r="S64" s="530"/>
      <c r="T64" s="530"/>
      <c r="U64" s="530"/>
      <c r="V64" s="530"/>
      <c r="W64" s="530"/>
      <c r="X64" s="530"/>
      <c r="Y64" s="530"/>
      <c r="Z64" s="530"/>
      <c r="AA64" s="530"/>
      <c r="AB64" s="530"/>
      <c r="AC64" s="530"/>
      <c r="AD64" s="530"/>
      <c r="AE64" s="530"/>
      <c r="AF64" s="530"/>
      <c r="AG64" s="530"/>
    </row>
    <row r="65" spans="1:33" s="281" customFormat="1" ht="13.35" customHeight="1">
      <c r="A65" s="302" t="s">
        <v>515</v>
      </c>
      <c r="C65" s="282"/>
      <c r="D65" s="367" t="s">
        <v>516</v>
      </c>
      <c r="E65" s="379">
        <v>640</v>
      </c>
      <c r="F65" s="380">
        <v>0.25</v>
      </c>
      <c r="G65" s="379">
        <v>89</v>
      </c>
      <c r="H65" s="379">
        <v>6</v>
      </c>
      <c r="I65" s="380">
        <v>0.49</v>
      </c>
      <c r="J65" s="379">
        <v>3</v>
      </c>
      <c r="K65" s="379">
        <v>2</v>
      </c>
      <c r="N65" s="530"/>
      <c r="O65" s="530"/>
      <c r="P65" s="530"/>
      <c r="Q65" s="530"/>
      <c r="R65" s="530"/>
      <c r="S65" s="530"/>
      <c r="T65" s="530"/>
      <c r="U65" s="530"/>
      <c r="V65" s="530"/>
      <c r="W65" s="530"/>
      <c r="X65" s="530"/>
      <c r="Y65" s="530"/>
      <c r="Z65" s="530"/>
      <c r="AA65" s="530"/>
      <c r="AB65" s="530"/>
      <c r="AC65" s="530"/>
      <c r="AD65" s="530"/>
      <c r="AE65" s="530"/>
      <c r="AF65" s="530"/>
      <c r="AG65" s="530"/>
    </row>
    <row r="66" spans="1:33" s="281" customFormat="1" ht="13.35" customHeight="1">
      <c r="A66" s="302" t="s">
        <v>517</v>
      </c>
      <c r="C66" s="282"/>
      <c r="D66" s="367" t="s">
        <v>518</v>
      </c>
      <c r="E66" s="379">
        <v>290</v>
      </c>
      <c r="F66" s="380">
        <v>0.2</v>
      </c>
      <c r="G66" s="379">
        <v>66</v>
      </c>
      <c r="H66" s="379">
        <v>7</v>
      </c>
      <c r="I66" s="380">
        <v>0.41000000000000003</v>
      </c>
      <c r="J66" s="379">
        <v>3</v>
      </c>
      <c r="K66" s="379">
        <v>2</v>
      </c>
      <c r="N66" s="530"/>
      <c r="O66" s="530"/>
      <c r="P66" s="530"/>
      <c r="Q66" s="530"/>
      <c r="R66" s="530"/>
      <c r="S66" s="530"/>
      <c r="T66" s="530"/>
      <c r="U66" s="530"/>
      <c r="V66" s="530"/>
      <c r="W66" s="530"/>
      <c r="X66" s="530"/>
      <c r="Y66" s="530"/>
      <c r="Z66" s="530"/>
      <c r="AA66" s="530"/>
      <c r="AB66" s="530"/>
      <c r="AC66" s="530"/>
      <c r="AD66" s="530"/>
      <c r="AE66" s="530"/>
      <c r="AF66" s="530"/>
      <c r="AG66" s="530"/>
    </row>
    <row r="67" spans="1:33" s="281" customFormat="1" ht="13.35" customHeight="1">
      <c r="A67" s="302" t="s">
        <v>519</v>
      </c>
      <c r="C67" s="282"/>
      <c r="D67" s="367" t="s">
        <v>520</v>
      </c>
      <c r="E67" s="379">
        <v>250</v>
      </c>
      <c r="F67" s="380">
        <v>0.18</v>
      </c>
      <c r="G67" s="379">
        <v>36</v>
      </c>
      <c r="H67" s="379">
        <v>3</v>
      </c>
      <c r="I67" s="380">
        <v>0.48</v>
      </c>
      <c r="J67" s="379">
        <v>1</v>
      </c>
      <c r="K67" s="379">
        <v>1</v>
      </c>
      <c r="N67" s="530"/>
      <c r="O67" s="530"/>
      <c r="P67" s="530"/>
      <c r="Q67" s="530"/>
      <c r="R67" s="530"/>
      <c r="S67" s="530"/>
      <c r="T67" s="530"/>
      <c r="U67" s="530"/>
      <c r="V67" s="530"/>
      <c r="W67" s="530"/>
      <c r="X67" s="530"/>
      <c r="Y67" s="530"/>
      <c r="Z67" s="530"/>
      <c r="AA67" s="530"/>
      <c r="AB67" s="530"/>
      <c r="AC67" s="530"/>
      <c r="AD67" s="530"/>
      <c r="AE67" s="530"/>
      <c r="AF67" s="530"/>
      <c r="AG67" s="530"/>
    </row>
    <row r="68" spans="1:33" s="281" customFormat="1" ht="13.35" customHeight="1">
      <c r="A68" s="302" t="s">
        <v>521</v>
      </c>
      <c r="C68" s="282"/>
      <c r="D68" s="367" t="s">
        <v>522</v>
      </c>
      <c r="E68" s="379">
        <v>430</v>
      </c>
      <c r="F68" s="380">
        <v>0.19</v>
      </c>
      <c r="G68" s="379">
        <v>73</v>
      </c>
      <c r="H68" s="379">
        <v>5</v>
      </c>
      <c r="I68" s="380">
        <v>0.49</v>
      </c>
      <c r="J68" s="379">
        <v>3</v>
      </c>
      <c r="K68" s="379">
        <v>2</v>
      </c>
      <c r="N68" s="530"/>
      <c r="O68" s="530"/>
      <c r="P68" s="530"/>
      <c r="Q68" s="530"/>
      <c r="R68" s="530"/>
      <c r="S68" s="530"/>
      <c r="T68" s="530"/>
      <c r="U68" s="530"/>
      <c r="V68" s="530"/>
      <c r="W68" s="530"/>
      <c r="X68" s="530"/>
      <c r="Y68" s="530"/>
      <c r="Z68" s="530"/>
      <c r="AA68" s="530"/>
      <c r="AB68" s="530"/>
      <c r="AC68" s="530"/>
      <c r="AD68" s="530"/>
      <c r="AE68" s="530"/>
      <c r="AF68" s="530"/>
      <c r="AG68" s="530"/>
    </row>
    <row r="69" spans="1:33" s="281" customFormat="1" ht="13.35" customHeight="1">
      <c r="A69" s="302" t="s">
        <v>523</v>
      </c>
      <c r="C69" s="282"/>
      <c r="D69" s="367" t="s">
        <v>524</v>
      </c>
      <c r="E69" s="379">
        <v>410</v>
      </c>
      <c r="F69" s="380">
        <v>0.22</v>
      </c>
      <c r="G69" s="379">
        <v>77</v>
      </c>
      <c r="H69" s="379">
        <v>7</v>
      </c>
      <c r="I69" s="380">
        <v>0.42</v>
      </c>
      <c r="J69" s="379">
        <v>3</v>
      </c>
      <c r="K69" s="379">
        <v>2</v>
      </c>
      <c r="N69" s="530"/>
      <c r="O69" s="530"/>
      <c r="P69" s="530"/>
      <c r="Q69" s="530"/>
      <c r="R69" s="530"/>
      <c r="S69" s="530"/>
      <c r="T69" s="530"/>
      <c r="U69" s="530"/>
      <c r="V69" s="530"/>
      <c r="W69" s="530"/>
      <c r="X69" s="530"/>
      <c r="Y69" s="530"/>
      <c r="Z69" s="530"/>
      <c r="AA69" s="530"/>
      <c r="AB69" s="530"/>
      <c r="AC69" s="530"/>
      <c r="AD69" s="530"/>
      <c r="AE69" s="530"/>
      <c r="AF69" s="530"/>
      <c r="AG69" s="530"/>
    </row>
    <row r="70" spans="1:33" s="281" customFormat="1" ht="13.35" customHeight="1">
      <c r="A70" s="302" t="s">
        <v>525</v>
      </c>
      <c r="C70" s="282"/>
      <c r="D70" s="367" t="s">
        <v>526</v>
      </c>
      <c r="E70" s="379">
        <v>610</v>
      </c>
      <c r="F70" s="380">
        <v>0.26</v>
      </c>
      <c r="G70" s="379">
        <v>97</v>
      </c>
      <c r="H70" s="379">
        <v>6</v>
      </c>
      <c r="I70" s="380">
        <v>0.53</v>
      </c>
      <c r="J70" s="379">
        <v>3</v>
      </c>
      <c r="K70" s="379">
        <v>2</v>
      </c>
      <c r="N70" s="530"/>
      <c r="O70" s="530"/>
      <c r="P70" s="530"/>
      <c r="Q70" s="530"/>
      <c r="R70" s="530"/>
      <c r="S70" s="530"/>
      <c r="T70" s="530"/>
      <c r="U70" s="530"/>
      <c r="V70" s="530"/>
      <c r="W70" s="530"/>
      <c r="X70" s="530"/>
      <c r="Y70" s="530"/>
      <c r="Z70" s="530"/>
      <c r="AA70" s="530"/>
      <c r="AB70" s="530"/>
      <c r="AC70" s="530"/>
      <c r="AD70" s="530"/>
      <c r="AE70" s="530"/>
      <c r="AF70" s="530"/>
      <c r="AG70" s="530"/>
    </row>
    <row r="71" spans="1:33" s="281" customFormat="1" ht="13.35" customHeight="1">
      <c r="A71" s="363"/>
      <c r="C71" s="282"/>
      <c r="D71" s="305" t="s">
        <v>527</v>
      </c>
      <c r="E71" s="307">
        <v>6390</v>
      </c>
      <c r="F71" s="308">
        <v>0.26</v>
      </c>
      <c r="G71" s="307">
        <v>935</v>
      </c>
      <c r="H71" s="307">
        <v>62</v>
      </c>
      <c r="I71" s="308">
        <v>0.51</v>
      </c>
      <c r="J71" s="307">
        <v>32</v>
      </c>
      <c r="K71" s="307">
        <v>23</v>
      </c>
      <c r="N71" s="530"/>
      <c r="O71" s="530"/>
      <c r="P71" s="530"/>
      <c r="Q71" s="530"/>
      <c r="R71" s="530"/>
      <c r="S71" s="530"/>
      <c r="T71" s="530"/>
      <c r="U71" s="530"/>
      <c r="V71" s="530"/>
      <c r="W71" s="530"/>
      <c r="X71" s="530"/>
      <c r="Y71" s="530"/>
      <c r="Z71" s="530"/>
      <c r="AA71" s="530"/>
      <c r="AB71" s="530"/>
      <c r="AC71" s="530"/>
      <c r="AD71" s="530"/>
      <c r="AE71" s="530"/>
      <c r="AF71" s="530"/>
      <c r="AG71" s="530"/>
    </row>
    <row r="72" spans="1:33" s="281" customFormat="1" ht="13.35" customHeight="1">
      <c r="A72" s="302" t="s">
        <v>528</v>
      </c>
      <c r="C72" s="282"/>
      <c r="D72" s="367" t="s">
        <v>529</v>
      </c>
      <c r="E72" s="379">
        <v>440</v>
      </c>
      <c r="F72" s="380">
        <v>0.2</v>
      </c>
      <c r="G72" s="379">
        <v>49</v>
      </c>
      <c r="H72" s="379">
        <v>3</v>
      </c>
      <c r="I72" s="380">
        <v>0.52</v>
      </c>
      <c r="J72" s="379">
        <v>1</v>
      </c>
      <c r="K72" s="379">
        <v>1</v>
      </c>
      <c r="N72" s="530"/>
      <c r="O72" s="530"/>
      <c r="P72" s="530"/>
      <c r="Q72" s="530"/>
      <c r="R72" s="530"/>
      <c r="S72" s="530"/>
      <c r="T72" s="530"/>
      <c r="U72" s="530"/>
      <c r="V72" s="530"/>
      <c r="W72" s="530"/>
      <c r="X72" s="530"/>
      <c r="Y72" s="530"/>
      <c r="Z72" s="530"/>
      <c r="AA72" s="530"/>
      <c r="AB72" s="530"/>
      <c r="AC72" s="530"/>
      <c r="AD72" s="530"/>
      <c r="AE72" s="530"/>
      <c r="AF72" s="530"/>
      <c r="AG72" s="530"/>
    </row>
    <row r="73" spans="1:33" s="281" customFormat="1" ht="13.35" customHeight="1">
      <c r="A73" s="302" t="s">
        <v>530</v>
      </c>
      <c r="C73" s="282"/>
      <c r="D73" s="367" t="s">
        <v>531</v>
      </c>
      <c r="E73" s="379">
        <v>2850</v>
      </c>
      <c r="F73" s="380">
        <v>0.33</v>
      </c>
      <c r="G73" s="379">
        <v>400</v>
      </c>
      <c r="H73" s="379">
        <v>22</v>
      </c>
      <c r="I73" s="380">
        <v>0.56000000000000005</v>
      </c>
      <c r="J73" s="379">
        <v>12</v>
      </c>
      <c r="K73" s="379">
        <v>10</v>
      </c>
      <c r="N73" s="530"/>
      <c r="O73" s="530"/>
      <c r="P73" s="530"/>
      <c r="Q73" s="530"/>
      <c r="R73" s="530"/>
      <c r="S73" s="530"/>
      <c r="T73" s="530"/>
      <c r="U73" s="530"/>
      <c r="V73" s="530"/>
      <c r="W73" s="530"/>
      <c r="X73" s="530"/>
      <c r="Y73" s="530"/>
      <c r="Z73" s="530"/>
      <c r="AA73" s="530"/>
      <c r="AB73" s="530"/>
      <c r="AC73" s="530"/>
      <c r="AD73" s="530"/>
      <c r="AE73" s="530"/>
      <c r="AF73" s="530"/>
      <c r="AG73" s="530"/>
    </row>
    <row r="74" spans="1:33" s="281" customFormat="1" ht="13.35" customHeight="1">
      <c r="A74" s="302" t="s">
        <v>532</v>
      </c>
      <c r="C74" s="282"/>
      <c r="D74" s="367" t="s">
        <v>533</v>
      </c>
      <c r="E74" s="379">
        <v>680</v>
      </c>
      <c r="F74" s="380">
        <v>0.22</v>
      </c>
      <c r="G74" s="379">
        <v>80</v>
      </c>
      <c r="H74" s="379">
        <v>5</v>
      </c>
      <c r="I74" s="380">
        <v>0.54</v>
      </c>
      <c r="J74" s="379">
        <v>3</v>
      </c>
      <c r="K74" s="379">
        <v>2</v>
      </c>
      <c r="N74" s="530"/>
      <c r="O74" s="530"/>
      <c r="P74" s="530"/>
      <c r="Q74" s="530"/>
      <c r="R74" s="530"/>
      <c r="S74" s="530"/>
      <c r="T74" s="530"/>
      <c r="U74" s="530"/>
      <c r="V74" s="530"/>
      <c r="W74" s="530"/>
      <c r="X74" s="530"/>
      <c r="Y74" s="530"/>
      <c r="Z74" s="530"/>
      <c r="AA74" s="530"/>
      <c r="AB74" s="530"/>
      <c r="AC74" s="530"/>
      <c r="AD74" s="530"/>
      <c r="AE74" s="530"/>
      <c r="AF74" s="530"/>
      <c r="AG74" s="530"/>
    </row>
    <row r="75" spans="1:33" s="281" customFormat="1" ht="13.35" customHeight="1">
      <c r="A75" s="302" t="s">
        <v>534</v>
      </c>
      <c r="C75" s="282"/>
      <c r="D75" s="367" t="s">
        <v>535</v>
      </c>
      <c r="E75" s="379">
        <v>1110</v>
      </c>
      <c r="F75" s="380">
        <v>0.24</v>
      </c>
      <c r="G75" s="379">
        <v>198</v>
      </c>
      <c r="H75" s="379">
        <v>15</v>
      </c>
      <c r="I75" s="380">
        <v>0.5</v>
      </c>
      <c r="J75" s="379">
        <v>7</v>
      </c>
      <c r="K75" s="379">
        <v>5</v>
      </c>
      <c r="N75" s="530"/>
      <c r="O75" s="530"/>
      <c r="P75" s="530"/>
      <c r="Q75" s="530"/>
      <c r="R75" s="530"/>
      <c r="S75" s="530"/>
      <c r="T75" s="530"/>
      <c r="U75" s="530"/>
      <c r="V75" s="530"/>
      <c r="W75" s="530"/>
      <c r="X75" s="530"/>
      <c r="Y75" s="530"/>
      <c r="Z75" s="530"/>
      <c r="AA75" s="530"/>
      <c r="AB75" s="530"/>
      <c r="AC75" s="530"/>
      <c r="AD75" s="530"/>
      <c r="AE75" s="530"/>
      <c r="AF75" s="530"/>
      <c r="AG75" s="530"/>
    </row>
    <row r="76" spans="1:33" s="281" customFormat="1" ht="13.35" customHeight="1">
      <c r="A76" s="302" t="s">
        <v>536</v>
      </c>
      <c r="C76" s="282"/>
      <c r="D76" s="367" t="s">
        <v>537</v>
      </c>
      <c r="E76" s="379">
        <v>1310</v>
      </c>
      <c r="F76" s="380">
        <v>0.23</v>
      </c>
      <c r="G76" s="379">
        <v>208</v>
      </c>
      <c r="H76" s="379">
        <v>17</v>
      </c>
      <c r="I76" s="380">
        <v>0.46</v>
      </c>
      <c r="J76" s="379">
        <v>8</v>
      </c>
      <c r="K76" s="379">
        <v>5</v>
      </c>
      <c r="N76" s="530"/>
      <c r="O76" s="530"/>
      <c r="P76" s="530"/>
      <c r="Q76" s="530"/>
      <c r="R76" s="530"/>
      <c r="S76" s="530"/>
      <c r="T76" s="530"/>
      <c r="U76" s="530"/>
      <c r="V76" s="530"/>
      <c r="W76" s="530"/>
      <c r="X76" s="530"/>
      <c r="Y76" s="530"/>
      <c r="Z76" s="530"/>
      <c r="AA76" s="530"/>
      <c r="AB76" s="530"/>
      <c r="AC76" s="530"/>
      <c r="AD76" s="530"/>
      <c r="AE76" s="530"/>
      <c r="AF76" s="530"/>
      <c r="AG76" s="530"/>
    </row>
    <row r="77" spans="1:33" s="281" customFormat="1" ht="13.35" customHeight="1">
      <c r="A77" s="302"/>
      <c r="C77" s="282"/>
      <c r="D77" s="367"/>
      <c r="E77" s="379"/>
      <c r="F77" s="380"/>
      <c r="G77" s="379"/>
      <c r="H77" s="379"/>
      <c r="I77" s="380"/>
      <c r="J77" s="379"/>
      <c r="K77" s="379"/>
      <c r="N77" s="530"/>
      <c r="O77" s="530"/>
      <c r="P77" s="530"/>
      <c r="Q77" s="530"/>
      <c r="R77" s="530"/>
      <c r="S77" s="530"/>
      <c r="T77" s="530"/>
      <c r="U77" s="530"/>
      <c r="V77" s="530"/>
      <c r="W77" s="530"/>
      <c r="X77" s="530"/>
      <c r="Y77" s="530"/>
      <c r="Z77" s="530"/>
      <c r="AA77" s="530"/>
      <c r="AB77" s="530"/>
      <c r="AC77" s="530"/>
      <c r="AD77" s="530"/>
      <c r="AE77" s="530"/>
      <c r="AF77" s="530"/>
      <c r="AG77" s="530"/>
    </row>
    <row r="78" spans="1:33" s="281" customFormat="1" ht="13.35" customHeight="1">
      <c r="A78" s="302"/>
      <c r="C78" s="282"/>
      <c r="D78" s="367"/>
      <c r="E78" s="379"/>
      <c r="F78" s="380"/>
      <c r="G78" s="379"/>
      <c r="H78" s="379"/>
      <c r="I78" s="380"/>
      <c r="J78" s="379"/>
      <c r="K78" s="379"/>
      <c r="N78" s="530"/>
      <c r="O78" s="530"/>
      <c r="P78" s="530"/>
      <c r="Q78" s="530"/>
      <c r="R78" s="530"/>
      <c r="S78" s="530"/>
      <c r="T78" s="530"/>
      <c r="U78" s="530"/>
      <c r="V78" s="530"/>
      <c r="W78" s="530"/>
      <c r="X78" s="530"/>
      <c r="Y78" s="530"/>
      <c r="Z78" s="530"/>
      <c r="AA78" s="530"/>
      <c r="AB78" s="530"/>
      <c r="AC78" s="530"/>
      <c r="AD78" s="530"/>
      <c r="AE78" s="530"/>
      <c r="AF78" s="530"/>
      <c r="AG78" s="530"/>
    </row>
    <row r="79" spans="1:33" s="281" customFormat="1" ht="20.100000000000001" customHeight="1">
      <c r="C79" s="282"/>
      <c r="D79" s="408" t="s">
        <v>538</v>
      </c>
      <c r="E79" s="307"/>
      <c r="F79" s="308"/>
      <c r="G79" s="307"/>
      <c r="H79" s="307"/>
      <c r="I79" s="308"/>
      <c r="J79" s="307"/>
      <c r="K79" s="307"/>
      <c r="N79" s="530"/>
      <c r="O79" s="530"/>
      <c r="P79" s="530"/>
      <c r="Q79" s="530"/>
      <c r="R79" s="530"/>
      <c r="S79" s="530"/>
      <c r="T79" s="530"/>
      <c r="U79" s="530"/>
      <c r="V79" s="530"/>
      <c r="W79" s="530"/>
      <c r="X79" s="530"/>
      <c r="Y79" s="530"/>
      <c r="Z79" s="530"/>
      <c r="AA79" s="530"/>
      <c r="AB79" s="530"/>
      <c r="AC79" s="530"/>
      <c r="AD79" s="530"/>
      <c r="AE79" s="530"/>
      <c r="AF79" s="530"/>
      <c r="AG79" s="530"/>
    </row>
    <row r="80" spans="1:33" s="281" customFormat="1" ht="20.100000000000001" customHeight="1">
      <c r="C80" s="282"/>
      <c r="D80" s="408"/>
      <c r="E80" s="307"/>
      <c r="F80" s="308"/>
      <c r="G80" s="307"/>
      <c r="H80" s="307"/>
      <c r="I80" s="308"/>
      <c r="J80" s="307"/>
      <c r="K80" s="307"/>
      <c r="N80" s="530"/>
      <c r="O80" s="530"/>
      <c r="P80" s="530"/>
      <c r="Q80" s="530"/>
      <c r="R80" s="530"/>
      <c r="S80" s="530"/>
      <c r="T80" s="530"/>
      <c r="U80" s="530"/>
      <c r="V80" s="530"/>
      <c r="W80" s="530"/>
      <c r="X80" s="530"/>
      <c r="Y80" s="530"/>
      <c r="Z80" s="530"/>
      <c r="AA80" s="530"/>
      <c r="AB80" s="530"/>
      <c r="AC80" s="530"/>
      <c r="AD80" s="530"/>
      <c r="AE80" s="530"/>
      <c r="AF80" s="530"/>
      <c r="AG80" s="530"/>
    </row>
    <row r="81" spans="1:33" s="281" customFormat="1" ht="20.100000000000001" customHeight="1">
      <c r="A81" s="302" t="s">
        <v>539</v>
      </c>
      <c r="C81" s="282"/>
      <c r="D81" s="305" t="s">
        <v>540</v>
      </c>
      <c r="E81" s="307">
        <v>1180</v>
      </c>
      <c r="F81" s="308">
        <v>0.28999999999999998</v>
      </c>
      <c r="G81" s="307">
        <v>114</v>
      </c>
      <c r="H81" s="307">
        <v>4</v>
      </c>
      <c r="I81" s="308">
        <v>0.73</v>
      </c>
      <c r="J81" s="307">
        <v>3</v>
      </c>
      <c r="K81" s="307">
        <v>3</v>
      </c>
      <c r="N81" s="530"/>
      <c r="O81" s="530"/>
      <c r="P81" s="530"/>
      <c r="Q81" s="530"/>
      <c r="R81" s="530"/>
      <c r="S81" s="530"/>
      <c r="T81" s="530"/>
      <c r="U81" s="530"/>
      <c r="V81" s="530"/>
      <c r="W81" s="530"/>
      <c r="X81" s="530"/>
      <c r="Y81" s="530"/>
      <c r="Z81" s="530"/>
      <c r="AA81" s="530"/>
      <c r="AB81" s="530"/>
      <c r="AC81" s="530"/>
      <c r="AD81" s="530"/>
      <c r="AE81" s="530"/>
      <c r="AF81" s="530"/>
      <c r="AG81" s="530"/>
    </row>
    <row r="82" spans="1:33" s="281" customFormat="1" ht="13.35" customHeight="1">
      <c r="A82" s="302" t="s">
        <v>541</v>
      </c>
      <c r="C82" s="282"/>
      <c r="D82" s="305" t="s">
        <v>542</v>
      </c>
      <c r="E82" s="307">
        <v>1630</v>
      </c>
      <c r="F82" s="308">
        <v>0.21</v>
      </c>
      <c r="G82" s="307">
        <v>292</v>
      </c>
      <c r="H82" s="307">
        <v>25</v>
      </c>
      <c r="I82" s="308">
        <v>0.43</v>
      </c>
      <c r="J82" s="307">
        <v>11</v>
      </c>
      <c r="K82" s="307">
        <v>7</v>
      </c>
      <c r="N82" s="530"/>
      <c r="O82" s="530"/>
      <c r="P82" s="530"/>
      <c r="Q82" s="530"/>
      <c r="R82" s="530"/>
      <c r="S82" s="530"/>
      <c r="T82" s="530"/>
      <c r="U82" s="530"/>
      <c r="V82" s="530"/>
      <c r="W82" s="530"/>
      <c r="X82" s="530"/>
      <c r="Y82" s="530"/>
      <c r="Z82" s="530"/>
      <c r="AA82" s="530"/>
      <c r="AB82" s="530"/>
      <c r="AC82" s="530"/>
      <c r="AD82" s="530"/>
      <c r="AE82" s="530"/>
      <c r="AF82" s="530"/>
      <c r="AG82" s="530"/>
    </row>
    <row r="83" spans="1:33" s="281" customFormat="1" ht="13.35" customHeight="1">
      <c r="A83" s="302" t="s">
        <v>543</v>
      </c>
      <c r="C83" s="282"/>
      <c r="D83" s="305" t="s">
        <v>544</v>
      </c>
      <c r="E83" s="307">
        <v>820</v>
      </c>
      <c r="F83" s="308">
        <v>0.28999999999999998</v>
      </c>
      <c r="G83" s="307">
        <v>89</v>
      </c>
      <c r="H83" s="307">
        <v>5</v>
      </c>
      <c r="I83" s="308">
        <v>0.57000000000000006</v>
      </c>
      <c r="J83" s="307">
        <v>3</v>
      </c>
      <c r="K83" s="307">
        <v>2</v>
      </c>
      <c r="N83" s="530"/>
      <c r="O83" s="530"/>
      <c r="P83" s="530"/>
      <c r="Q83" s="530"/>
      <c r="R83" s="530"/>
      <c r="S83" s="530"/>
      <c r="T83" s="530"/>
      <c r="U83" s="530"/>
      <c r="V83" s="530"/>
      <c r="W83" s="530"/>
      <c r="X83" s="530"/>
      <c r="Y83" s="530"/>
      <c r="Z83" s="530"/>
      <c r="AA83" s="530"/>
      <c r="AB83" s="530"/>
      <c r="AC83" s="530"/>
      <c r="AD83" s="530"/>
      <c r="AE83" s="530"/>
      <c r="AF83" s="530"/>
      <c r="AG83" s="530"/>
    </row>
    <row r="84" spans="1:33" s="281" customFormat="1" ht="13.35" customHeight="1">
      <c r="A84" s="302" t="s">
        <v>545</v>
      </c>
      <c r="C84" s="282"/>
      <c r="D84" s="305" t="s">
        <v>546</v>
      </c>
      <c r="E84" s="307">
        <v>710</v>
      </c>
      <c r="F84" s="308">
        <v>0.22</v>
      </c>
      <c r="G84" s="307">
        <v>91</v>
      </c>
      <c r="H84" s="307">
        <v>5</v>
      </c>
      <c r="I84" s="308">
        <v>0.53</v>
      </c>
      <c r="J84" s="307">
        <v>3</v>
      </c>
      <c r="K84" s="307">
        <v>2</v>
      </c>
      <c r="N84" s="530"/>
      <c r="O84" s="530"/>
      <c r="P84" s="530"/>
      <c r="Q84" s="530"/>
      <c r="R84" s="530"/>
      <c r="S84" s="530"/>
      <c r="T84" s="530"/>
      <c r="U84" s="530"/>
      <c r="V84" s="530"/>
      <c r="W84" s="530"/>
      <c r="X84" s="530"/>
      <c r="Y84" s="530"/>
      <c r="Z84" s="530"/>
      <c r="AA84" s="530"/>
      <c r="AB84" s="530"/>
      <c r="AC84" s="530"/>
      <c r="AD84" s="530"/>
      <c r="AE84" s="530"/>
      <c r="AF84" s="530"/>
      <c r="AG84" s="530"/>
    </row>
    <row r="85" spans="1:33" s="281" customFormat="1" ht="13.35" customHeight="1">
      <c r="A85" s="302" t="s">
        <v>547</v>
      </c>
      <c r="C85" s="282"/>
      <c r="D85" s="305" t="s">
        <v>548</v>
      </c>
      <c r="E85" s="307">
        <v>1000</v>
      </c>
      <c r="F85" s="308">
        <v>0.22</v>
      </c>
      <c r="G85" s="307">
        <v>266</v>
      </c>
      <c r="H85" s="307">
        <v>25</v>
      </c>
      <c r="I85" s="308">
        <v>0.48</v>
      </c>
      <c r="J85" s="307">
        <v>12</v>
      </c>
      <c r="K85" s="307">
        <v>7</v>
      </c>
      <c r="N85" s="530"/>
      <c r="O85" s="530"/>
      <c r="P85" s="530"/>
      <c r="Q85" s="530"/>
      <c r="R85" s="530"/>
      <c r="S85" s="530"/>
      <c r="T85" s="530"/>
      <c r="U85" s="530"/>
      <c r="V85" s="530"/>
      <c r="W85" s="530"/>
      <c r="X85" s="530"/>
      <c r="Y85" s="530"/>
      <c r="Z85" s="530"/>
      <c r="AA85" s="530"/>
      <c r="AB85" s="530"/>
      <c r="AC85" s="530"/>
      <c r="AD85" s="530"/>
      <c r="AE85" s="530"/>
      <c r="AF85" s="530"/>
      <c r="AG85" s="530"/>
    </row>
    <row r="86" spans="1:33" s="281" customFormat="1" ht="13.35" customHeight="1">
      <c r="A86" s="363"/>
      <c r="C86" s="282"/>
      <c r="D86" s="305" t="s">
        <v>549</v>
      </c>
      <c r="E86" s="307">
        <v>3330</v>
      </c>
      <c r="F86" s="308">
        <v>0.25</v>
      </c>
      <c r="G86" s="307">
        <v>788</v>
      </c>
      <c r="H86" s="307">
        <v>79</v>
      </c>
      <c r="I86" s="308">
        <v>0.45</v>
      </c>
      <c r="J86" s="307">
        <v>35</v>
      </c>
      <c r="K86" s="307">
        <v>20</v>
      </c>
      <c r="N86" s="530"/>
      <c r="O86" s="530"/>
      <c r="P86" s="530"/>
      <c r="Q86" s="530"/>
      <c r="R86" s="530"/>
      <c r="S86" s="530"/>
      <c r="T86" s="530"/>
      <c r="U86" s="530"/>
      <c r="V86" s="530"/>
      <c r="W86" s="530"/>
      <c r="X86" s="530"/>
      <c r="Y86" s="530"/>
      <c r="Z86" s="530"/>
      <c r="AA86" s="530"/>
      <c r="AB86" s="530"/>
      <c r="AC86" s="530"/>
      <c r="AD86" s="530"/>
      <c r="AE86" s="530"/>
      <c r="AF86" s="530"/>
      <c r="AG86" s="530"/>
    </row>
    <row r="87" spans="1:33" s="281" customFormat="1" ht="13.35" customHeight="1">
      <c r="A87" s="302" t="s">
        <v>550</v>
      </c>
      <c r="C87" s="282"/>
      <c r="D87" s="367" t="s">
        <v>551</v>
      </c>
      <c r="E87" s="379">
        <v>350</v>
      </c>
      <c r="F87" s="380">
        <v>0.27</v>
      </c>
      <c r="G87" s="379">
        <v>81</v>
      </c>
      <c r="H87" s="379">
        <v>7</v>
      </c>
      <c r="I87" s="380">
        <v>0.51</v>
      </c>
      <c r="J87" s="379">
        <v>3</v>
      </c>
      <c r="K87" s="379">
        <v>2</v>
      </c>
      <c r="N87" s="530"/>
      <c r="O87" s="530"/>
      <c r="P87" s="530"/>
      <c r="Q87" s="530"/>
      <c r="R87" s="530"/>
      <c r="S87" s="530"/>
      <c r="T87" s="530"/>
      <c r="U87" s="530"/>
      <c r="V87" s="530"/>
      <c r="W87" s="530"/>
      <c r="X87" s="530"/>
      <c r="Y87" s="530"/>
      <c r="Z87" s="530"/>
      <c r="AA87" s="530"/>
      <c r="AB87" s="530"/>
      <c r="AC87" s="530"/>
      <c r="AD87" s="530"/>
      <c r="AE87" s="530"/>
      <c r="AF87" s="530"/>
      <c r="AG87" s="530"/>
    </row>
    <row r="88" spans="1:33" s="281" customFormat="1" ht="13.35" customHeight="1">
      <c r="A88" s="302" t="s">
        <v>552</v>
      </c>
      <c r="C88" s="282"/>
      <c r="D88" s="367" t="s">
        <v>553</v>
      </c>
      <c r="E88" s="379">
        <v>400</v>
      </c>
      <c r="F88" s="380">
        <v>0.23</v>
      </c>
      <c r="G88" s="379">
        <v>105</v>
      </c>
      <c r="H88" s="379">
        <v>10</v>
      </c>
      <c r="I88" s="380">
        <v>0.46</v>
      </c>
      <c r="J88" s="379">
        <v>5</v>
      </c>
      <c r="K88" s="379">
        <v>3</v>
      </c>
      <c r="N88" s="530"/>
      <c r="O88" s="530"/>
      <c r="P88" s="530"/>
      <c r="Q88" s="530"/>
      <c r="R88" s="530"/>
      <c r="S88" s="530"/>
      <c r="T88" s="530"/>
      <c r="U88" s="530"/>
      <c r="V88" s="530"/>
      <c r="W88" s="530"/>
      <c r="X88" s="530"/>
      <c r="Y88" s="530"/>
      <c r="Z88" s="530"/>
      <c r="AA88" s="530"/>
      <c r="AB88" s="530"/>
      <c r="AC88" s="530"/>
      <c r="AD88" s="530"/>
      <c r="AE88" s="530"/>
      <c r="AF88" s="530"/>
      <c r="AG88" s="530"/>
    </row>
    <row r="89" spans="1:33" s="281" customFormat="1" ht="13.35" customHeight="1">
      <c r="A89" s="302" t="s">
        <v>554</v>
      </c>
      <c r="C89" s="282"/>
      <c r="D89" s="367" t="s">
        <v>555</v>
      </c>
      <c r="E89" s="379">
        <v>760</v>
      </c>
      <c r="F89" s="380">
        <v>0.22</v>
      </c>
      <c r="G89" s="379">
        <v>260</v>
      </c>
      <c r="H89" s="379">
        <v>35</v>
      </c>
      <c r="I89" s="380">
        <v>0.4</v>
      </c>
      <c r="J89" s="379">
        <v>14</v>
      </c>
      <c r="K89" s="379">
        <v>7</v>
      </c>
      <c r="N89" s="530"/>
      <c r="O89" s="530"/>
      <c r="P89" s="530"/>
      <c r="Q89" s="530"/>
      <c r="R89" s="530"/>
      <c r="S89" s="530"/>
      <c r="T89" s="530"/>
      <c r="U89" s="530"/>
      <c r="V89" s="530"/>
      <c r="W89" s="530"/>
      <c r="X89" s="530"/>
      <c r="Y89" s="530"/>
      <c r="Z89" s="530"/>
      <c r="AA89" s="530"/>
      <c r="AB89" s="530"/>
      <c r="AC89" s="530"/>
      <c r="AD89" s="530"/>
      <c r="AE89" s="530"/>
      <c r="AF89" s="530"/>
      <c r="AG89" s="530"/>
    </row>
    <row r="90" spans="1:33" s="281" customFormat="1" ht="13.35" customHeight="1">
      <c r="A90" s="302" t="s">
        <v>556</v>
      </c>
      <c r="C90" s="282"/>
      <c r="D90" s="367" t="s">
        <v>557</v>
      </c>
      <c r="E90" s="379">
        <v>310</v>
      </c>
      <c r="F90" s="380">
        <v>0.28999999999999998</v>
      </c>
      <c r="G90" s="379">
        <v>69</v>
      </c>
      <c r="H90" s="379">
        <v>5</v>
      </c>
      <c r="I90" s="380">
        <v>0.54</v>
      </c>
      <c r="J90" s="379">
        <v>3</v>
      </c>
      <c r="K90" s="379">
        <v>2</v>
      </c>
      <c r="N90" s="530"/>
      <c r="O90" s="530"/>
      <c r="P90" s="530"/>
      <c r="Q90" s="530"/>
      <c r="R90" s="530"/>
      <c r="S90" s="530"/>
      <c r="T90" s="530"/>
      <c r="U90" s="530"/>
      <c r="V90" s="530"/>
      <c r="W90" s="530"/>
      <c r="X90" s="530"/>
      <c r="Y90" s="530"/>
      <c r="Z90" s="530"/>
      <c r="AA90" s="530"/>
      <c r="AB90" s="530"/>
      <c r="AC90" s="530"/>
      <c r="AD90" s="530"/>
      <c r="AE90" s="530"/>
      <c r="AF90" s="530"/>
      <c r="AG90" s="530"/>
    </row>
    <row r="91" spans="1:33" s="281" customFormat="1" ht="13.35" customHeight="1">
      <c r="A91" s="302" t="s">
        <v>558</v>
      </c>
      <c r="C91" s="282"/>
      <c r="D91" s="367" t="s">
        <v>559</v>
      </c>
      <c r="E91" s="379">
        <v>240</v>
      </c>
      <c r="F91" s="380">
        <v>0.22</v>
      </c>
      <c r="G91" s="379">
        <v>57</v>
      </c>
      <c r="H91" s="379">
        <v>6</v>
      </c>
      <c r="I91" s="380">
        <v>0.4</v>
      </c>
      <c r="J91" s="379">
        <v>2</v>
      </c>
      <c r="K91" s="379">
        <v>1</v>
      </c>
      <c r="N91" s="530"/>
      <c r="O91" s="530"/>
      <c r="P91" s="530"/>
      <c r="Q91" s="530"/>
      <c r="R91" s="530"/>
      <c r="S91" s="530"/>
      <c r="T91" s="530"/>
      <c r="U91" s="530"/>
      <c r="V91" s="530"/>
      <c r="W91" s="530"/>
      <c r="X91" s="530"/>
      <c r="Y91" s="530"/>
      <c r="Z91" s="530"/>
      <c r="AA91" s="530"/>
      <c r="AB91" s="530"/>
      <c r="AC91" s="530"/>
      <c r="AD91" s="530"/>
      <c r="AE91" s="530"/>
      <c r="AF91" s="530"/>
      <c r="AG91" s="530"/>
    </row>
    <row r="92" spans="1:33" s="281" customFormat="1" ht="13.35" customHeight="1">
      <c r="A92" s="302" t="s">
        <v>560</v>
      </c>
      <c r="C92" s="282"/>
      <c r="D92" s="367" t="s">
        <v>561</v>
      </c>
      <c r="E92" s="379">
        <v>920</v>
      </c>
      <c r="F92" s="380">
        <v>0.33</v>
      </c>
      <c r="G92" s="379">
        <v>153</v>
      </c>
      <c r="H92" s="379">
        <v>8</v>
      </c>
      <c r="I92" s="380">
        <v>0.66</v>
      </c>
      <c r="J92" s="379">
        <v>5</v>
      </c>
      <c r="K92" s="379">
        <v>4</v>
      </c>
      <c r="N92" s="530"/>
      <c r="O92" s="530"/>
      <c r="P92" s="530"/>
      <c r="Q92" s="530"/>
      <c r="R92" s="530"/>
      <c r="S92" s="530"/>
      <c r="T92" s="530"/>
      <c r="U92" s="530"/>
      <c r="V92" s="530"/>
      <c r="W92" s="530"/>
      <c r="X92" s="530"/>
      <c r="Y92" s="530"/>
      <c r="Z92" s="530"/>
      <c r="AA92" s="530"/>
      <c r="AB92" s="530"/>
      <c r="AC92" s="530"/>
      <c r="AD92" s="530"/>
      <c r="AE92" s="530"/>
      <c r="AF92" s="530"/>
      <c r="AG92" s="530"/>
    </row>
    <row r="93" spans="1:33" s="281" customFormat="1" ht="13.35" customHeight="1">
      <c r="A93" s="302" t="s">
        <v>562</v>
      </c>
      <c r="C93" s="282"/>
      <c r="D93" s="367" t="s">
        <v>563</v>
      </c>
      <c r="E93" s="379">
        <v>340</v>
      </c>
      <c r="F93" s="380">
        <v>0.16</v>
      </c>
      <c r="G93" s="379">
        <v>64</v>
      </c>
      <c r="H93" s="379">
        <v>7</v>
      </c>
      <c r="I93" s="380">
        <v>0.34</v>
      </c>
      <c r="J93" s="379">
        <v>2</v>
      </c>
      <c r="K93" s="379">
        <v>2</v>
      </c>
      <c r="N93" s="530"/>
      <c r="O93" s="530"/>
      <c r="P93" s="530"/>
      <c r="Q93" s="530"/>
      <c r="R93" s="530"/>
      <c r="S93" s="530"/>
      <c r="T93" s="530"/>
      <c r="U93" s="530"/>
      <c r="V93" s="530"/>
      <c r="W93" s="530"/>
      <c r="X93" s="530"/>
      <c r="Y93" s="530"/>
      <c r="Z93" s="530"/>
      <c r="AA93" s="530"/>
      <c r="AB93" s="530"/>
      <c r="AC93" s="530"/>
      <c r="AD93" s="530"/>
      <c r="AE93" s="530"/>
      <c r="AF93" s="530"/>
      <c r="AG93" s="530"/>
    </row>
    <row r="94" spans="1:33" s="303" customFormat="1">
      <c r="A94" s="363"/>
      <c r="D94" s="364" t="s">
        <v>564</v>
      </c>
      <c r="E94" s="307">
        <v>5220</v>
      </c>
      <c r="F94" s="308">
        <v>0.23</v>
      </c>
      <c r="G94" s="307">
        <v>730</v>
      </c>
      <c r="H94" s="307">
        <v>52</v>
      </c>
      <c r="I94" s="308">
        <v>0.49</v>
      </c>
      <c r="J94" s="307">
        <v>26</v>
      </c>
      <c r="K94" s="307">
        <v>19</v>
      </c>
      <c r="L94" s="370"/>
      <c r="N94" s="589"/>
      <c r="O94" s="589"/>
      <c r="P94" s="589"/>
      <c r="Q94" s="589"/>
      <c r="R94" s="589"/>
      <c r="S94" s="589"/>
      <c r="T94" s="589"/>
      <c r="U94" s="589"/>
      <c r="V94" s="589"/>
      <c r="W94" s="589"/>
      <c r="X94" s="589"/>
      <c r="Y94" s="589"/>
      <c r="Z94" s="589"/>
      <c r="AA94" s="589"/>
      <c r="AB94" s="589"/>
      <c r="AC94" s="589"/>
      <c r="AD94" s="589"/>
      <c r="AE94" s="589"/>
      <c r="AF94" s="589"/>
      <c r="AG94" s="589"/>
    </row>
    <row r="95" spans="1:33" s="303" customFormat="1">
      <c r="A95" s="302" t="s">
        <v>565</v>
      </c>
      <c r="D95" s="367" t="s">
        <v>566</v>
      </c>
      <c r="E95" s="379">
        <v>970</v>
      </c>
      <c r="F95" s="380">
        <v>0.21</v>
      </c>
      <c r="G95" s="379">
        <v>110</v>
      </c>
      <c r="H95" s="379">
        <v>7</v>
      </c>
      <c r="I95" s="380">
        <v>0.5</v>
      </c>
      <c r="J95" s="379">
        <v>4</v>
      </c>
      <c r="K95" s="379">
        <v>3</v>
      </c>
      <c r="L95" s="370"/>
      <c r="N95" s="589"/>
      <c r="O95" s="589"/>
      <c r="P95" s="589"/>
      <c r="Q95" s="589"/>
      <c r="R95" s="589"/>
      <c r="S95" s="589"/>
      <c r="T95" s="589"/>
      <c r="U95" s="589"/>
      <c r="V95" s="589"/>
      <c r="W95" s="589"/>
      <c r="X95" s="589"/>
      <c r="Y95" s="589"/>
      <c r="Z95" s="589"/>
      <c r="AA95" s="589"/>
      <c r="AB95" s="589"/>
      <c r="AC95" s="589"/>
      <c r="AD95" s="589"/>
      <c r="AE95" s="589"/>
      <c r="AF95" s="589"/>
      <c r="AG95" s="589"/>
    </row>
    <row r="96" spans="1:33" s="303" customFormat="1">
      <c r="A96" s="302" t="s">
        <v>567</v>
      </c>
      <c r="D96" s="367" t="s">
        <v>568</v>
      </c>
      <c r="E96" s="379">
        <v>1380</v>
      </c>
      <c r="F96" s="380">
        <v>0.25</v>
      </c>
      <c r="G96" s="379">
        <v>170</v>
      </c>
      <c r="H96" s="379">
        <v>10</v>
      </c>
      <c r="I96" s="380">
        <v>0.57000000000000006</v>
      </c>
      <c r="J96" s="379">
        <v>5</v>
      </c>
      <c r="K96" s="379">
        <v>4</v>
      </c>
      <c r="L96" s="370"/>
      <c r="N96" s="589"/>
      <c r="O96" s="589"/>
      <c r="P96" s="589"/>
      <c r="Q96" s="589"/>
      <c r="R96" s="589"/>
      <c r="S96" s="589"/>
      <c r="T96" s="589"/>
      <c r="U96" s="589"/>
      <c r="V96" s="589"/>
      <c r="W96" s="589"/>
      <c r="X96" s="589"/>
      <c r="Y96" s="589"/>
      <c r="Z96" s="589"/>
      <c r="AA96" s="589"/>
      <c r="AB96" s="589"/>
      <c r="AC96" s="589"/>
      <c r="AD96" s="589"/>
      <c r="AE96" s="589"/>
      <c r="AF96" s="589"/>
      <c r="AG96" s="589"/>
    </row>
    <row r="97" spans="1:33" s="303" customFormat="1">
      <c r="A97" s="302" t="s">
        <v>569</v>
      </c>
      <c r="D97" s="367" t="s">
        <v>570</v>
      </c>
      <c r="E97" s="379">
        <v>830</v>
      </c>
      <c r="F97" s="380">
        <v>0.21</v>
      </c>
      <c r="G97" s="379">
        <v>113</v>
      </c>
      <c r="H97" s="379">
        <v>7</v>
      </c>
      <c r="I97" s="380">
        <v>0.5</v>
      </c>
      <c r="J97" s="379">
        <v>4</v>
      </c>
      <c r="K97" s="379">
        <v>3</v>
      </c>
      <c r="L97" s="370"/>
      <c r="N97" s="589"/>
      <c r="O97" s="589"/>
      <c r="P97" s="589"/>
      <c r="Q97" s="589"/>
      <c r="R97" s="589"/>
      <c r="S97" s="589"/>
      <c r="T97" s="589"/>
      <c r="U97" s="589"/>
      <c r="V97" s="589"/>
      <c r="W97" s="589"/>
      <c r="X97" s="589"/>
      <c r="Y97" s="589"/>
      <c r="Z97" s="589"/>
      <c r="AA97" s="589"/>
      <c r="AB97" s="589"/>
      <c r="AC97" s="589"/>
      <c r="AD97" s="589"/>
      <c r="AE97" s="589"/>
      <c r="AF97" s="589"/>
      <c r="AG97" s="589"/>
    </row>
    <row r="98" spans="1:33" s="303" customFormat="1">
      <c r="A98" s="302" t="s">
        <v>571</v>
      </c>
      <c r="D98" s="367" t="s">
        <v>572</v>
      </c>
      <c r="E98" s="379">
        <v>2050</v>
      </c>
      <c r="F98" s="380">
        <v>0.23</v>
      </c>
      <c r="G98" s="379">
        <v>337</v>
      </c>
      <c r="H98" s="379">
        <v>28</v>
      </c>
      <c r="I98" s="380">
        <v>0.46</v>
      </c>
      <c r="J98" s="379">
        <v>13</v>
      </c>
      <c r="K98" s="379">
        <v>9</v>
      </c>
      <c r="L98" s="370"/>
      <c r="N98" s="589"/>
      <c r="O98" s="589"/>
      <c r="P98" s="589"/>
      <c r="Q98" s="589"/>
      <c r="R98" s="589"/>
      <c r="S98" s="589"/>
      <c r="T98" s="589"/>
      <c r="U98" s="589"/>
      <c r="V98" s="589"/>
      <c r="W98" s="589"/>
      <c r="X98" s="589"/>
      <c r="Y98" s="589"/>
      <c r="Z98" s="589"/>
      <c r="AA98" s="589"/>
      <c r="AB98" s="589"/>
      <c r="AC98" s="589"/>
      <c r="AD98" s="589"/>
      <c r="AE98" s="589"/>
      <c r="AF98" s="589"/>
      <c r="AG98" s="589"/>
    </row>
    <row r="99" spans="1:33" s="303" customFormat="1">
      <c r="A99" s="363"/>
      <c r="D99" s="305" t="s">
        <v>573</v>
      </c>
      <c r="E99" s="307">
        <v>9330</v>
      </c>
      <c r="F99" s="308">
        <v>0.22</v>
      </c>
      <c r="G99" s="307">
        <v>1459</v>
      </c>
      <c r="H99" s="307">
        <v>115</v>
      </c>
      <c r="I99" s="308">
        <v>0.47000000000000003</v>
      </c>
      <c r="J99" s="307">
        <v>54</v>
      </c>
      <c r="K99" s="307">
        <v>38</v>
      </c>
      <c r="L99" s="370"/>
      <c r="N99" s="589"/>
      <c r="O99" s="589"/>
      <c r="P99" s="589"/>
      <c r="Q99" s="589"/>
      <c r="R99" s="589"/>
      <c r="S99" s="589"/>
      <c r="T99" s="589"/>
      <c r="U99" s="589"/>
      <c r="V99" s="589"/>
      <c r="W99" s="589"/>
      <c r="X99" s="589"/>
      <c r="Y99" s="589"/>
      <c r="Z99" s="589"/>
      <c r="AA99" s="589"/>
      <c r="AB99" s="589"/>
      <c r="AC99" s="589"/>
      <c r="AD99" s="589"/>
      <c r="AE99" s="589"/>
      <c r="AF99" s="589"/>
      <c r="AG99" s="589"/>
    </row>
    <row r="100" spans="1:33" s="303" customFormat="1">
      <c r="A100" s="302" t="s">
        <v>574</v>
      </c>
      <c r="D100" s="367" t="s">
        <v>575</v>
      </c>
      <c r="E100" s="379">
        <v>1940</v>
      </c>
      <c r="F100" s="380">
        <v>0.23</v>
      </c>
      <c r="G100" s="379">
        <v>282</v>
      </c>
      <c r="H100" s="379">
        <v>22</v>
      </c>
      <c r="I100" s="380">
        <v>0.48</v>
      </c>
      <c r="J100" s="379">
        <v>11</v>
      </c>
      <c r="K100" s="379">
        <v>8</v>
      </c>
      <c r="L100" s="370"/>
      <c r="N100" s="589"/>
      <c r="O100" s="589"/>
      <c r="P100" s="589"/>
      <c r="Q100" s="589"/>
      <c r="R100" s="589"/>
      <c r="S100" s="589"/>
      <c r="T100" s="589"/>
      <c r="U100" s="589"/>
      <c r="V100" s="589"/>
      <c r="W100" s="589"/>
      <c r="X100" s="589"/>
      <c r="Y100" s="589"/>
      <c r="Z100" s="589"/>
      <c r="AA100" s="589"/>
      <c r="AB100" s="589"/>
      <c r="AC100" s="589"/>
      <c r="AD100" s="589"/>
      <c r="AE100" s="589"/>
      <c r="AF100" s="589"/>
      <c r="AG100" s="589"/>
    </row>
    <row r="101" spans="1:33" s="303" customFormat="1">
      <c r="A101" s="302" t="s">
        <v>576</v>
      </c>
      <c r="D101" s="367" t="s">
        <v>577</v>
      </c>
      <c r="E101" s="379">
        <v>1010</v>
      </c>
      <c r="F101" s="380">
        <v>0.26</v>
      </c>
      <c r="G101" s="379">
        <v>145</v>
      </c>
      <c r="H101" s="379">
        <v>10</v>
      </c>
      <c r="I101" s="380">
        <v>0.52</v>
      </c>
      <c r="J101" s="379">
        <v>5</v>
      </c>
      <c r="K101" s="379">
        <v>4</v>
      </c>
      <c r="L101" s="370"/>
      <c r="N101" s="589"/>
      <c r="O101" s="589"/>
      <c r="P101" s="589"/>
      <c r="Q101" s="589"/>
      <c r="R101" s="589"/>
      <c r="S101" s="589"/>
      <c r="T101" s="589"/>
      <c r="U101" s="589"/>
      <c r="V101" s="589"/>
      <c r="W101" s="589"/>
      <c r="X101" s="589"/>
      <c r="Y101" s="589"/>
      <c r="Z101" s="589"/>
      <c r="AA101" s="589"/>
      <c r="AB101" s="589"/>
      <c r="AC101" s="589"/>
      <c r="AD101" s="589"/>
      <c r="AE101" s="589"/>
      <c r="AF101" s="589"/>
      <c r="AG101" s="589"/>
    </row>
    <row r="102" spans="1:33" s="303" customFormat="1">
      <c r="A102" s="302" t="s">
        <v>578</v>
      </c>
      <c r="D102" s="367" t="s">
        <v>579</v>
      </c>
      <c r="E102" s="379">
        <v>1670</v>
      </c>
      <c r="F102" s="380">
        <v>0.23</v>
      </c>
      <c r="G102" s="379">
        <v>255</v>
      </c>
      <c r="H102" s="379">
        <v>19</v>
      </c>
      <c r="I102" s="380">
        <v>0.5</v>
      </c>
      <c r="J102" s="379">
        <v>10</v>
      </c>
      <c r="K102" s="379">
        <v>7</v>
      </c>
      <c r="L102" s="370"/>
      <c r="N102" s="589"/>
      <c r="O102" s="589"/>
      <c r="P102" s="589"/>
      <c r="Q102" s="589"/>
      <c r="R102" s="589"/>
      <c r="S102" s="589"/>
      <c r="T102" s="589"/>
      <c r="U102" s="589"/>
      <c r="V102" s="589"/>
      <c r="W102" s="589"/>
      <c r="X102" s="589"/>
      <c r="Y102" s="589"/>
      <c r="Z102" s="589"/>
      <c r="AA102" s="589"/>
      <c r="AB102" s="589"/>
      <c r="AC102" s="589"/>
      <c r="AD102" s="589"/>
      <c r="AE102" s="589"/>
      <c r="AF102" s="589"/>
      <c r="AG102" s="589"/>
    </row>
    <row r="103" spans="1:33" s="303" customFormat="1">
      <c r="A103" s="302" t="s">
        <v>580</v>
      </c>
      <c r="D103" s="367" t="s">
        <v>581</v>
      </c>
      <c r="E103" s="379">
        <v>3430</v>
      </c>
      <c r="F103" s="380">
        <v>0.23</v>
      </c>
      <c r="G103" s="379">
        <v>599</v>
      </c>
      <c r="H103" s="379">
        <v>51</v>
      </c>
      <c r="I103" s="380">
        <v>0.45</v>
      </c>
      <c r="J103" s="379">
        <v>23</v>
      </c>
      <c r="K103" s="379">
        <v>16</v>
      </c>
      <c r="L103" s="370"/>
      <c r="N103" s="589"/>
      <c r="O103" s="589"/>
      <c r="P103" s="589"/>
      <c r="Q103" s="589"/>
      <c r="R103" s="589"/>
      <c r="S103" s="589"/>
      <c r="T103" s="589"/>
      <c r="U103" s="589"/>
      <c r="V103" s="589"/>
      <c r="W103" s="589"/>
      <c r="X103" s="589"/>
      <c r="Y103" s="589"/>
      <c r="Z103" s="589"/>
      <c r="AA103" s="589"/>
      <c r="AB103" s="589"/>
      <c r="AC103" s="589"/>
      <c r="AD103" s="589"/>
      <c r="AE103" s="589"/>
      <c r="AF103" s="589"/>
      <c r="AG103" s="589"/>
    </row>
    <row r="104" spans="1:33" s="303" customFormat="1">
      <c r="A104" s="302" t="s">
        <v>582</v>
      </c>
      <c r="D104" s="367" t="s">
        <v>583</v>
      </c>
      <c r="E104" s="379">
        <v>1270</v>
      </c>
      <c r="F104" s="380">
        <v>0.18</v>
      </c>
      <c r="G104" s="379">
        <v>178</v>
      </c>
      <c r="H104" s="379">
        <v>13</v>
      </c>
      <c r="I104" s="380">
        <v>0.45</v>
      </c>
      <c r="J104" s="379">
        <v>6</v>
      </c>
      <c r="K104" s="379">
        <v>5</v>
      </c>
      <c r="N104" s="589"/>
      <c r="O104" s="589"/>
      <c r="P104" s="589"/>
      <c r="Q104" s="589"/>
      <c r="R104" s="589"/>
      <c r="S104" s="589"/>
      <c r="T104" s="589"/>
      <c r="U104" s="589"/>
      <c r="V104" s="589"/>
      <c r="W104" s="589"/>
      <c r="X104" s="589"/>
      <c r="Y104" s="589"/>
      <c r="Z104" s="589"/>
      <c r="AA104" s="589"/>
      <c r="AB104" s="589"/>
      <c r="AC104" s="589"/>
      <c r="AD104" s="589"/>
      <c r="AE104" s="589"/>
      <c r="AF104" s="589"/>
      <c r="AG104" s="589"/>
    </row>
    <row r="105" spans="1:33" s="303" customFormat="1">
      <c r="A105" s="302"/>
      <c r="D105" s="367"/>
      <c r="E105" s="379"/>
      <c r="F105" s="380"/>
      <c r="G105" s="379"/>
      <c r="H105" s="379"/>
      <c r="I105" s="380"/>
      <c r="J105" s="379"/>
      <c r="K105" s="379"/>
      <c r="N105" s="589"/>
      <c r="O105" s="589"/>
      <c r="P105" s="589"/>
      <c r="Q105" s="589"/>
      <c r="R105" s="589"/>
      <c r="S105" s="589"/>
      <c r="T105" s="589"/>
      <c r="U105" s="589"/>
      <c r="V105" s="589"/>
      <c r="W105" s="589"/>
      <c r="X105" s="589"/>
      <c r="Y105" s="589"/>
      <c r="Z105" s="589"/>
      <c r="AA105" s="589"/>
      <c r="AB105" s="589"/>
      <c r="AC105" s="589"/>
      <c r="AD105" s="589"/>
      <c r="AE105" s="589"/>
      <c r="AF105" s="589"/>
      <c r="AG105" s="589"/>
    </row>
    <row r="106" spans="1:33" s="303" customFormat="1">
      <c r="A106" s="302"/>
      <c r="D106" s="367"/>
      <c r="E106" s="379"/>
      <c r="F106" s="380"/>
      <c r="G106" s="379"/>
      <c r="H106" s="379"/>
      <c r="I106" s="380"/>
      <c r="J106" s="379"/>
      <c r="K106" s="379"/>
      <c r="N106" s="589"/>
      <c r="O106" s="589"/>
      <c r="P106" s="589"/>
      <c r="Q106" s="589"/>
      <c r="R106" s="589"/>
      <c r="S106" s="589"/>
      <c r="T106" s="589"/>
      <c r="U106" s="589"/>
      <c r="V106" s="589"/>
      <c r="W106" s="589"/>
      <c r="X106" s="589"/>
      <c r="Y106" s="589"/>
      <c r="Z106" s="589"/>
      <c r="AA106" s="589"/>
      <c r="AB106" s="589"/>
      <c r="AC106" s="589"/>
      <c r="AD106" s="589"/>
      <c r="AE106" s="589"/>
      <c r="AF106" s="589"/>
      <c r="AG106" s="589"/>
    </row>
    <row r="107" spans="1:33" s="281" customFormat="1" ht="20.100000000000001" customHeight="1">
      <c r="C107" s="282"/>
      <c r="D107" s="408" t="s">
        <v>584</v>
      </c>
      <c r="E107" s="307"/>
      <c r="F107" s="308"/>
      <c r="G107" s="307"/>
      <c r="H107" s="307"/>
      <c r="I107" s="308"/>
      <c r="J107" s="307"/>
      <c r="K107" s="307"/>
      <c r="N107" s="530"/>
      <c r="O107" s="530"/>
      <c r="P107" s="530"/>
      <c r="Q107" s="530"/>
      <c r="R107" s="530"/>
      <c r="S107" s="530"/>
      <c r="T107" s="530"/>
      <c r="U107" s="530"/>
      <c r="V107" s="530"/>
      <c r="W107" s="530"/>
      <c r="X107" s="530"/>
      <c r="Y107" s="530"/>
      <c r="Z107" s="530"/>
      <c r="AA107" s="530"/>
      <c r="AB107" s="530"/>
      <c r="AC107" s="530"/>
      <c r="AD107" s="530"/>
      <c r="AE107" s="530"/>
      <c r="AF107" s="530"/>
      <c r="AG107" s="530"/>
    </row>
    <row r="108" spans="1:33" s="281" customFormat="1" ht="20.100000000000001" customHeight="1">
      <c r="C108" s="282"/>
      <c r="D108" s="408"/>
      <c r="E108" s="307"/>
      <c r="F108" s="308"/>
      <c r="G108" s="307"/>
      <c r="H108" s="307"/>
      <c r="I108" s="308"/>
      <c r="J108" s="307"/>
      <c r="K108" s="307"/>
      <c r="N108" s="530"/>
      <c r="O108" s="530"/>
      <c r="P108" s="530"/>
      <c r="Q108" s="530"/>
      <c r="R108" s="530"/>
      <c r="S108" s="530"/>
      <c r="T108" s="530"/>
      <c r="U108" s="530"/>
      <c r="V108" s="530"/>
      <c r="W108" s="530"/>
      <c r="X108" s="530"/>
      <c r="Y108" s="530"/>
      <c r="Z108" s="530"/>
      <c r="AA108" s="530"/>
      <c r="AB108" s="530"/>
      <c r="AC108" s="530"/>
      <c r="AD108" s="530"/>
      <c r="AE108" s="530"/>
      <c r="AF108" s="530"/>
      <c r="AG108" s="530"/>
    </row>
    <row r="109" spans="1:33" s="303" customFormat="1" ht="20.100000000000001" customHeight="1">
      <c r="A109" s="302" t="s">
        <v>585</v>
      </c>
      <c r="D109" s="305" t="s">
        <v>586</v>
      </c>
      <c r="E109" s="307">
        <v>1280</v>
      </c>
      <c r="F109" s="308">
        <v>0.28000000000000003</v>
      </c>
      <c r="G109" s="307">
        <v>180</v>
      </c>
      <c r="H109" s="307">
        <v>10</v>
      </c>
      <c r="I109" s="308">
        <v>0.56000000000000005</v>
      </c>
      <c r="J109" s="307">
        <v>6</v>
      </c>
      <c r="K109" s="307">
        <v>5</v>
      </c>
      <c r="N109" s="589"/>
      <c r="O109" s="589"/>
      <c r="P109" s="589"/>
      <c r="Q109" s="589"/>
      <c r="R109" s="589"/>
      <c r="S109" s="589"/>
      <c r="T109" s="589"/>
      <c r="U109" s="589"/>
      <c r="V109" s="589"/>
      <c r="W109" s="589"/>
      <c r="X109" s="589"/>
      <c r="Y109" s="589"/>
      <c r="Z109" s="589"/>
      <c r="AA109" s="589"/>
      <c r="AB109" s="589"/>
      <c r="AC109" s="589"/>
      <c r="AD109" s="589"/>
      <c r="AE109" s="589"/>
      <c r="AF109" s="589"/>
      <c r="AG109" s="589"/>
    </row>
    <row r="110" spans="1:33" s="303" customFormat="1">
      <c r="A110" s="302" t="s">
        <v>587</v>
      </c>
      <c r="D110" s="305" t="s">
        <v>588</v>
      </c>
      <c r="E110" s="307">
        <v>1310</v>
      </c>
      <c r="F110" s="308">
        <v>0.3</v>
      </c>
      <c r="G110" s="307">
        <v>213</v>
      </c>
      <c r="H110" s="307">
        <v>11</v>
      </c>
      <c r="I110" s="308">
        <v>0.65</v>
      </c>
      <c r="J110" s="307">
        <v>7</v>
      </c>
      <c r="K110" s="307">
        <v>6</v>
      </c>
      <c r="N110" s="589"/>
      <c r="O110" s="589"/>
      <c r="P110" s="589"/>
      <c r="Q110" s="589"/>
      <c r="R110" s="589"/>
      <c r="S110" s="589"/>
      <c r="T110" s="589"/>
      <c r="U110" s="589"/>
      <c r="V110" s="589"/>
      <c r="W110" s="589"/>
      <c r="X110" s="589"/>
      <c r="Y110" s="589"/>
      <c r="Z110" s="589"/>
      <c r="AA110" s="589"/>
      <c r="AB110" s="589"/>
      <c r="AC110" s="589"/>
      <c r="AD110" s="589"/>
      <c r="AE110" s="589"/>
      <c r="AF110" s="589"/>
      <c r="AG110" s="589"/>
    </row>
    <row r="111" spans="1:33" s="303" customFormat="1">
      <c r="A111" s="302" t="s">
        <v>589</v>
      </c>
      <c r="D111" s="305" t="s">
        <v>590</v>
      </c>
      <c r="E111" s="307">
        <v>170</v>
      </c>
      <c r="F111" s="308">
        <v>0.2</v>
      </c>
      <c r="G111" s="307">
        <v>58</v>
      </c>
      <c r="H111" s="307">
        <v>7</v>
      </c>
      <c r="I111" s="308">
        <v>0.43</v>
      </c>
      <c r="J111" s="307">
        <v>3</v>
      </c>
      <c r="K111" s="307">
        <v>1</v>
      </c>
      <c r="N111" s="589"/>
      <c r="O111" s="589"/>
      <c r="P111" s="589"/>
      <c r="Q111" s="589"/>
      <c r="R111" s="589"/>
      <c r="S111" s="589"/>
      <c r="T111" s="589"/>
      <c r="U111" s="589"/>
      <c r="V111" s="589"/>
      <c r="W111" s="589"/>
      <c r="X111" s="589"/>
      <c r="Y111" s="589"/>
      <c r="Z111" s="589"/>
      <c r="AA111" s="589"/>
      <c r="AB111" s="589"/>
      <c r="AC111" s="589"/>
      <c r="AD111" s="589"/>
      <c r="AE111" s="589"/>
      <c r="AF111" s="589"/>
      <c r="AG111" s="589"/>
    </row>
    <row r="112" spans="1:33" s="303" customFormat="1">
      <c r="A112" s="302" t="s">
        <v>591</v>
      </c>
      <c r="D112" s="305" t="s">
        <v>592</v>
      </c>
      <c r="E112" s="307">
        <v>1780</v>
      </c>
      <c r="F112" s="308">
        <v>0.34</v>
      </c>
      <c r="G112" s="307">
        <v>250</v>
      </c>
      <c r="H112" s="307">
        <v>13</v>
      </c>
      <c r="I112" s="308">
        <v>0.66</v>
      </c>
      <c r="J112" s="307">
        <v>8</v>
      </c>
      <c r="K112" s="307">
        <v>6</v>
      </c>
      <c r="N112" s="589"/>
      <c r="O112" s="589"/>
      <c r="P112" s="589"/>
      <c r="Q112" s="589"/>
      <c r="R112" s="589"/>
      <c r="S112" s="589"/>
      <c r="T112" s="589"/>
      <c r="U112" s="589"/>
      <c r="V112" s="589"/>
      <c r="W112" s="589"/>
      <c r="X112" s="589"/>
      <c r="Y112" s="589"/>
      <c r="Z112" s="589"/>
      <c r="AA112" s="589"/>
      <c r="AB112" s="589"/>
      <c r="AC112" s="589"/>
      <c r="AD112" s="589"/>
      <c r="AE112" s="589"/>
      <c r="AF112" s="589"/>
      <c r="AG112" s="589"/>
    </row>
    <row r="113" spans="1:33" s="303" customFormat="1">
      <c r="A113" s="363"/>
      <c r="D113" s="305" t="s">
        <v>593</v>
      </c>
      <c r="E113" s="307">
        <v>3310</v>
      </c>
      <c r="F113" s="308">
        <v>0.21</v>
      </c>
      <c r="G113" s="307">
        <v>601</v>
      </c>
      <c r="H113" s="307">
        <v>52</v>
      </c>
      <c r="I113" s="308">
        <v>0.45</v>
      </c>
      <c r="J113" s="307">
        <v>24</v>
      </c>
      <c r="K113" s="307">
        <v>16</v>
      </c>
      <c r="N113" s="589"/>
      <c r="O113" s="589"/>
      <c r="P113" s="589"/>
      <c r="Q113" s="589"/>
      <c r="R113" s="589"/>
      <c r="S113" s="589"/>
      <c r="T113" s="589"/>
      <c r="U113" s="589"/>
      <c r="V113" s="589"/>
      <c r="W113" s="589"/>
      <c r="X113" s="589"/>
      <c r="Y113" s="589"/>
      <c r="Z113" s="589"/>
      <c r="AA113" s="589"/>
      <c r="AB113" s="589"/>
      <c r="AC113" s="589"/>
      <c r="AD113" s="589"/>
      <c r="AE113" s="589"/>
      <c r="AF113" s="589"/>
      <c r="AG113" s="589"/>
    </row>
    <row r="114" spans="1:33" s="303" customFormat="1">
      <c r="A114" s="302" t="s">
        <v>594</v>
      </c>
      <c r="D114" s="367" t="s">
        <v>595</v>
      </c>
      <c r="E114" s="379">
        <v>550</v>
      </c>
      <c r="F114" s="380">
        <v>0.21</v>
      </c>
      <c r="G114" s="379">
        <v>95</v>
      </c>
      <c r="H114" s="379">
        <v>9</v>
      </c>
      <c r="I114" s="380">
        <v>0.41000000000000003</v>
      </c>
      <c r="J114" s="379">
        <v>4</v>
      </c>
      <c r="K114" s="379">
        <v>2</v>
      </c>
      <c r="N114" s="589"/>
      <c r="O114" s="589"/>
      <c r="P114" s="589"/>
      <c r="Q114" s="589"/>
      <c r="R114" s="589"/>
      <c r="S114" s="589"/>
      <c r="T114" s="589"/>
      <c r="U114" s="589"/>
      <c r="V114" s="589"/>
      <c r="W114" s="589"/>
      <c r="X114" s="589"/>
      <c r="Y114" s="589"/>
      <c r="Z114" s="589"/>
      <c r="AA114" s="589"/>
      <c r="AB114" s="589"/>
      <c r="AC114" s="589"/>
      <c r="AD114" s="589"/>
      <c r="AE114" s="589"/>
      <c r="AF114" s="589"/>
      <c r="AG114" s="589"/>
    </row>
    <row r="115" spans="1:33" s="303" customFormat="1">
      <c r="A115" s="302" t="s">
        <v>596</v>
      </c>
      <c r="D115" s="367" t="s">
        <v>597</v>
      </c>
      <c r="E115" s="379">
        <v>330</v>
      </c>
      <c r="F115" s="380">
        <v>0.22</v>
      </c>
      <c r="G115" s="379">
        <v>40</v>
      </c>
      <c r="H115" s="379">
        <v>2</v>
      </c>
      <c r="I115" s="380">
        <v>0.56000000000000005</v>
      </c>
      <c r="J115" s="379">
        <v>1</v>
      </c>
      <c r="K115" s="379">
        <v>1</v>
      </c>
      <c r="N115" s="589"/>
      <c r="O115" s="589"/>
      <c r="P115" s="589"/>
      <c r="Q115" s="589"/>
      <c r="R115" s="589"/>
      <c r="S115" s="589"/>
      <c r="T115" s="589"/>
      <c r="U115" s="589"/>
      <c r="V115" s="589"/>
      <c r="W115" s="589"/>
      <c r="X115" s="589"/>
      <c r="Y115" s="589"/>
      <c r="Z115" s="589"/>
      <c r="AA115" s="589"/>
      <c r="AB115" s="589"/>
      <c r="AC115" s="589"/>
      <c r="AD115" s="589"/>
      <c r="AE115" s="589"/>
      <c r="AF115" s="589"/>
      <c r="AG115" s="589"/>
    </row>
    <row r="116" spans="1:33" s="303" customFormat="1">
      <c r="A116" s="302" t="s">
        <v>598</v>
      </c>
      <c r="D116" s="367" t="s">
        <v>599</v>
      </c>
      <c r="E116" s="379">
        <v>410</v>
      </c>
      <c r="F116" s="380">
        <v>0.22</v>
      </c>
      <c r="G116" s="379">
        <v>56</v>
      </c>
      <c r="H116" s="379">
        <v>4</v>
      </c>
      <c r="I116" s="380">
        <v>0.46</v>
      </c>
      <c r="J116" s="379">
        <v>2</v>
      </c>
      <c r="K116" s="379">
        <v>2</v>
      </c>
      <c r="N116" s="589"/>
      <c r="O116" s="589"/>
      <c r="P116" s="589"/>
      <c r="Q116" s="589"/>
      <c r="R116" s="589"/>
      <c r="S116" s="589"/>
      <c r="T116" s="589"/>
      <c r="U116" s="589"/>
      <c r="V116" s="589"/>
      <c r="W116" s="589"/>
      <c r="X116" s="589"/>
      <c r="Y116" s="589"/>
      <c r="Z116" s="589"/>
      <c r="AA116" s="589"/>
      <c r="AB116" s="589"/>
      <c r="AC116" s="589"/>
      <c r="AD116" s="589"/>
      <c r="AE116" s="589"/>
      <c r="AF116" s="589"/>
      <c r="AG116" s="589"/>
    </row>
    <row r="117" spans="1:33" s="303" customFormat="1">
      <c r="A117" s="302" t="s">
        <v>600</v>
      </c>
      <c r="D117" s="367" t="s">
        <v>601</v>
      </c>
      <c r="E117" s="379">
        <v>380</v>
      </c>
      <c r="F117" s="380">
        <v>0.27</v>
      </c>
      <c r="G117" s="379">
        <v>109</v>
      </c>
      <c r="H117" s="379">
        <v>11</v>
      </c>
      <c r="I117" s="380">
        <v>0.49</v>
      </c>
      <c r="J117" s="379">
        <v>5</v>
      </c>
      <c r="K117" s="379">
        <v>3</v>
      </c>
      <c r="N117" s="589"/>
      <c r="O117" s="589"/>
      <c r="P117" s="589"/>
      <c r="Q117" s="589"/>
      <c r="R117" s="589"/>
      <c r="S117" s="589"/>
      <c r="T117" s="589"/>
      <c r="U117" s="589"/>
      <c r="V117" s="589"/>
      <c r="W117" s="589"/>
      <c r="X117" s="589"/>
      <c r="Y117" s="589"/>
      <c r="Z117" s="589"/>
      <c r="AA117" s="589"/>
      <c r="AB117" s="589"/>
      <c r="AC117" s="589"/>
      <c r="AD117" s="589"/>
      <c r="AE117" s="589"/>
      <c r="AF117" s="589"/>
      <c r="AG117" s="589"/>
    </row>
    <row r="118" spans="1:33" s="303" customFormat="1">
      <c r="A118" s="302" t="s">
        <v>602</v>
      </c>
      <c r="D118" s="367" t="s">
        <v>603</v>
      </c>
      <c r="E118" s="379">
        <v>510</v>
      </c>
      <c r="F118" s="380">
        <v>0.23</v>
      </c>
      <c r="G118" s="379">
        <v>74</v>
      </c>
      <c r="H118" s="379">
        <v>5</v>
      </c>
      <c r="I118" s="380">
        <v>0.52</v>
      </c>
      <c r="J118" s="379">
        <v>3</v>
      </c>
      <c r="K118" s="379">
        <v>2</v>
      </c>
      <c r="N118" s="589"/>
      <c r="O118" s="589"/>
      <c r="P118" s="589"/>
      <c r="Q118" s="589"/>
      <c r="R118" s="589"/>
      <c r="S118" s="589"/>
      <c r="T118" s="589"/>
      <c r="U118" s="589"/>
      <c r="V118" s="589"/>
      <c r="W118" s="589"/>
      <c r="X118" s="589"/>
      <c r="Y118" s="589"/>
      <c r="Z118" s="589"/>
      <c r="AA118" s="589"/>
      <c r="AB118" s="589"/>
      <c r="AC118" s="589"/>
      <c r="AD118" s="589"/>
      <c r="AE118" s="589"/>
      <c r="AF118" s="589"/>
      <c r="AG118" s="589"/>
    </row>
    <row r="119" spans="1:33" s="303" customFormat="1">
      <c r="A119" s="302" t="s">
        <v>604</v>
      </c>
      <c r="D119" s="367" t="s">
        <v>605</v>
      </c>
      <c r="E119" s="379">
        <v>400</v>
      </c>
      <c r="F119" s="380">
        <v>0.21</v>
      </c>
      <c r="G119" s="379">
        <v>72</v>
      </c>
      <c r="H119" s="379">
        <v>6</v>
      </c>
      <c r="I119" s="380">
        <v>0.42</v>
      </c>
      <c r="J119" s="379">
        <v>3</v>
      </c>
      <c r="K119" s="379">
        <v>2</v>
      </c>
      <c r="N119" s="589"/>
      <c r="O119" s="589"/>
      <c r="P119" s="589"/>
      <c r="Q119" s="589"/>
      <c r="R119" s="589"/>
      <c r="S119" s="589"/>
      <c r="T119" s="589"/>
      <c r="U119" s="589"/>
      <c r="V119" s="589"/>
      <c r="W119" s="589"/>
      <c r="X119" s="589"/>
      <c r="Y119" s="589"/>
      <c r="Z119" s="589"/>
      <c r="AA119" s="589"/>
      <c r="AB119" s="589"/>
      <c r="AC119" s="589"/>
      <c r="AD119" s="589"/>
      <c r="AE119" s="589"/>
      <c r="AF119" s="589"/>
      <c r="AG119" s="589"/>
    </row>
    <row r="120" spans="1:33" s="303" customFormat="1">
      <c r="A120" s="302" t="s">
        <v>606</v>
      </c>
      <c r="D120" s="367" t="s">
        <v>607</v>
      </c>
      <c r="E120" s="379">
        <v>310</v>
      </c>
      <c r="F120" s="380">
        <v>0.17</v>
      </c>
      <c r="G120" s="379">
        <v>64</v>
      </c>
      <c r="H120" s="379">
        <v>6</v>
      </c>
      <c r="I120" s="380">
        <v>0.43</v>
      </c>
      <c r="J120" s="379">
        <v>3</v>
      </c>
      <c r="K120" s="379">
        <v>2</v>
      </c>
      <c r="N120" s="589"/>
      <c r="O120" s="589"/>
      <c r="P120" s="589"/>
      <c r="Q120" s="589"/>
      <c r="R120" s="589"/>
      <c r="S120" s="589"/>
      <c r="T120" s="589"/>
      <c r="U120" s="589"/>
      <c r="V120" s="589"/>
      <c r="W120" s="589"/>
      <c r="X120" s="589"/>
      <c r="Y120" s="589"/>
      <c r="Z120" s="589"/>
      <c r="AA120" s="589"/>
      <c r="AB120" s="589"/>
      <c r="AC120" s="589"/>
      <c r="AD120" s="589"/>
      <c r="AE120" s="589"/>
      <c r="AF120" s="589"/>
      <c r="AG120" s="589"/>
    </row>
    <row r="121" spans="1:33" s="303" customFormat="1">
      <c r="A121" s="302" t="s">
        <v>608</v>
      </c>
      <c r="D121" s="367" t="s">
        <v>609</v>
      </c>
      <c r="E121" s="379">
        <v>420</v>
      </c>
      <c r="F121" s="380">
        <v>0.16</v>
      </c>
      <c r="G121" s="379">
        <v>92</v>
      </c>
      <c r="H121" s="379">
        <v>9</v>
      </c>
      <c r="I121" s="380">
        <v>0.41000000000000003</v>
      </c>
      <c r="J121" s="379">
        <v>4</v>
      </c>
      <c r="K121" s="379">
        <v>2</v>
      </c>
      <c r="N121" s="589"/>
      <c r="O121" s="589"/>
      <c r="P121" s="589"/>
      <c r="Q121" s="589"/>
      <c r="R121" s="589"/>
      <c r="S121" s="589"/>
      <c r="T121" s="589"/>
      <c r="U121" s="589"/>
      <c r="V121" s="589"/>
      <c r="W121" s="589"/>
      <c r="X121" s="589"/>
      <c r="Y121" s="589"/>
      <c r="Z121" s="589"/>
      <c r="AA121" s="589"/>
      <c r="AB121" s="589"/>
      <c r="AC121" s="589"/>
      <c r="AD121" s="589"/>
      <c r="AE121" s="589"/>
      <c r="AF121" s="589"/>
      <c r="AG121" s="589"/>
    </row>
    <row r="122" spans="1:33" s="303" customFormat="1">
      <c r="A122" s="363"/>
      <c r="D122" s="305" t="s">
        <v>610</v>
      </c>
      <c r="E122" s="307">
        <v>2710</v>
      </c>
      <c r="F122" s="308">
        <v>0.18</v>
      </c>
      <c r="G122" s="307">
        <v>603</v>
      </c>
      <c r="H122" s="307">
        <v>63</v>
      </c>
      <c r="I122" s="308">
        <v>0.39</v>
      </c>
      <c r="J122" s="307">
        <v>25</v>
      </c>
      <c r="K122" s="307">
        <v>15</v>
      </c>
      <c r="N122" s="589"/>
      <c r="O122" s="589"/>
      <c r="P122" s="589"/>
      <c r="Q122" s="589"/>
      <c r="R122" s="589"/>
      <c r="S122" s="589"/>
      <c r="T122" s="589"/>
      <c r="U122" s="589"/>
      <c r="V122" s="589"/>
      <c r="W122" s="589"/>
      <c r="X122" s="589"/>
      <c r="Y122" s="589"/>
      <c r="Z122" s="589"/>
      <c r="AA122" s="589"/>
      <c r="AB122" s="589"/>
      <c r="AC122" s="589"/>
      <c r="AD122" s="589"/>
      <c r="AE122" s="589"/>
      <c r="AF122" s="589"/>
      <c r="AG122" s="589"/>
    </row>
    <row r="123" spans="1:33" s="303" customFormat="1">
      <c r="A123" s="302" t="s">
        <v>611</v>
      </c>
      <c r="D123" s="367" t="s">
        <v>612</v>
      </c>
      <c r="E123" s="379">
        <v>350</v>
      </c>
      <c r="F123" s="380">
        <v>0.15</v>
      </c>
      <c r="G123" s="379">
        <v>77</v>
      </c>
      <c r="H123" s="379">
        <v>8</v>
      </c>
      <c r="I123" s="380">
        <v>0.38</v>
      </c>
      <c r="J123" s="379">
        <v>3</v>
      </c>
      <c r="K123" s="379">
        <v>2</v>
      </c>
      <c r="N123" s="589"/>
      <c r="O123" s="589"/>
      <c r="P123" s="589"/>
      <c r="Q123" s="589"/>
      <c r="R123" s="589"/>
      <c r="S123" s="589"/>
      <c r="T123" s="589"/>
      <c r="U123" s="589"/>
      <c r="V123" s="589"/>
      <c r="W123" s="589"/>
      <c r="X123" s="589"/>
      <c r="Y123" s="589"/>
      <c r="Z123" s="589"/>
      <c r="AA123" s="589"/>
      <c r="AB123" s="589"/>
      <c r="AC123" s="589"/>
      <c r="AD123" s="589"/>
      <c r="AE123" s="589"/>
      <c r="AF123" s="589"/>
      <c r="AG123" s="589"/>
    </row>
    <row r="124" spans="1:33" s="303" customFormat="1">
      <c r="A124" s="302" t="s">
        <v>613</v>
      </c>
      <c r="D124" s="367" t="s">
        <v>614</v>
      </c>
      <c r="E124" s="379">
        <v>760</v>
      </c>
      <c r="F124" s="380">
        <v>0.2</v>
      </c>
      <c r="G124" s="379">
        <v>165</v>
      </c>
      <c r="H124" s="379">
        <v>15</v>
      </c>
      <c r="I124" s="380">
        <v>0.43</v>
      </c>
      <c r="J124" s="379">
        <v>6</v>
      </c>
      <c r="K124" s="379">
        <v>4</v>
      </c>
      <c r="N124" s="589"/>
      <c r="O124" s="589"/>
      <c r="P124" s="589"/>
      <c r="Q124" s="589"/>
      <c r="R124" s="589"/>
      <c r="S124" s="589"/>
      <c r="T124" s="589"/>
      <c r="U124" s="589"/>
      <c r="V124" s="589"/>
      <c r="W124" s="589"/>
      <c r="X124" s="589"/>
      <c r="Y124" s="589"/>
      <c r="Z124" s="589"/>
      <c r="AA124" s="589"/>
      <c r="AB124" s="589"/>
      <c r="AC124" s="589"/>
      <c r="AD124" s="589"/>
      <c r="AE124" s="589"/>
      <c r="AF124" s="589"/>
      <c r="AG124" s="589"/>
    </row>
    <row r="125" spans="1:33" s="303" customFormat="1">
      <c r="A125" s="302" t="s">
        <v>615</v>
      </c>
      <c r="D125" s="367" t="s">
        <v>616</v>
      </c>
      <c r="E125" s="379">
        <v>370</v>
      </c>
      <c r="F125" s="380">
        <v>0.17</v>
      </c>
      <c r="G125" s="379">
        <v>108</v>
      </c>
      <c r="H125" s="379">
        <v>14</v>
      </c>
      <c r="I125" s="380">
        <v>0.37</v>
      </c>
      <c r="J125" s="379">
        <v>5</v>
      </c>
      <c r="K125" s="379">
        <v>3</v>
      </c>
      <c r="N125" s="589"/>
      <c r="O125" s="589"/>
      <c r="P125" s="589"/>
      <c r="Q125" s="589"/>
      <c r="R125" s="589"/>
      <c r="S125" s="589"/>
      <c r="T125" s="589"/>
      <c r="U125" s="589"/>
      <c r="V125" s="589"/>
      <c r="W125" s="589"/>
      <c r="X125" s="589"/>
      <c r="Y125" s="589"/>
      <c r="Z125" s="589"/>
      <c r="AA125" s="589"/>
      <c r="AB125" s="589"/>
      <c r="AC125" s="589"/>
      <c r="AD125" s="589"/>
      <c r="AE125" s="589"/>
      <c r="AF125" s="589"/>
      <c r="AG125" s="589"/>
    </row>
    <row r="126" spans="1:33" s="303" customFormat="1">
      <c r="A126" s="302" t="s">
        <v>617</v>
      </c>
      <c r="D126" s="367" t="s">
        <v>618</v>
      </c>
      <c r="E126" s="379">
        <v>410</v>
      </c>
      <c r="F126" s="380">
        <v>0.17</v>
      </c>
      <c r="G126" s="379">
        <v>88</v>
      </c>
      <c r="H126" s="379">
        <v>9</v>
      </c>
      <c r="I126" s="380">
        <v>0.38</v>
      </c>
      <c r="J126" s="379">
        <v>4</v>
      </c>
      <c r="K126" s="379">
        <v>2</v>
      </c>
      <c r="N126" s="589"/>
      <c r="O126" s="589"/>
      <c r="P126" s="589"/>
      <c r="Q126" s="589"/>
      <c r="R126" s="589"/>
      <c r="S126" s="589"/>
      <c r="T126" s="589"/>
      <c r="U126" s="589"/>
      <c r="V126" s="589"/>
      <c r="W126" s="589"/>
      <c r="X126" s="589"/>
      <c r="Y126" s="589"/>
      <c r="Z126" s="589"/>
      <c r="AA126" s="589"/>
      <c r="AB126" s="589"/>
      <c r="AC126" s="589"/>
      <c r="AD126" s="589"/>
      <c r="AE126" s="589"/>
      <c r="AF126" s="589"/>
      <c r="AG126" s="589"/>
    </row>
    <row r="127" spans="1:33" s="303" customFormat="1">
      <c r="A127" s="302" t="s">
        <v>619</v>
      </c>
      <c r="D127" s="367" t="s">
        <v>620</v>
      </c>
      <c r="E127" s="379">
        <v>180</v>
      </c>
      <c r="F127" s="380">
        <v>0.18</v>
      </c>
      <c r="G127" s="379">
        <v>40</v>
      </c>
      <c r="H127" s="379">
        <v>4</v>
      </c>
      <c r="I127" s="380">
        <v>0.4</v>
      </c>
      <c r="J127" s="379">
        <v>2</v>
      </c>
      <c r="K127" s="379">
        <v>1</v>
      </c>
      <c r="N127" s="589"/>
      <c r="O127" s="589"/>
      <c r="P127" s="589"/>
      <c r="Q127" s="589"/>
      <c r="R127" s="589"/>
      <c r="S127" s="589"/>
      <c r="T127" s="589"/>
      <c r="U127" s="589"/>
      <c r="V127" s="589"/>
      <c r="W127" s="589"/>
      <c r="X127" s="589"/>
      <c r="Y127" s="589"/>
      <c r="Z127" s="589"/>
      <c r="AA127" s="589"/>
      <c r="AB127" s="589"/>
      <c r="AC127" s="589"/>
      <c r="AD127" s="589"/>
      <c r="AE127" s="589"/>
      <c r="AF127" s="589"/>
      <c r="AG127" s="589"/>
    </row>
    <row r="128" spans="1:33" s="303" customFormat="1">
      <c r="A128" s="302" t="s">
        <v>621</v>
      </c>
      <c r="D128" s="367" t="s">
        <v>622</v>
      </c>
      <c r="E128" s="379">
        <v>440</v>
      </c>
      <c r="F128" s="380">
        <v>0.16</v>
      </c>
      <c r="G128" s="379">
        <v>85</v>
      </c>
      <c r="H128" s="379">
        <v>9</v>
      </c>
      <c r="I128" s="380">
        <v>0.34</v>
      </c>
      <c r="J128" s="379">
        <v>3</v>
      </c>
      <c r="K128" s="379">
        <v>2</v>
      </c>
      <c r="N128" s="589"/>
      <c r="O128" s="589"/>
      <c r="P128" s="589"/>
      <c r="Q128" s="589"/>
      <c r="R128" s="589"/>
      <c r="S128" s="589"/>
      <c r="T128" s="589"/>
      <c r="U128" s="589"/>
      <c r="V128" s="589"/>
      <c r="W128" s="589"/>
      <c r="X128" s="589"/>
      <c r="Y128" s="589"/>
      <c r="Z128" s="589"/>
      <c r="AA128" s="589"/>
      <c r="AB128" s="589"/>
      <c r="AC128" s="589"/>
      <c r="AD128" s="589"/>
      <c r="AE128" s="589"/>
      <c r="AF128" s="589"/>
      <c r="AG128" s="589"/>
    </row>
    <row r="129" spans="1:33" s="303" customFormat="1">
      <c r="A129" s="302" t="s">
        <v>623</v>
      </c>
      <c r="D129" s="367" t="s">
        <v>624</v>
      </c>
      <c r="E129" s="379">
        <v>210</v>
      </c>
      <c r="F129" s="380">
        <v>0.24</v>
      </c>
      <c r="G129" s="379">
        <v>41</v>
      </c>
      <c r="H129" s="379">
        <v>3</v>
      </c>
      <c r="I129" s="380">
        <v>0.53</v>
      </c>
      <c r="J129" s="379">
        <v>2</v>
      </c>
      <c r="K129" s="379">
        <v>1</v>
      </c>
      <c r="N129" s="589"/>
      <c r="O129" s="589"/>
      <c r="P129" s="589"/>
      <c r="Q129" s="589"/>
      <c r="R129" s="589"/>
      <c r="S129" s="589"/>
      <c r="T129" s="589"/>
      <c r="U129" s="589"/>
      <c r="V129" s="589"/>
      <c r="W129" s="589"/>
      <c r="X129" s="589"/>
      <c r="Y129" s="589"/>
      <c r="Z129" s="589"/>
      <c r="AA129" s="589"/>
      <c r="AB129" s="589"/>
      <c r="AC129" s="589"/>
      <c r="AD129" s="589"/>
      <c r="AE129" s="589"/>
      <c r="AF129" s="589"/>
      <c r="AG129" s="589"/>
    </row>
    <row r="130" spans="1:33" s="303" customFormat="1">
      <c r="A130" s="363"/>
      <c r="D130" s="305" t="s">
        <v>625</v>
      </c>
      <c r="E130" s="307">
        <v>3510</v>
      </c>
      <c r="F130" s="308">
        <v>0.22</v>
      </c>
      <c r="G130" s="307">
        <v>600</v>
      </c>
      <c r="H130" s="307">
        <v>47</v>
      </c>
      <c r="I130" s="308">
        <v>0.45</v>
      </c>
      <c r="J130" s="307">
        <v>21</v>
      </c>
      <c r="K130" s="307">
        <v>16</v>
      </c>
      <c r="N130" s="589"/>
      <c r="O130" s="589"/>
      <c r="P130" s="589"/>
      <c r="Q130" s="589"/>
      <c r="R130" s="589"/>
      <c r="S130" s="589"/>
      <c r="T130" s="589"/>
      <c r="U130" s="589"/>
      <c r="V130" s="589"/>
      <c r="W130" s="589"/>
      <c r="X130" s="589"/>
      <c r="Y130" s="589"/>
      <c r="Z130" s="589"/>
      <c r="AA130" s="589"/>
      <c r="AB130" s="589"/>
      <c r="AC130" s="589"/>
      <c r="AD130" s="589"/>
      <c r="AE130" s="589"/>
      <c r="AF130" s="589"/>
      <c r="AG130" s="589"/>
    </row>
    <row r="131" spans="1:33" s="303" customFormat="1">
      <c r="A131" s="302" t="s">
        <v>626</v>
      </c>
      <c r="D131" s="367" t="s">
        <v>627</v>
      </c>
      <c r="E131" s="379">
        <v>350</v>
      </c>
      <c r="F131" s="380">
        <v>0.26</v>
      </c>
      <c r="G131" s="379">
        <v>47</v>
      </c>
      <c r="H131" s="379">
        <v>2</v>
      </c>
      <c r="I131" s="380">
        <v>0.56000000000000005</v>
      </c>
      <c r="J131" s="379">
        <v>1</v>
      </c>
      <c r="K131" s="379">
        <v>1</v>
      </c>
      <c r="N131" s="589"/>
      <c r="O131" s="589"/>
      <c r="P131" s="589"/>
      <c r="Q131" s="589"/>
      <c r="R131" s="589"/>
      <c r="S131" s="589"/>
      <c r="T131" s="589"/>
      <c r="U131" s="589"/>
      <c r="V131" s="589"/>
      <c r="W131" s="589"/>
      <c r="X131" s="589"/>
      <c r="Y131" s="589"/>
      <c r="Z131" s="589"/>
      <c r="AA131" s="589"/>
      <c r="AB131" s="589"/>
      <c r="AC131" s="589"/>
      <c r="AD131" s="589"/>
      <c r="AE131" s="589"/>
      <c r="AF131" s="589"/>
      <c r="AG131" s="589"/>
    </row>
    <row r="132" spans="1:33" s="303" customFormat="1">
      <c r="A132" s="302" t="s">
        <v>628</v>
      </c>
      <c r="D132" s="367" t="s">
        <v>629</v>
      </c>
      <c r="E132" s="379">
        <v>620</v>
      </c>
      <c r="F132" s="380">
        <v>0.2</v>
      </c>
      <c r="G132" s="379">
        <v>100</v>
      </c>
      <c r="H132" s="379">
        <v>8</v>
      </c>
      <c r="I132" s="380">
        <v>0.45</v>
      </c>
      <c r="J132" s="379">
        <v>3</v>
      </c>
      <c r="K132" s="379">
        <v>3</v>
      </c>
      <c r="N132" s="589"/>
      <c r="O132" s="589"/>
      <c r="P132" s="589"/>
      <c r="Q132" s="589"/>
      <c r="R132" s="589"/>
      <c r="S132" s="589"/>
      <c r="T132" s="589"/>
      <c r="U132" s="589"/>
      <c r="V132" s="589"/>
      <c r="W132" s="589"/>
      <c r="X132" s="589"/>
      <c r="Y132" s="589"/>
      <c r="Z132" s="589"/>
      <c r="AA132" s="589"/>
      <c r="AB132" s="589"/>
      <c r="AC132" s="589"/>
      <c r="AD132" s="589"/>
      <c r="AE132" s="589"/>
      <c r="AF132" s="589"/>
      <c r="AG132" s="589"/>
    </row>
    <row r="133" spans="1:33" s="303" customFormat="1">
      <c r="A133" s="302" t="s">
        <v>630</v>
      </c>
      <c r="D133" s="367" t="s">
        <v>631</v>
      </c>
      <c r="E133" s="379">
        <v>650</v>
      </c>
      <c r="F133" s="380">
        <v>0.32</v>
      </c>
      <c r="G133" s="379">
        <v>94</v>
      </c>
      <c r="H133" s="379">
        <v>5</v>
      </c>
      <c r="I133" s="380">
        <v>0.68</v>
      </c>
      <c r="J133" s="379">
        <v>3</v>
      </c>
      <c r="K133" s="379">
        <v>2</v>
      </c>
      <c r="N133" s="589"/>
      <c r="O133" s="589"/>
      <c r="P133" s="589"/>
      <c r="Q133" s="589"/>
      <c r="R133" s="589"/>
      <c r="S133" s="589"/>
      <c r="T133" s="589"/>
      <c r="U133" s="589"/>
      <c r="V133" s="589"/>
      <c r="W133" s="589"/>
      <c r="X133" s="589"/>
      <c r="Y133" s="589"/>
      <c r="Z133" s="589"/>
      <c r="AA133" s="589"/>
      <c r="AB133" s="589"/>
      <c r="AC133" s="589"/>
      <c r="AD133" s="589"/>
      <c r="AE133" s="589"/>
      <c r="AF133" s="589"/>
      <c r="AG133" s="589"/>
    </row>
    <row r="134" spans="1:33" s="303" customFormat="1">
      <c r="A134" s="302" t="s">
        <v>632</v>
      </c>
      <c r="D134" s="367" t="s">
        <v>633</v>
      </c>
      <c r="E134" s="379">
        <v>460</v>
      </c>
      <c r="F134" s="380">
        <v>0.17</v>
      </c>
      <c r="G134" s="379">
        <v>86</v>
      </c>
      <c r="H134" s="379">
        <v>8</v>
      </c>
      <c r="I134" s="380">
        <v>0.39</v>
      </c>
      <c r="J134" s="379">
        <v>3</v>
      </c>
      <c r="K134" s="379">
        <v>2</v>
      </c>
      <c r="N134" s="589"/>
      <c r="O134" s="589"/>
      <c r="P134" s="589"/>
      <c r="Q134" s="589"/>
      <c r="R134" s="589"/>
      <c r="S134" s="589"/>
      <c r="T134" s="589"/>
      <c r="U134" s="589"/>
      <c r="V134" s="589"/>
      <c r="W134" s="589"/>
      <c r="X134" s="589"/>
      <c r="Y134" s="589"/>
      <c r="Z134" s="589"/>
      <c r="AA134" s="589"/>
      <c r="AB134" s="589"/>
      <c r="AC134" s="589"/>
      <c r="AD134" s="589"/>
      <c r="AE134" s="589"/>
      <c r="AF134" s="589"/>
      <c r="AG134" s="589"/>
    </row>
    <row r="135" spans="1:33" s="303" customFormat="1">
      <c r="A135" s="302" t="s">
        <v>634</v>
      </c>
      <c r="D135" s="367" t="s">
        <v>635</v>
      </c>
      <c r="E135" s="379">
        <v>380</v>
      </c>
      <c r="F135" s="380">
        <v>0.2</v>
      </c>
      <c r="G135" s="379">
        <v>63</v>
      </c>
      <c r="H135" s="379">
        <v>5</v>
      </c>
      <c r="I135" s="380">
        <v>0.43</v>
      </c>
      <c r="J135" s="379">
        <v>2</v>
      </c>
      <c r="K135" s="379">
        <v>2</v>
      </c>
      <c r="N135" s="589"/>
      <c r="O135" s="589"/>
      <c r="P135" s="589"/>
      <c r="Q135" s="589"/>
      <c r="R135" s="589"/>
      <c r="S135" s="589"/>
      <c r="T135" s="589"/>
      <c r="U135" s="589"/>
      <c r="V135" s="589"/>
      <c r="W135" s="589"/>
      <c r="X135" s="589"/>
      <c r="Y135" s="589"/>
      <c r="Z135" s="589"/>
      <c r="AA135" s="589"/>
      <c r="AB135" s="589"/>
      <c r="AC135" s="589"/>
      <c r="AD135" s="589"/>
      <c r="AE135" s="589"/>
      <c r="AF135" s="589"/>
      <c r="AG135" s="589"/>
    </row>
    <row r="136" spans="1:33" s="303" customFormat="1">
      <c r="A136" s="302" t="s">
        <v>636</v>
      </c>
      <c r="D136" s="367" t="s">
        <v>637</v>
      </c>
      <c r="E136" s="379">
        <v>620</v>
      </c>
      <c r="F136" s="380">
        <v>0.2</v>
      </c>
      <c r="G136" s="379">
        <v>137</v>
      </c>
      <c r="H136" s="379">
        <v>14</v>
      </c>
      <c r="I136" s="380">
        <v>0.4</v>
      </c>
      <c r="J136" s="379">
        <v>6</v>
      </c>
      <c r="K136" s="379">
        <v>4</v>
      </c>
      <c r="N136" s="589"/>
      <c r="O136" s="589"/>
      <c r="P136" s="589"/>
      <c r="Q136" s="589"/>
      <c r="R136" s="589"/>
      <c r="S136" s="589"/>
      <c r="T136" s="589"/>
      <c r="U136" s="589"/>
      <c r="V136" s="589"/>
      <c r="W136" s="589"/>
      <c r="X136" s="589"/>
      <c r="Y136" s="589"/>
      <c r="Z136" s="589"/>
      <c r="AA136" s="589"/>
      <c r="AB136" s="589"/>
      <c r="AC136" s="589"/>
      <c r="AD136" s="589"/>
      <c r="AE136" s="589"/>
      <c r="AF136" s="589"/>
      <c r="AG136" s="589"/>
    </row>
    <row r="137" spans="1:33" s="303" customFormat="1">
      <c r="A137" s="302" t="s">
        <v>638</v>
      </c>
      <c r="D137" s="367" t="s">
        <v>639</v>
      </c>
      <c r="E137" s="379">
        <v>440</v>
      </c>
      <c r="F137" s="380">
        <v>0.23</v>
      </c>
      <c r="G137" s="379">
        <v>73</v>
      </c>
      <c r="H137" s="379">
        <v>6</v>
      </c>
      <c r="I137" s="380">
        <v>0.45</v>
      </c>
      <c r="J137" s="379">
        <v>3</v>
      </c>
      <c r="K137" s="379">
        <v>2</v>
      </c>
      <c r="N137" s="589"/>
      <c r="O137" s="589"/>
      <c r="P137" s="589"/>
      <c r="Q137" s="589"/>
      <c r="R137" s="589"/>
      <c r="S137" s="589"/>
      <c r="T137" s="589"/>
      <c r="U137" s="589"/>
      <c r="V137" s="589"/>
      <c r="W137" s="589"/>
      <c r="X137" s="589"/>
      <c r="Y137" s="589"/>
      <c r="Z137" s="589"/>
      <c r="AA137" s="589"/>
      <c r="AB137" s="589"/>
      <c r="AC137" s="589"/>
      <c r="AD137" s="589"/>
      <c r="AE137" s="589"/>
      <c r="AF137" s="589"/>
      <c r="AG137" s="589"/>
    </row>
    <row r="138" spans="1:33" s="303" customFormat="1">
      <c r="A138" s="363"/>
      <c r="D138" s="305" t="s">
        <v>640</v>
      </c>
      <c r="E138" s="307">
        <v>3560</v>
      </c>
      <c r="F138" s="308">
        <v>0.21</v>
      </c>
      <c r="G138" s="307">
        <v>740</v>
      </c>
      <c r="H138" s="307">
        <v>73</v>
      </c>
      <c r="I138" s="308">
        <v>0.38</v>
      </c>
      <c r="J138" s="307">
        <v>28</v>
      </c>
      <c r="K138" s="307">
        <v>19</v>
      </c>
      <c r="N138" s="589"/>
      <c r="O138" s="589"/>
      <c r="P138" s="589"/>
      <c r="Q138" s="589"/>
      <c r="R138" s="589"/>
      <c r="S138" s="589"/>
      <c r="T138" s="589"/>
      <c r="U138" s="589"/>
      <c r="V138" s="589"/>
      <c r="W138" s="589"/>
      <c r="X138" s="589"/>
      <c r="Y138" s="589"/>
      <c r="Z138" s="589"/>
      <c r="AA138" s="589"/>
      <c r="AB138" s="589"/>
      <c r="AC138" s="589"/>
      <c r="AD138" s="589"/>
      <c r="AE138" s="589"/>
      <c r="AF138" s="589"/>
      <c r="AG138" s="589"/>
    </row>
    <row r="139" spans="1:33" s="303" customFormat="1">
      <c r="A139" s="302" t="s">
        <v>641</v>
      </c>
      <c r="D139" s="367" t="s">
        <v>642</v>
      </c>
      <c r="E139" s="379">
        <v>400</v>
      </c>
      <c r="F139" s="380">
        <v>0.23</v>
      </c>
      <c r="G139" s="379">
        <v>62</v>
      </c>
      <c r="H139" s="379">
        <v>4</v>
      </c>
      <c r="I139" s="380">
        <v>0.45</v>
      </c>
      <c r="J139" s="379">
        <v>2</v>
      </c>
      <c r="K139" s="379">
        <v>2</v>
      </c>
      <c r="N139" s="589"/>
      <c r="O139" s="589"/>
      <c r="P139" s="589"/>
      <c r="Q139" s="589"/>
      <c r="R139" s="589"/>
      <c r="S139" s="589"/>
      <c r="T139" s="589"/>
      <c r="U139" s="589"/>
      <c r="V139" s="589"/>
      <c r="W139" s="589"/>
      <c r="X139" s="589"/>
      <c r="Y139" s="589"/>
      <c r="Z139" s="589"/>
      <c r="AA139" s="589"/>
      <c r="AB139" s="589"/>
      <c r="AC139" s="589"/>
      <c r="AD139" s="589"/>
      <c r="AE139" s="589"/>
      <c r="AF139" s="589"/>
      <c r="AG139" s="589"/>
    </row>
    <row r="140" spans="1:33" s="303" customFormat="1">
      <c r="A140" s="302" t="s">
        <v>643</v>
      </c>
      <c r="D140" s="367" t="s">
        <v>644</v>
      </c>
      <c r="E140" s="379">
        <v>330</v>
      </c>
      <c r="F140" s="380">
        <v>0.16</v>
      </c>
      <c r="G140" s="379">
        <v>94</v>
      </c>
      <c r="H140" s="379">
        <v>13</v>
      </c>
      <c r="I140" s="380">
        <v>0.3</v>
      </c>
      <c r="J140" s="379">
        <v>4</v>
      </c>
      <c r="K140" s="379">
        <v>2</v>
      </c>
      <c r="N140" s="589"/>
      <c r="O140" s="589"/>
      <c r="P140" s="589"/>
      <c r="Q140" s="589"/>
      <c r="R140" s="589"/>
      <c r="S140" s="589"/>
      <c r="T140" s="589"/>
      <c r="U140" s="589"/>
      <c r="V140" s="589"/>
      <c r="W140" s="589"/>
      <c r="X140" s="589"/>
      <c r="Y140" s="589"/>
      <c r="Z140" s="589"/>
      <c r="AA140" s="589"/>
      <c r="AB140" s="589"/>
      <c r="AC140" s="589"/>
      <c r="AD140" s="589"/>
      <c r="AE140" s="589"/>
      <c r="AF140" s="589"/>
      <c r="AG140" s="589"/>
    </row>
    <row r="141" spans="1:33" s="303" customFormat="1">
      <c r="A141" s="302" t="s">
        <v>645</v>
      </c>
      <c r="D141" s="367" t="s">
        <v>646</v>
      </c>
      <c r="E141" s="379">
        <v>440</v>
      </c>
      <c r="F141" s="380">
        <v>0.2</v>
      </c>
      <c r="G141" s="379">
        <v>100</v>
      </c>
      <c r="H141" s="379">
        <v>10</v>
      </c>
      <c r="I141" s="380">
        <v>0.41000000000000003</v>
      </c>
      <c r="J141" s="379">
        <v>4</v>
      </c>
      <c r="K141" s="379">
        <v>3</v>
      </c>
      <c r="N141" s="589"/>
      <c r="O141" s="589"/>
      <c r="P141" s="589"/>
      <c r="Q141" s="589"/>
      <c r="R141" s="589"/>
      <c r="S141" s="589"/>
      <c r="T141" s="589"/>
      <c r="U141" s="589"/>
      <c r="V141" s="589"/>
      <c r="W141" s="589"/>
      <c r="X141" s="589"/>
      <c r="Y141" s="589"/>
      <c r="Z141" s="589"/>
      <c r="AA141" s="589"/>
      <c r="AB141" s="589"/>
      <c r="AC141" s="589"/>
      <c r="AD141" s="589"/>
      <c r="AE141" s="589"/>
      <c r="AF141" s="589"/>
      <c r="AG141" s="589"/>
    </row>
    <row r="142" spans="1:33" s="303" customFormat="1">
      <c r="A142" s="302" t="s">
        <v>647</v>
      </c>
      <c r="D142" s="367" t="s">
        <v>648</v>
      </c>
      <c r="E142" s="379">
        <v>510</v>
      </c>
      <c r="F142" s="380">
        <v>0.2</v>
      </c>
      <c r="G142" s="379">
        <v>89</v>
      </c>
      <c r="H142" s="379">
        <v>9</v>
      </c>
      <c r="I142" s="380">
        <v>0.37</v>
      </c>
      <c r="J142" s="379">
        <v>3</v>
      </c>
      <c r="K142" s="379">
        <v>2</v>
      </c>
      <c r="N142" s="589"/>
      <c r="O142" s="589"/>
      <c r="P142" s="589"/>
      <c r="Q142" s="589"/>
      <c r="R142" s="589"/>
      <c r="S142" s="589"/>
      <c r="T142" s="589"/>
      <c r="U142" s="589"/>
      <c r="V142" s="589"/>
      <c r="W142" s="589"/>
      <c r="X142" s="589"/>
      <c r="Y142" s="589"/>
      <c r="Z142" s="589"/>
      <c r="AA142" s="589"/>
      <c r="AB142" s="589"/>
      <c r="AC142" s="589"/>
      <c r="AD142" s="589"/>
      <c r="AE142" s="589"/>
      <c r="AF142" s="589"/>
      <c r="AG142" s="589"/>
    </row>
    <row r="143" spans="1:33" s="303" customFormat="1">
      <c r="A143" s="302" t="s">
        <v>649</v>
      </c>
      <c r="D143" s="367" t="s">
        <v>650</v>
      </c>
      <c r="E143" s="379">
        <v>1240</v>
      </c>
      <c r="F143" s="380">
        <v>0.26</v>
      </c>
      <c r="G143" s="379">
        <v>228</v>
      </c>
      <c r="H143" s="379">
        <v>15</v>
      </c>
      <c r="I143" s="380">
        <v>0.51</v>
      </c>
      <c r="J143" s="379">
        <v>8</v>
      </c>
      <c r="K143" s="379">
        <v>6</v>
      </c>
      <c r="N143" s="589"/>
      <c r="O143" s="589"/>
      <c r="P143" s="589"/>
      <c r="Q143" s="589"/>
      <c r="R143" s="589"/>
      <c r="S143" s="589"/>
      <c r="T143" s="589"/>
      <c r="U143" s="589"/>
      <c r="V143" s="589"/>
      <c r="W143" s="589"/>
      <c r="X143" s="589"/>
      <c r="Y143" s="589"/>
      <c r="Z143" s="589"/>
      <c r="AA143" s="589"/>
      <c r="AB143" s="589"/>
      <c r="AC143" s="589"/>
      <c r="AD143" s="589"/>
      <c r="AE143" s="589"/>
      <c r="AF143" s="589"/>
      <c r="AG143" s="589"/>
    </row>
    <row r="144" spans="1:33" s="303" customFormat="1">
      <c r="A144" s="302" t="s">
        <v>651</v>
      </c>
      <c r="D144" s="367" t="s">
        <v>652</v>
      </c>
      <c r="E144" s="379">
        <v>320</v>
      </c>
      <c r="F144" s="380">
        <v>0.14000000000000001</v>
      </c>
      <c r="G144" s="379">
        <v>108</v>
      </c>
      <c r="H144" s="379">
        <v>17</v>
      </c>
      <c r="I144" s="380">
        <v>0.28000000000000003</v>
      </c>
      <c r="J144" s="379">
        <v>5</v>
      </c>
      <c r="K144" s="379">
        <v>3</v>
      </c>
      <c r="N144" s="589"/>
      <c r="O144" s="589"/>
      <c r="P144" s="589"/>
      <c r="Q144" s="589"/>
      <c r="R144" s="589"/>
      <c r="S144" s="589"/>
      <c r="T144" s="589"/>
      <c r="U144" s="589"/>
      <c r="V144" s="589"/>
      <c r="W144" s="589"/>
      <c r="X144" s="589"/>
      <c r="Y144" s="589"/>
      <c r="Z144" s="589"/>
      <c r="AA144" s="589"/>
      <c r="AB144" s="589"/>
      <c r="AC144" s="589"/>
      <c r="AD144" s="589"/>
      <c r="AE144" s="589"/>
      <c r="AF144" s="589"/>
      <c r="AG144" s="589"/>
    </row>
    <row r="145" spans="1:33" s="303" customFormat="1">
      <c r="A145" s="302" t="s">
        <v>653</v>
      </c>
      <c r="D145" s="367" t="s">
        <v>654</v>
      </c>
      <c r="E145" s="379">
        <v>320</v>
      </c>
      <c r="F145" s="380">
        <v>0.2</v>
      </c>
      <c r="G145" s="379">
        <v>59</v>
      </c>
      <c r="H145" s="379">
        <v>5</v>
      </c>
      <c r="I145" s="380">
        <v>0.38</v>
      </c>
      <c r="J145" s="379">
        <v>2</v>
      </c>
      <c r="K145" s="379">
        <v>1</v>
      </c>
      <c r="N145" s="589"/>
      <c r="O145" s="589"/>
      <c r="P145" s="589"/>
      <c r="Q145" s="589"/>
      <c r="R145" s="589"/>
      <c r="S145" s="589"/>
      <c r="T145" s="589"/>
      <c r="U145" s="589"/>
      <c r="V145" s="589"/>
      <c r="W145" s="589"/>
      <c r="X145" s="589"/>
      <c r="Y145" s="589"/>
      <c r="Z145" s="589"/>
      <c r="AA145" s="589"/>
      <c r="AB145" s="589"/>
      <c r="AC145" s="589"/>
      <c r="AD145" s="589"/>
      <c r="AE145" s="589"/>
      <c r="AF145" s="589"/>
      <c r="AG145" s="589"/>
    </row>
    <row r="146" spans="1:33" s="303" customFormat="1">
      <c r="A146" s="363"/>
      <c r="D146" s="305" t="s">
        <v>655</v>
      </c>
      <c r="E146" s="307">
        <v>3530</v>
      </c>
      <c r="F146" s="308">
        <v>0.21</v>
      </c>
      <c r="G146" s="307">
        <v>602</v>
      </c>
      <c r="H146" s="307">
        <v>52</v>
      </c>
      <c r="I146" s="308">
        <v>0.45</v>
      </c>
      <c r="J146" s="307">
        <v>23</v>
      </c>
      <c r="K146" s="307">
        <v>16</v>
      </c>
      <c r="N146" s="589"/>
      <c r="O146" s="589"/>
      <c r="P146" s="589"/>
      <c r="Q146" s="589"/>
      <c r="R146" s="589"/>
      <c r="S146" s="589"/>
      <c r="T146" s="589"/>
      <c r="U146" s="589"/>
      <c r="V146" s="589"/>
      <c r="W146" s="589"/>
      <c r="X146" s="589"/>
      <c r="Y146" s="589"/>
      <c r="Z146" s="589"/>
      <c r="AA146" s="589"/>
      <c r="AB146" s="589"/>
      <c r="AC146" s="589"/>
      <c r="AD146" s="589"/>
      <c r="AE146" s="589"/>
      <c r="AF146" s="589"/>
      <c r="AG146" s="589"/>
    </row>
    <row r="147" spans="1:33" s="303" customFormat="1">
      <c r="A147" s="302" t="s">
        <v>656</v>
      </c>
      <c r="D147" s="367" t="s">
        <v>657</v>
      </c>
      <c r="E147" s="379">
        <v>590</v>
      </c>
      <c r="F147" s="380">
        <v>0.22</v>
      </c>
      <c r="G147" s="379">
        <v>71</v>
      </c>
      <c r="H147" s="379">
        <v>4</v>
      </c>
      <c r="I147" s="380">
        <v>0.53</v>
      </c>
      <c r="J147" s="379">
        <v>2</v>
      </c>
      <c r="K147" s="379">
        <v>2</v>
      </c>
      <c r="N147" s="589"/>
      <c r="O147" s="589"/>
      <c r="P147" s="589"/>
      <c r="Q147" s="589"/>
      <c r="R147" s="589"/>
      <c r="S147" s="589"/>
      <c r="T147" s="589"/>
      <c r="U147" s="589"/>
      <c r="V147" s="589"/>
      <c r="W147" s="589"/>
      <c r="X147" s="589"/>
      <c r="Y147" s="589"/>
      <c r="Z147" s="589"/>
      <c r="AA147" s="589"/>
      <c r="AB147" s="589"/>
      <c r="AC147" s="589"/>
      <c r="AD147" s="589"/>
      <c r="AE147" s="589"/>
      <c r="AF147" s="589"/>
      <c r="AG147" s="589"/>
    </row>
    <row r="148" spans="1:33" s="303" customFormat="1">
      <c r="A148" s="302" t="s">
        <v>658</v>
      </c>
      <c r="D148" s="367" t="s">
        <v>659</v>
      </c>
      <c r="E148" s="379">
        <v>500</v>
      </c>
      <c r="F148" s="380">
        <v>0.22</v>
      </c>
      <c r="G148" s="379">
        <v>72</v>
      </c>
      <c r="H148" s="379">
        <v>6</v>
      </c>
      <c r="I148" s="380">
        <v>0.45</v>
      </c>
      <c r="J148" s="379">
        <v>3</v>
      </c>
      <c r="K148" s="379">
        <v>2</v>
      </c>
      <c r="N148" s="589"/>
      <c r="O148" s="589"/>
      <c r="P148" s="589"/>
      <c r="Q148" s="589"/>
      <c r="R148" s="589"/>
      <c r="S148" s="589"/>
      <c r="T148" s="589"/>
      <c r="U148" s="589"/>
      <c r="V148" s="589"/>
      <c r="W148" s="589"/>
      <c r="X148" s="589"/>
      <c r="Y148" s="589"/>
      <c r="Z148" s="589"/>
      <c r="AA148" s="589"/>
      <c r="AB148" s="589"/>
      <c r="AC148" s="589"/>
      <c r="AD148" s="589"/>
      <c r="AE148" s="589"/>
      <c r="AF148" s="589"/>
      <c r="AG148" s="589"/>
    </row>
    <row r="149" spans="1:33" s="303" customFormat="1">
      <c r="A149" s="302" t="s">
        <v>660</v>
      </c>
      <c r="D149" s="367" t="s">
        <v>661</v>
      </c>
      <c r="E149" s="379">
        <v>470</v>
      </c>
      <c r="F149" s="380">
        <v>0.21</v>
      </c>
      <c r="G149" s="379">
        <v>83</v>
      </c>
      <c r="H149" s="379">
        <v>6</v>
      </c>
      <c r="I149" s="380">
        <v>0.52</v>
      </c>
      <c r="J149" s="379">
        <v>3</v>
      </c>
      <c r="K149" s="379">
        <v>2</v>
      </c>
      <c r="N149" s="589"/>
      <c r="O149" s="589"/>
      <c r="P149" s="589"/>
      <c r="Q149" s="589"/>
      <c r="R149" s="589"/>
      <c r="S149" s="589"/>
      <c r="T149" s="589"/>
      <c r="U149" s="589"/>
      <c r="V149" s="589"/>
      <c r="W149" s="589"/>
      <c r="X149" s="589"/>
      <c r="Y149" s="589"/>
      <c r="Z149" s="589"/>
      <c r="AA149" s="589"/>
      <c r="AB149" s="589"/>
      <c r="AC149" s="589"/>
      <c r="AD149" s="589"/>
      <c r="AE149" s="589"/>
      <c r="AF149" s="589"/>
      <c r="AG149" s="589"/>
    </row>
    <row r="150" spans="1:33" s="303" customFormat="1">
      <c r="A150" s="302" t="s">
        <v>662</v>
      </c>
      <c r="D150" s="367" t="s">
        <v>663</v>
      </c>
      <c r="E150" s="379">
        <v>440</v>
      </c>
      <c r="F150" s="380">
        <v>0.19</v>
      </c>
      <c r="G150" s="379">
        <v>77</v>
      </c>
      <c r="H150" s="379">
        <v>7</v>
      </c>
      <c r="I150" s="380">
        <v>0.44</v>
      </c>
      <c r="J150" s="379">
        <v>3</v>
      </c>
      <c r="K150" s="379">
        <v>2</v>
      </c>
      <c r="N150" s="589"/>
      <c r="O150" s="589"/>
      <c r="P150" s="589"/>
      <c r="Q150" s="589"/>
      <c r="R150" s="589"/>
      <c r="S150" s="589"/>
      <c r="T150" s="589"/>
      <c r="U150" s="589"/>
      <c r="V150" s="589"/>
      <c r="W150" s="589"/>
      <c r="X150" s="589"/>
      <c r="Y150" s="589"/>
      <c r="Z150" s="589"/>
      <c r="AA150" s="589"/>
      <c r="AB150" s="589"/>
      <c r="AC150" s="589"/>
      <c r="AD150" s="589"/>
      <c r="AE150" s="589"/>
      <c r="AF150" s="589"/>
      <c r="AG150" s="589"/>
    </row>
    <row r="151" spans="1:33" s="303" customFormat="1">
      <c r="A151" s="302" t="s">
        <v>664</v>
      </c>
      <c r="D151" s="367" t="s">
        <v>665</v>
      </c>
      <c r="E151" s="379">
        <v>490</v>
      </c>
      <c r="F151" s="380">
        <v>0.25</v>
      </c>
      <c r="G151" s="379">
        <v>55</v>
      </c>
      <c r="H151" s="379">
        <v>3</v>
      </c>
      <c r="I151" s="380">
        <v>0.57000000000000006</v>
      </c>
      <c r="J151" s="379">
        <v>2</v>
      </c>
      <c r="K151" s="379">
        <v>1</v>
      </c>
      <c r="N151" s="589"/>
      <c r="O151" s="589"/>
      <c r="P151" s="589"/>
      <c r="Q151" s="589"/>
      <c r="R151" s="589"/>
      <c r="S151" s="589"/>
      <c r="T151" s="589"/>
      <c r="U151" s="589"/>
      <c r="V151" s="589"/>
      <c r="W151" s="589"/>
      <c r="X151" s="589"/>
      <c r="Y151" s="589"/>
      <c r="Z151" s="589"/>
      <c r="AA151" s="589"/>
      <c r="AB151" s="589"/>
      <c r="AC151" s="589"/>
      <c r="AD151" s="589"/>
      <c r="AE151" s="589"/>
      <c r="AF151" s="589"/>
      <c r="AG151" s="589"/>
    </row>
    <row r="152" spans="1:33" s="303" customFormat="1">
      <c r="A152" s="302" t="s">
        <v>666</v>
      </c>
      <c r="D152" s="367" t="s">
        <v>667</v>
      </c>
      <c r="E152" s="379">
        <v>560</v>
      </c>
      <c r="F152" s="380">
        <v>0.22</v>
      </c>
      <c r="G152" s="379">
        <v>97</v>
      </c>
      <c r="H152" s="379">
        <v>9</v>
      </c>
      <c r="I152" s="380">
        <v>0.42</v>
      </c>
      <c r="J152" s="379">
        <v>4</v>
      </c>
      <c r="K152" s="379">
        <v>3</v>
      </c>
      <c r="N152" s="589"/>
      <c r="O152" s="589"/>
      <c r="P152" s="589"/>
      <c r="Q152" s="589"/>
      <c r="R152" s="589"/>
      <c r="S152" s="589"/>
      <c r="T152" s="589"/>
      <c r="U152" s="589"/>
      <c r="V152" s="589"/>
      <c r="W152" s="589"/>
      <c r="X152" s="589"/>
      <c r="Y152" s="589"/>
      <c r="Z152" s="589"/>
      <c r="AA152" s="589"/>
      <c r="AB152" s="589"/>
      <c r="AC152" s="589"/>
      <c r="AD152" s="589"/>
      <c r="AE152" s="589"/>
      <c r="AF152" s="589"/>
      <c r="AG152" s="589"/>
    </row>
    <row r="153" spans="1:33" s="303" customFormat="1">
      <c r="A153" s="302" t="s">
        <v>668</v>
      </c>
      <c r="D153" s="367" t="s">
        <v>669</v>
      </c>
      <c r="E153" s="379">
        <v>490</v>
      </c>
      <c r="F153" s="380">
        <v>0.19</v>
      </c>
      <c r="G153" s="379">
        <v>146</v>
      </c>
      <c r="H153" s="379">
        <v>18</v>
      </c>
      <c r="I153" s="380">
        <v>0.4</v>
      </c>
      <c r="J153" s="379">
        <v>7</v>
      </c>
      <c r="K153" s="379">
        <v>4</v>
      </c>
      <c r="N153" s="589"/>
      <c r="O153" s="589"/>
      <c r="P153" s="589"/>
      <c r="Q153" s="589"/>
      <c r="R153" s="589"/>
      <c r="S153" s="589"/>
      <c r="T153" s="589"/>
      <c r="U153" s="589"/>
      <c r="V153" s="589"/>
      <c r="W153" s="589"/>
      <c r="X153" s="589"/>
      <c r="Y153" s="589"/>
      <c r="Z153" s="589"/>
      <c r="AA153" s="589"/>
      <c r="AB153" s="589"/>
      <c r="AC153" s="589"/>
      <c r="AD153" s="589"/>
      <c r="AE153" s="589"/>
      <c r="AF153" s="589"/>
      <c r="AG153" s="589"/>
    </row>
    <row r="154" spans="1:33" s="303" customFormat="1">
      <c r="A154" s="302"/>
      <c r="D154" s="367"/>
      <c r="E154" s="379"/>
      <c r="F154" s="380"/>
      <c r="G154" s="379"/>
      <c r="H154" s="379"/>
      <c r="I154" s="380"/>
      <c r="J154" s="379"/>
      <c r="K154" s="379"/>
      <c r="N154" s="589"/>
      <c r="O154" s="589"/>
      <c r="P154" s="589"/>
      <c r="Q154" s="589"/>
      <c r="R154" s="589"/>
      <c r="S154" s="589"/>
      <c r="T154" s="589"/>
      <c r="U154" s="589"/>
      <c r="V154" s="589"/>
      <c r="W154" s="589"/>
      <c r="X154" s="589"/>
      <c r="Y154" s="589"/>
      <c r="Z154" s="589"/>
      <c r="AA154" s="589"/>
      <c r="AB154" s="589"/>
      <c r="AC154" s="589"/>
      <c r="AD154" s="589"/>
      <c r="AE154" s="589"/>
      <c r="AF154" s="589"/>
      <c r="AG154" s="589"/>
    </row>
    <row r="155" spans="1:33" s="303" customFormat="1">
      <c r="A155" s="302"/>
      <c r="D155" s="367"/>
      <c r="E155" s="379"/>
      <c r="F155" s="380"/>
      <c r="G155" s="379"/>
      <c r="H155" s="379"/>
      <c r="I155" s="380"/>
      <c r="J155" s="379"/>
      <c r="K155" s="379"/>
      <c r="N155" s="589"/>
      <c r="O155" s="589"/>
      <c r="P155" s="589"/>
      <c r="Q155" s="589"/>
      <c r="R155" s="589"/>
      <c r="S155" s="589"/>
      <c r="T155" s="589"/>
      <c r="U155" s="589"/>
      <c r="V155" s="589"/>
      <c r="W155" s="589"/>
      <c r="X155" s="589"/>
      <c r="Y155" s="589"/>
      <c r="Z155" s="589"/>
      <c r="AA155" s="589"/>
      <c r="AB155" s="589"/>
      <c r="AC155" s="589"/>
      <c r="AD155" s="589"/>
      <c r="AE155" s="589"/>
      <c r="AF155" s="589"/>
      <c r="AG155" s="589"/>
    </row>
    <row r="156" spans="1:33" s="281" customFormat="1" ht="20.100000000000001" customHeight="1">
      <c r="C156" s="282"/>
      <c r="D156" s="408" t="s">
        <v>670</v>
      </c>
      <c r="E156" s="307"/>
      <c r="F156" s="308"/>
      <c r="G156" s="307"/>
      <c r="H156" s="307"/>
      <c r="I156" s="308"/>
      <c r="J156" s="307"/>
      <c r="K156" s="307"/>
      <c r="N156" s="530"/>
      <c r="O156" s="530"/>
      <c r="P156" s="530"/>
      <c r="Q156" s="530"/>
      <c r="R156" s="530"/>
      <c r="S156" s="530"/>
      <c r="T156" s="530"/>
      <c r="U156" s="530"/>
      <c r="V156" s="530"/>
      <c r="W156" s="530"/>
      <c r="X156" s="530"/>
      <c r="Y156" s="530"/>
      <c r="Z156" s="530"/>
      <c r="AA156" s="530"/>
      <c r="AB156" s="530"/>
      <c r="AC156" s="530"/>
      <c r="AD156" s="530"/>
      <c r="AE156" s="530"/>
      <c r="AF156" s="530"/>
      <c r="AG156" s="530"/>
    </row>
    <row r="157" spans="1:33" s="281" customFormat="1" ht="20.100000000000001" customHeight="1">
      <c r="C157" s="282"/>
      <c r="D157" s="408"/>
      <c r="E157" s="307"/>
      <c r="F157" s="308"/>
      <c r="G157" s="307"/>
      <c r="H157" s="307"/>
      <c r="I157" s="308"/>
      <c r="J157" s="307"/>
      <c r="K157" s="307"/>
      <c r="N157" s="530"/>
      <c r="O157" s="530"/>
      <c r="P157" s="530"/>
      <c r="Q157" s="530"/>
      <c r="R157" s="530"/>
      <c r="S157" s="530"/>
      <c r="T157" s="530"/>
      <c r="U157" s="530"/>
      <c r="V157" s="530"/>
      <c r="W157" s="530"/>
      <c r="X157" s="530"/>
      <c r="Y157" s="530"/>
      <c r="Z157" s="530"/>
      <c r="AA157" s="530"/>
      <c r="AB157" s="530"/>
      <c r="AC157" s="530"/>
      <c r="AD157" s="530"/>
      <c r="AE157" s="530"/>
      <c r="AF157" s="530"/>
      <c r="AG157" s="530"/>
    </row>
    <row r="158" spans="1:33" s="303" customFormat="1" ht="20.100000000000001" customHeight="1">
      <c r="A158" s="302" t="s">
        <v>671</v>
      </c>
      <c r="D158" s="305" t="s">
        <v>672</v>
      </c>
      <c r="E158" s="307">
        <v>620</v>
      </c>
      <c r="F158" s="308">
        <v>0.18</v>
      </c>
      <c r="G158" s="307">
        <v>152</v>
      </c>
      <c r="H158" s="307">
        <v>19</v>
      </c>
      <c r="I158" s="308">
        <v>0.36</v>
      </c>
      <c r="J158" s="307">
        <v>7</v>
      </c>
      <c r="K158" s="307">
        <v>4</v>
      </c>
      <c r="N158" s="589"/>
      <c r="O158" s="589"/>
      <c r="P158" s="589"/>
      <c r="Q158" s="589"/>
      <c r="R158" s="589"/>
      <c r="S158" s="589"/>
      <c r="T158" s="589"/>
      <c r="U158" s="589"/>
      <c r="V158" s="589"/>
      <c r="W158" s="589"/>
      <c r="X158" s="589"/>
      <c r="Y158" s="589"/>
      <c r="Z158" s="589"/>
      <c r="AA158" s="589"/>
      <c r="AB158" s="589"/>
      <c r="AC158" s="589"/>
      <c r="AD158" s="589"/>
      <c r="AE158" s="589"/>
      <c r="AF158" s="589"/>
      <c r="AG158" s="589"/>
    </row>
    <row r="159" spans="1:33" s="303" customFormat="1">
      <c r="A159" s="302" t="s">
        <v>673</v>
      </c>
      <c r="D159" s="305" t="s">
        <v>674</v>
      </c>
      <c r="E159" s="307">
        <v>880</v>
      </c>
      <c r="F159" s="308">
        <v>0.25</v>
      </c>
      <c r="G159" s="307">
        <v>126</v>
      </c>
      <c r="H159" s="307">
        <v>8</v>
      </c>
      <c r="I159" s="308">
        <v>0.51</v>
      </c>
      <c r="J159" s="307">
        <v>4</v>
      </c>
      <c r="K159" s="307">
        <v>3</v>
      </c>
      <c r="N159" s="589"/>
      <c r="O159" s="589"/>
      <c r="P159" s="589"/>
      <c r="Q159" s="589"/>
      <c r="R159" s="589"/>
      <c r="S159" s="589"/>
      <c r="T159" s="589"/>
      <c r="U159" s="589"/>
      <c r="V159" s="589"/>
      <c r="W159" s="589"/>
      <c r="X159" s="589"/>
      <c r="Y159" s="589"/>
      <c r="Z159" s="589"/>
      <c r="AA159" s="589"/>
      <c r="AB159" s="589"/>
      <c r="AC159" s="589"/>
      <c r="AD159" s="589"/>
      <c r="AE159" s="589"/>
      <c r="AF159" s="589"/>
      <c r="AG159" s="589"/>
    </row>
    <row r="160" spans="1:33" s="303" customFormat="1">
      <c r="A160" s="302" t="s">
        <v>675</v>
      </c>
      <c r="D160" s="305" t="s">
        <v>676</v>
      </c>
      <c r="E160" s="307">
        <v>1320</v>
      </c>
      <c r="F160" s="308">
        <v>0.28999999999999998</v>
      </c>
      <c r="G160" s="307">
        <v>123</v>
      </c>
      <c r="H160" s="307">
        <v>6</v>
      </c>
      <c r="I160" s="308">
        <v>0.65</v>
      </c>
      <c r="J160" s="307">
        <v>4</v>
      </c>
      <c r="K160" s="307">
        <v>3</v>
      </c>
      <c r="N160" s="589"/>
      <c r="O160" s="589"/>
      <c r="P160" s="589"/>
      <c r="Q160" s="589"/>
      <c r="R160" s="589"/>
      <c r="S160" s="589"/>
      <c r="T160" s="589"/>
      <c r="U160" s="589"/>
      <c r="V160" s="589"/>
      <c r="W160" s="589"/>
      <c r="X160" s="589"/>
      <c r="Y160" s="589"/>
      <c r="Z160" s="589"/>
      <c r="AA160" s="589"/>
      <c r="AB160" s="589"/>
      <c r="AC160" s="589"/>
      <c r="AD160" s="589"/>
      <c r="AE160" s="589"/>
      <c r="AF160" s="589"/>
      <c r="AG160" s="589"/>
    </row>
    <row r="161" spans="1:33" s="303" customFormat="1">
      <c r="A161" s="302" t="s">
        <v>677</v>
      </c>
      <c r="D161" s="364" t="s">
        <v>678</v>
      </c>
      <c r="E161" s="307">
        <v>1280</v>
      </c>
      <c r="F161" s="308">
        <v>0.19</v>
      </c>
      <c r="G161" s="307">
        <v>287</v>
      </c>
      <c r="H161" s="307">
        <v>30</v>
      </c>
      <c r="I161" s="308">
        <v>0.39</v>
      </c>
      <c r="J161" s="307">
        <v>12</v>
      </c>
      <c r="K161" s="307">
        <v>8</v>
      </c>
      <c r="N161" s="589"/>
      <c r="O161" s="589"/>
      <c r="P161" s="589"/>
      <c r="Q161" s="589"/>
      <c r="R161" s="589"/>
      <c r="S161" s="589"/>
      <c r="T161" s="589"/>
      <c r="U161" s="589"/>
      <c r="V161" s="589"/>
      <c r="W161" s="589"/>
      <c r="X161" s="589"/>
      <c r="Y161" s="589"/>
      <c r="Z161" s="589"/>
      <c r="AA161" s="589"/>
      <c r="AB161" s="589"/>
      <c r="AC161" s="589"/>
      <c r="AD161" s="589"/>
      <c r="AE161" s="589"/>
      <c r="AF161" s="589"/>
      <c r="AG161" s="589"/>
    </row>
    <row r="162" spans="1:33" s="303" customFormat="1">
      <c r="A162" s="363"/>
      <c r="D162" s="305" t="s">
        <v>679</v>
      </c>
      <c r="E162" s="307">
        <v>3240</v>
      </c>
      <c r="F162" s="308">
        <v>0.19</v>
      </c>
      <c r="G162" s="307">
        <v>630</v>
      </c>
      <c r="H162" s="307">
        <v>59</v>
      </c>
      <c r="I162" s="308">
        <v>0.41000000000000003</v>
      </c>
      <c r="J162" s="307">
        <v>24</v>
      </c>
      <c r="K162" s="307">
        <v>16</v>
      </c>
      <c r="N162" s="589"/>
      <c r="O162" s="589"/>
      <c r="P162" s="589"/>
      <c r="Q162" s="589"/>
      <c r="R162" s="589"/>
      <c r="S162" s="589"/>
      <c r="T162" s="589"/>
      <c r="U162" s="589"/>
      <c r="V162" s="589"/>
      <c r="W162" s="589"/>
      <c r="X162" s="589"/>
      <c r="Y162" s="589"/>
      <c r="Z162" s="589"/>
      <c r="AA162" s="589"/>
      <c r="AB162" s="589"/>
      <c r="AC162" s="589"/>
      <c r="AD162" s="589"/>
      <c r="AE162" s="589"/>
      <c r="AF162" s="589"/>
      <c r="AG162" s="589"/>
    </row>
    <row r="163" spans="1:33" s="303" customFormat="1">
      <c r="A163" s="302" t="s">
        <v>680</v>
      </c>
      <c r="D163" s="367" t="s">
        <v>681</v>
      </c>
      <c r="E163" s="379">
        <v>400</v>
      </c>
      <c r="F163" s="380">
        <v>0.19</v>
      </c>
      <c r="G163" s="379">
        <v>53</v>
      </c>
      <c r="H163" s="379">
        <v>4</v>
      </c>
      <c r="I163" s="380">
        <v>0.42</v>
      </c>
      <c r="J163" s="379">
        <v>2</v>
      </c>
      <c r="K163" s="379">
        <v>1</v>
      </c>
      <c r="N163" s="589"/>
      <c r="O163" s="589"/>
      <c r="P163" s="589"/>
      <c r="Q163" s="589"/>
      <c r="R163" s="589"/>
      <c r="S163" s="589"/>
      <c r="T163" s="589"/>
      <c r="U163" s="589"/>
      <c r="V163" s="589"/>
      <c r="W163" s="589"/>
      <c r="X163" s="589"/>
      <c r="Y163" s="589"/>
      <c r="Z163" s="589"/>
      <c r="AA163" s="589"/>
      <c r="AB163" s="589"/>
      <c r="AC163" s="589"/>
      <c r="AD163" s="589"/>
      <c r="AE163" s="589"/>
      <c r="AF163" s="589"/>
      <c r="AG163" s="589"/>
    </row>
    <row r="164" spans="1:33" s="303" customFormat="1">
      <c r="A164" s="302" t="s">
        <v>682</v>
      </c>
      <c r="D164" s="367" t="s">
        <v>683</v>
      </c>
      <c r="E164" s="379">
        <v>500</v>
      </c>
      <c r="F164" s="380">
        <v>0.21</v>
      </c>
      <c r="G164" s="379">
        <v>91</v>
      </c>
      <c r="H164" s="379">
        <v>9</v>
      </c>
      <c r="I164" s="380">
        <v>0.39</v>
      </c>
      <c r="J164" s="379">
        <v>4</v>
      </c>
      <c r="K164" s="379">
        <v>2</v>
      </c>
      <c r="N164" s="589"/>
      <c r="O164" s="589"/>
      <c r="P164" s="589"/>
      <c r="Q164" s="589"/>
      <c r="R164" s="589"/>
      <c r="S164" s="589"/>
      <c r="T164" s="589"/>
      <c r="U164" s="589"/>
      <c r="V164" s="589"/>
      <c r="W164" s="589"/>
      <c r="X164" s="589"/>
      <c r="Y164" s="589"/>
      <c r="Z164" s="589"/>
      <c r="AA164" s="589"/>
      <c r="AB164" s="589"/>
      <c r="AC164" s="589"/>
      <c r="AD164" s="589"/>
      <c r="AE164" s="589"/>
      <c r="AF164" s="589"/>
      <c r="AG164" s="589"/>
    </row>
    <row r="165" spans="1:33" s="303" customFormat="1">
      <c r="A165" s="302" t="s">
        <v>684</v>
      </c>
      <c r="D165" s="367" t="s">
        <v>685</v>
      </c>
      <c r="E165" s="379">
        <v>390</v>
      </c>
      <c r="F165" s="380">
        <v>0.18</v>
      </c>
      <c r="G165" s="379">
        <v>119</v>
      </c>
      <c r="H165" s="379">
        <v>13</v>
      </c>
      <c r="I165" s="380">
        <v>0.42</v>
      </c>
      <c r="J165" s="379">
        <v>6</v>
      </c>
      <c r="K165" s="379">
        <v>3</v>
      </c>
      <c r="N165" s="589"/>
      <c r="O165" s="589"/>
      <c r="P165" s="589"/>
      <c r="Q165" s="589"/>
      <c r="R165" s="589"/>
      <c r="S165" s="589"/>
      <c r="T165" s="589"/>
      <c r="U165" s="589"/>
      <c r="V165" s="589"/>
      <c r="W165" s="589"/>
      <c r="X165" s="589"/>
      <c r="Y165" s="589"/>
      <c r="Z165" s="589"/>
      <c r="AA165" s="589"/>
      <c r="AB165" s="589"/>
      <c r="AC165" s="589"/>
      <c r="AD165" s="589"/>
      <c r="AE165" s="589"/>
      <c r="AF165" s="589"/>
      <c r="AG165" s="589"/>
    </row>
    <row r="166" spans="1:33" s="303" customFormat="1">
      <c r="A166" s="302" t="s">
        <v>686</v>
      </c>
      <c r="D166" s="367" t="s">
        <v>687</v>
      </c>
      <c r="E166" s="379">
        <v>490</v>
      </c>
      <c r="F166" s="380">
        <v>0.22</v>
      </c>
      <c r="G166" s="379">
        <v>74</v>
      </c>
      <c r="H166" s="379">
        <v>5</v>
      </c>
      <c r="I166" s="380">
        <v>0.48</v>
      </c>
      <c r="J166" s="379">
        <v>2</v>
      </c>
      <c r="K166" s="379">
        <v>2</v>
      </c>
      <c r="N166" s="589"/>
      <c r="O166" s="589"/>
      <c r="P166" s="589"/>
      <c r="Q166" s="589"/>
      <c r="R166" s="589"/>
      <c r="S166" s="589"/>
      <c r="T166" s="589"/>
      <c r="U166" s="589"/>
      <c r="V166" s="589"/>
      <c r="W166" s="589"/>
      <c r="X166" s="589"/>
      <c r="Y166" s="589"/>
      <c r="Z166" s="589"/>
      <c r="AA166" s="589"/>
      <c r="AB166" s="589"/>
      <c r="AC166" s="589"/>
      <c r="AD166" s="589"/>
      <c r="AE166" s="589"/>
      <c r="AF166" s="589"/>
      <c r="AG166" s="589"/>
    </row>
    <row r="167" spans="1:33" s="303" customFormat="1">
      <c r="A167" s="302" t="s">
        <v>688</v>
      </c>
      <c r="D167" s="367" t="s">
        <v>689</v>
      </c>
      <c r="E167" s="379">
        <v>300</v>
      </c>
      <c r="F167" s="380">
        <v>0.17</v>
      </c>
      <c r="G167" s="379">
        <v>73</v>
      </c>
      <c r="H167" s="379">
        <v>8</v>
      </c>
      <c r="I167" s="380">
        <v>0.38</v>
      </c>
      <c r="J167" s="379">
        <v>3</v>
      </c>
      <c r="K167" s="379">
        <v>2</v>
      </c>
      <c r="N167" s="589"/>
      <c r="O167" s="589"/>
      <c r="P167" s="589"/>
      <c r="Q167" s="589"/>
      <c r="R167" s="589"/>
      <c r="S167" s="589"/>
      <c r="T167" s="589"/>
      <c r="U167" s="589"/>
      <c r="V167" s="589"/>
      <c r="W167" s="589"/>
      <c r="X167" s="589"/>
      <c r="Y167" s="589"/>
      <c r="Z167" s="589"/>
      <c r="AA167" s="589"/>
      <c r="AB167" s="589"/>
      <c r="AC167" s="589"/>
      <c r="AD167" s="589"/>
      <c r="AE167" s="589"/>
      <c r="AF167" s="589"/>
      <c r="AG167" s="589"/>
    </row>
    <row r="168" spans="1:33" s="303" customFormat="1">
      <c r="A168" s="302" t="s">
        <v>690</v>
      </c>
      <c r="D168" s="367" t="s">
        <v>691</v>
      </c>
      <c r="E168" s="379">
        <v>550</v>
      </c>
      <c r="F168" s="380">
        <v>0.18</v>
      </c>
      <c r="G168" s="379">
        <v>114</v>
      </c>
      <c r="H168" s="379">
        <v>11</v>
      </c>
      <c r="I168" s="380">
        <v>0.37</v>
      </c>
      <c r="J168" s="379">
        <v>4</v>
      </c>
      <c r="K168" s="379">
        <v>3</v>
      </c>
      <c r="N168" s="589"/>
      <c r="O168" s="589"/>
      <c r="P168" s="589"/>
      <c r="Q168" s="589"/>
      <c r="R168" s="589"/>
      <c r="S168" s="589"/>
      <c r="T168" s="589"/>
      <c r="U168" s="589"/>
      <c r="V168" s="589"/>
      <c r="W168" s="589"/>
      <c r="X168" s="589"/>
      <c r="Y168" s="589"/>
      <c r="Z168" s="589"/>
      <c r="AA168" s="589"/>
      <c r="AB168" s="589"/>
      <c r="AC168" s="589"/>
      <c r="AD168" s="589"/>
      <c r="AE168" s="589"/>
      <c r="AF168" s="589"/>
      <c r="AG168" s="589"/>
    </row>
    <row r="169" spans="1:33" s="303" customFormat="1">
      <c r="A169" s="302" t="s">
        <v>692</v>
      </c>
      <c r="D169" s="367" t="s">
        <v>693</v>
      </c>
      <c r="E169" s="379">
        <v>340</v>
      </c>
      <c r="F169" s="380">
        <v>0.19</v>
      </c>
      <c r="G169" s="379">
        <v>62</v>
      </c>
      <c r="H169" s="379">
        <v>6</v>
      </c>
      <c r="I169" s="380">
        <v>0.44</v>
      </c>
      <c r="J169" s="379">
        <v>2</v>
      </c>
      <c r="K169" s="379">
        <v>2</v>
      </c>
      <c r="N169" s="589"/>
      <c r="O169" s="589"/>
      <c r="P169" s="589"/>
      <c r="Q169" s="589"/>
      <c r="R169" s="589"/>
      <c r="S169" s="589"/>
      <c r="T169" s="589"/>
      <c r="U169" s="589"/>
      <c r="V169" s="589"/>
      <c r="W169" s="589"/>
      <c r="X169" s="589"/>
      <c r="Y169" s="589"/>
      <c r="Z169" s="589"/>
      <c r="AA169" s="589"/>
      <c r="AB169" s="589"/>
      <c r="AC169" s="589"/>
      <c r="AD169" s="589"/>
      <c r="AE169" s="589"/>
      <c r="AF169" s="589"/>
      <c r="AG169" s="589"/>
    </row>
    <row r="170" spans="1:33" s="303" customFormat="1">
      <c r="A170" s="302" t="s">
        <v>694</v>
      </c>
      <c r="D170" s="367" t="s">
        <v>695</v>
      </c>
      <c r="E170" s="379">
        <v>270</v>
      </c>
      <c r="F170" s="380">
        <v>0.19</v>
      </c>
      <c r="G170" s="379">
        <v>43</v>
      </c>
      <c r="H170" s="379">
        <v>3</v>
      </c>
      <c r="I170" s="380">
        <v>0.42</v>
      </c>
      <c r="J170" s="379">
        <v>1</v>
      </c>
      <c r="K170" s="379">
        <v>1</v>
      </c>
      <c r="N170" s="589"/>
      <c r="O170" s="589"/>
      <c r="P170" s="589"/>
      <c r="Q170" s="589"/>
      <c r="R170" s="589"/>
      <c r="S170" s="589"/>
      <c r="T170" s="589"/>
      <c r="U170" s="589"/>
      <c r="V170" s="589"/>
      <c r="W170" s="589"/>
      <c r="X170" s="589"/>
      <c r="Y170" s="589"/>
      <c r="Z170" s="589"/>
      <c r="AA170" s="589"/>
      <c r="AB170" s="589"/>
      <c r="AC170" s="589"/>
      <c r="AD170" s="589"/>
      <c r="AE170" s="589"/>
      <c r="AF170" s="589"/>
      <c r="AG170" s="589"/>
    </row>
    <row r="171" spans="1:33" s="303" customFormat="1">
      <c r="D171" s="305" t="s">
        <v>696</v>
      </c>
      <c r="E171" s="307">
        <v>2380</v>
      </c>
      <c r="F171" s="308">
        <v>0.19</v>
      </c>
      <c r="G171" s="307">
        <v>640</v>
      </c>
      <c r="H171" s="307">
        <v>79</v>
      </c>
      <c r="I171" s="308">
        <v>0.37</v>
      </c>
      <c r="J171" s="307">
        <v>29</v>
      </c>
      <c r="K171" s="307">
        <v>16</v>
      </c>
      <c r="N171" s="589"/>
      <c r="O171" s="589"/>
      <c r="P171" s="589"/>
      <c r="Q171" s="589"/>
      <c r="R171" s="589"/>
      <c r="S171" s="589"/>
      <c r="T171" s="589"/>
      <c r="U171" s="589"/>
      <c r="V171" s="589"/>
      <c r="W171" s="589"/>
      <c r="X171" s="589"/>
      <c r="Y171" s="589"/>
      <c r="Z171" s="589"/>
      <c r="AA171" s="589"/>
      <c r="AB171" s="589"/>
      <c r="AC171" s="589"/>
      <c r="AD171" s="589"/>
      <c r="AE171" s="589"/>
      <c r="AF171" s="589"/>
      <c r="AG171" s="589"/>
    </row>
    <row r="172" spans="1:33" s="303" customFormat="1">
      <c r="A172" s="302" t="s">
        <v>697</v>
      </c>
      <c r="D172" s="367" t="s">
        <v>698</v>
      </c>
      <c r="E172" s="379">
        <v>230</v>
      </c>
      <c r="F172" s="380">
        <v>0.18</v>
      </c>
      <c r="G172" s="379">
        <v>49</v>
      </c>
      <c r="H172" s="379">
        <v>5</v>
      </c>
      <c r="I172" s="380">
        <v>0.35000000000000003</v>
      </c>
      <c r="J172" s="379">
        <v>2</v>
      </c>
      <c r="K172" s="379">
        <v>1</v>
      </c>
      <c r="N172" s="589"/>
      <c r="O172" s="589"/>
      <c r="P172" s="589"/>
      <c r="Q172" s="589"/>
      <c r="R172" s="589"/>
      <c r="S172" s="589"/>
      <c r="T172" s="589"/>
      <c r="U172" s="589"/>
      <c r="V172" s="589"/>
      <c r="W172" s="589"/>
      <c r="X172" s="589"/>
      <c r="Y172" s="589"/>
      <c r="Z172" s="589"/>
      <c r="AA172" s="589"/>
      <c r="AB172" s="589"/>
      <c r="AC172" s="589"/>
      <c r="AD172" s="589"/>
      <c r="AE172" s="589"/>
      <c r="AF172" s="589"/>
      <c r="AG172" s="589"/>
    </row>
    <row r="173" spans="1:33" s="303" customFormat="1">
      <c r="A173" s="302" t="s">
        <v>699</v>
      </c>
      <c r="D173" s="367" t="s">
        <v>700</v>
      </c>
      <c r="E173" s="379">
        <v>510</v>
      </c>
      <c r="F173" s="380">
        <v>0.2</v>
      </c>
      <c r="G173" s="379">
        <v>76</v>
      </c>
      <c r="H173" s="379">
        <v>6</v>
      </c>
      <c r="I173" s="380">
        <v>0.44</v>
      </c>
      <c r="J173" s="379">
        <v>2</v>
      </c>
      <c r="K173" s="379">
        <v>2</v>
      </c>
      <c r="N173" s="589"/>
      <c r="O173" s="589"/>
      <c r="P173" s="589"/>
      <c r="Q173" s="589"/>
      <c r="R173" s="589"/>
      <c r="S173" s="589"/>
      <c r="T173" s="589"/>
      <c r="U173" s="589"/>
      <c r="V173" s="589"/>
      <c r="W173" s="589"/>
      <c r="X173" s="589"/>
      <c r="Y173" s="589"/>
      <c r="Z173" s="589"/>
      <c r="AA173" s="589"/>
      <c r="AB173" s="589"/>
      <c r="AC173" s="589"/>
      <c r="AD173" s="589"/>
      <c r="AE173" s="589"/>
      <c r="AF173" s="589"/>
      <c r="AG173" s="589"/>
    </row>
    <row r="174" spans="1:33" s="303" customFormat="1">
      <c r="A174" s="302" t="s">
        <v>701</v>
      </c>
      <c r="D174" s="367" t="s">
        <v>702</v>
      </c>
      <c r="E174" s="379">
        <v>450</v>
      </c>
      <c r="F174" s="380">
        <v>0.2</v>
      </c>
      <c r="G174" s="379">
        <v>98</v>
      </c>
      <c r="H174" s="379">
        <v>10</v>
      </c>
      <c r="I174" s="380">
        <v>0.39</v>
      </c>
      <c r="J174" s="379">
        <v>4</v>
      </c>
      <c r="K174" s="379">
        <v>3</v>
      </c>
      <c r="N174" s="589"/>
      <c r="O174" s="589"/>
      <c r="P174" s="589"/>
      <c r="Q174" s="589"/>
      <c r="R174" s="589"/>
      <c r="S174" s="589"/>
      <c r="T174" s="589"/>
      <c r="U174" s="589"/>
      <c r="V174" s="589"/>
      <c r="W174" s="589"/>
      <c r="X174" s="589"/>
      <c r="Y174" s="589"/>
      <c r="Z174" s="589"/>
      <c r="AA174" s="589"/>
      <c r="AB174" s="589"/>
      <c r="AC174" s="589"/>
      <c r="AD174" s="589"/>
      <c r="AE174" s="589"/>
      <c r="AF174" s="589"/>
      <c r="AG174" s="589"/>
    </row>
    <row r="175" spans="1:33" s="303" customFormat="1">
      <c r="A175" s="302" t="s">
        <v>703</v>
      </c>
      <c r="D175" s="367" t="s">
        <v>704</v>
      </c>
      <c r="E175" s="379">
        <v>560</v>
      </c>
      <c r="F175" s="380">
        <v>0.17</v>
      </c>
      <c r="G175" s="379">
        <v>203</v>
      </c>
      <c r="H175" s="379">
        <v>31</v>
      </c>
      <c r="I175" s="380">
        <v>0.34</v>
      </c>
      <c r="J175" s="379">
        <v>11</v>
      </c>
      <c r="K175" s="379">
        <v>5</v>
      </c>
      <c r="N175" s="589"/>
      <c r="O175" s="589"/>
      <c r="P175" s="589"/>
      <c r="Q175" s="589"/>
      <c r="R175" s="589"/>
      <c r="S175" s="589"/>
      <c r="T175" s="589"/>
      <c r="U175" s="589"/>
      <c r="V175" s="589"/>
      <c r="W175" s="589"/>
      <c r="X175" s="589"/>
      <c r="Y175" s="589"/>
      <c r="Z175" s="589"/>
      <c r="AA175" s="589"/>
      <c r="AB175" s="589"/>
      <c r="AC175" s="589"/>
      <c r="AD175" s="589"/>
      <c r="AE175" s="589"/>
      <c r="AF175" s="589"/>
      <c r="AG175" s="589"/>
    </row>
    <row r="176" spans="1:33" s="303" customFormat="1">
      <c r="A176" s="302" t="s">
        <v>705</v>
      </c>
      <c r="D176" s="367" t="s">
        <v>706</v>
      </c>
      <c r="E176" s="379">
        <v>640</v>
      </c>
      <c r="F176" s="380">
        <v>0.2</v>
      </c>
      <c r="G176" s="379">
        <v>214</v>
      </c>
      <c r="H176" s="379">
        <v>27</v>
      </c>
      <c r="I176" s="380">
        <v>0.39</v>
      </c>
      <c r="J176" s="379">
        <v>10</v>
      </c>
      <c r="K176" s="379">
        <v>5</v>
      </c>
      <c r="N176" s="589"/>
      <c r="O176" s="589"/>
      <c r="P176" s="589"/>
      <c r="Q176" s="589"/>
      <c r="R176" s="589"/>
      <c r="S176" s="589"/>
      <c r="T176" s="589"/>
      <c r="U176" s="589"/>
      <c r="V176" s="589"/>
      <c r="W176" s="589"/>
      <c r="X176" s="589"/>
      <c r="Y176" s="589"/>
      <c r="Z176" s="589"/>
      <c r="AA176" s="589"/>
      <c r="AB176" s="589"/>
      <c r="AC176" s="589"/>
      <c r="AD176" s="589"/>
      <c r="AE176" s="589"/>
      <c r="AF176" s="589"/>
      <c r="AG176" s="589"/>
    </row>
    <row r="177" spans="1:33" s="303" customFormat="1">
      <c r="A177" s="363"/>
      <c r="D177" s="305" t="s">
        <v>707</v>
      </c>
      <c r="E177" s="307">
        <v>10850</v>
      </c>
      <c r="F177" s="308">
        <v>0.25</v>
      </c>
      <c r="G177" s="307">
        <v>1896</v>
      </c>
      <c r="H177" s="307">
        <v>136</v>
      </c>
      <c r="I177" s="308">
        <v>0.52</v>
      </c>
      <c r="J177" s="307">
        <v>70</v>
      </c>
      <c r="K177" s="307">
        <v>50</v>
      </c>
      <c r="N177" s="589"/>
      <c r="O177" s="589"/>
      <c r="P177" s="589"/>
      <c r="Q177" s="589"/>
      <c r="R177" s="589"/>
      <c r="S177" s="589"/>
      <c r="T177" s="589"/>
      <c r="U177" s="589"/>
      <c r="V177" s="589"/>
      <c r="W177" s="589"/>
      <c r="X177" s="589"/>
      <c r="Y177" s="589"/>
      <c r="Z177" s="589"/>
      <c r="AA177" s="589"/>
      <c r="AB177" s="589"/>
      <c r="AC177" s="589"/>
      <c r="AD177" s="589"/>
      <c r="AE177" s="589"/>
      <c r="AF177" s="589"/>
      <c r="AG177" s="589"/>
    </row>
    <row r="178" spans="1:33" s="303" customFormat="1">
      <c r="A178" s="302" t="s">
        <v>708</v>
      </c>
      <c r="D178" s="367" t="s">
        <v>709</v>
      </c>
      <c r="E178" s="379">
        <v>4370</v>
      </c>
      <c r="F178" s="380">
        <v>0.27</v>
      </c>
      <c r="G178" s="379">
        <v>791</v>
      </c>
      <c r="H178" s="379">
        <v>54</v>
      </c>
      <c r="I178" s="380">
        <v>0.54</v>
      </c>
      <c r="J178" s="379">
        <v>29</v>
      </c>
      <c r="K178" s="379">
        <v>21</v>
      </c>
      <c r="N178" s="589"/>
      <c r="O178" s="589"/>
      <c r="P178" s="589"/>
      <c r="Q178" s="589"/>
      <c r="R178" s="589"/>
      <c r="S178" s="589"/>
      <c r="T178" s="589"/>
      <c r="U178" s="589"/>
      <c r="V178" s="589"/>
      <c r="W178" s="589"/>
      <c r="X178" s="589"/>
      <c r="Y178" s="589"/>
      <c r="Z178" s="589"/>
      <c r="AA178" s="589"/>
      <c r="AB178" s="589"/>
      <c r="AC178" s="589"/>
      <c r="AD178" s="589"/>
      <c r="AE178" s="589"/>
      <c r="AF178" s="589"/>
      <c r="AG178" s="589"/>
    </row>
    <row r="179" spans="1:33" s="303" customFormat="1">
      <c r="A179" s="302" t="s">
        <v>710</v>
      </c>
      <c r="D179" s="367" t="s">
        <v>711</v>
      </c>
      <c r="E179" s="379">
        <v>1800</v>
      </c>
      <c r="F179" s="380">
        <v>0.33</v>
      </c>
      <c r="G179" s="379">
        <v>307</v>
      </c>
      <c r="H179" s="379">
        <v>17</v>
      </c>
      <c r="I179" s="380">
        <v>0.64</v>
      </c>
      <c r="J179" s="379">
        <v>11</v>
      </c>
      <c r="K179" s="379">
        <v>8</v>
      </c>
      <c r="N179" s="589"/>
      <c r="O179" s="589"/>
      <c r="P179" s="589"/>
      <c r="Q179" s="589"/>
      <c r="R179" s="589"/>
      <c r="S179" s="589"/>
      <c r="T179" s="589"/>
      <c r="U179" s="589"/>
      <c r="V179" s="589"/>
      <c r="W179" s="589"/>
      <c r="X179" s="589"/>
      <c r="Y179" s="589"/>
      <c r="Z179" s="589"/>
      <c r="AA179" s="589"/>
      <c r="AB179" s="589"/>
      <c r="AC179" s="589"/>
      <c r="AD179" s="589"/>
      <c r="AE179" s="589"/>
      <c r="AF179" s="589"/>
      <c r="AG179" s="589"/>
    </row>
    <row r="180" spans="1:33" s="303" customFormat="1">
      <c r="A180" s="302" t="s">
        <v>712</v>
      </c>
      <c r="D180" s="367" t="s">
        <v>713</v>
      </c>
      <c r="E180" s="379">
        <v>1000</v>
      </c>
      <c r="F180" s="380">
        <v>0.19</v>
      </c>
      <c r="G180" s="379">
        <v>144</v>
      </c>
      <c r="H180" s="379">
        <v>10</v>
      </c>
      <c r="I180" s="380">
        <v>0.46</v>
      </c>
      <c r="J180" s="379">
        <v>5</v>
      </c>
      <c r="K180" s="379">
        <v>4</v>
      </c>
      <c r="N180" s="589"/>
      <c r="O180" s="589"/>
      <c r="P180" s="589"/>
      <c r="Q180" s="589"/>
      <c r="R180" s="589"/>
      <c r="S180" s="589"/>
      <c r="T180" s="589"/>
      <c r="U180" s="589"/>
      <c r="V180" s="589"/>
      <c r="W180" s="589"/>
      <c r="X180" s="589"/>
      <c r="Y180" s="589"/>
      <c r="Z180" s="589"/>
      <c r="AA180" s="589"/>
      <c r="AB180" s="589"/>
      <c r="AC180" s="589"/>
      <c r="AD180" s="589"/>
      <c r="AE180" s="589"/>
      <c r="AF180" s="589"/>
      <c r="AG180" s="589"/>
    </row>
    <row r="181" spans="1:33" s="303" customFormat="1">
      <c r="A181" s="302" t="s">
        <v>714</v>
      </c>
      <c r="D181" s="367" t="s">
        <v>715</v>
      </c>
      <c r="E181" s="379">
        <v>1080</v>
      </c>
      <c r="F181" s="380">
        <v>0.25</v>
      </c>
      <c r="G181" s="379">
        <v>146</v>
      </c>
      <c r="H181" s="379">
        <v>7</v>
      </c>
      <c r="I181" s="380">
        <v>0.67</v>
      </c>
      <c r="J181" s="379">
        <v>5</v>
      </c>
      <c r="K181" s="379">
        <v>4</v>
      </c>
      <c r="N181" s="589"/>
      <c r="O181" s="589"/>
      <c r="P181" s="589"/>
      <c r="Q181" s="589"/>
      <c r="R181" s="589"/>
      <c r="S181" s="589"/>
      <c r="T181" s="589"/>
      <c r="U181" s="589"/>
      <c r="V181" s="589"/>
      <c r="W181" s="589"/>
      <c r="X181" s="589"/>
      <c r="Y181" s="589"/>
      <c r="Z181" s="589"/>
      <c r="AA181" s="589"/>
      <c r="AB181" s="589"/>
      <c r="AC181" s="589"/>
      <c r="AD181" s="589"/>
      <c r="AE181" s="589"/>
      <c r="AF181" s="589"/>
      <c r="AG181" s="589"/>
    </row>
    <row r="182" spans="1:33" s="303" customFormat="1">
      <c r="A182" s="302" t="s">
        <v>716</v>
      </c>
      <c r="D182" s="367" t="s">
        <v>717</v>
      </c>
      <c r="E182" s="379">
        <v>830</v>
      </c>
      <c r="F182" s="380">
        <v>0.2</v>
      </c>
      <c r="G182" s="379">
        <v>243</v>
      </c>
      <c r="H182" s="379">
        <v>31</v>
      </c>
      <c r="I182" s="380">
        <v>0.38</v>
      </c>
      <c r="J182" s="379">
        <v>12</v>
      </c>
      <c r="K182" s="379">
        <v>6</v>
      </c>
      <c r="N182" s="589"/>
      <c r="O182" s="589"/>
      <c r="P182" s="589"/>
      <c r="Q182" s="589"/>
      <c r="R182" s="589"/>
      <c r="S182" s="589"/>
      <c r="T182" s="589"/>
      <c r="U182" s="589"/>
      <c r="V182" s="589"/>
      <c r="W182" s="589"/>
      <c r="X182" s="589"/>
      <c r="Y182" s="589"/>
      <c r="Z182" s="589"/>
      <c r="AA182" s="589"/>
      <c r="AB182" s="589"/>
      <c r="AC182" s="589"/>
      <c r="AD182" s="589"/>
      <c r="AE182" s="589"/>
      <c r="AF182" s="589"/>
      <c r="AG182" s="589"/>
    </row>
    <row r="183" spans="1:33" s="303" customFormat="1">
      <c r="A183" s="302" t="s">
        <v>718</v>
      </c>
      <c r="D183" s="367" t="s">
        <v>719</v>
      </c>
      <c r="E183" s="379">
        <v>870</v>
      </c>
      <c r="F183" s="380">
        <v>0.21</v>
      </c>
      <c r="G183" s="379">
        <v>142</v>
      </c>
      <c r="H183" s="379">
        <v>10</v>
      </c>
      <c r="I183" s="380">
        <v>0.52</v>
      </c>
      <c r="J183" s="379">
        <v>5</v>
      </c>
      <c r="K183" s="379">
        <v>4</v>
      </c>
      <c r="N183" s="589"/>
      <c r="O183" s="589"/>
      <c r="P183" s="589"/>
      <c r="Q183" s="589"/>
      <c r="R183" s="589"/>
      <c r="S183" s="589"/>
      <c r="T183" s="589"/>
      <c r="U183" s="589"/>
      <c r="V183" s="589"/>
      <c r="W183" s="589"/>
      <c r="X183" s="589"/>
      <c r="Y183" s="589"/>
      <c r="Z183" s="589"/>
      <c r="AA183" s="589"/>
      <c r="AB183" s="589"/>
      <c r="AC183" s="589"/>
      <c r="AD183" s="589"/>
      <c r="AE183" s="589"/>
      <c r="AF183" s="589"/>
      <c r="AG183" s="589"/>
    </row>
    <row r="184" spans="1:33" s="303" customFormat="1">
      <c r="A184" s="302" t="s">
        <v>720</v>
      </c>
      <c r="D184" s="367" t="s">
        <v>721</v>
      </c>
      <c r="E184" s="379">
        <v>910</v>
      </c>
      <c r="F184" s="380">
        <v>0.25</v>
      </c>
      <c r="G184" s="379">
        <v>124</v>
      </c>
      <c r="H184" s="379">
        <v>7</v>
      </c>
      <c r="I184" s="380">
        <v>0.59</v>
      </c>
      <c r="J184" s="379">
        <v>4</v>
      </c>
      <c r="K184" s="379">
        <v>3</v>
      </c>
      <c r="N184" s="589"/>
      <c r="O184" s="589"/>
      <c r="P184" s="589"/>
      <c r="Q184" s="589"/>
      <c r="R184" s="589"/>
      <c r="S184" s="589"/>
      <c r="T184" s="589"/>
      <c r="U184" s="589"/>
      <c r="V184" s="589"/>
      <c r="W184" s="589"/>
      <c r="X184" s="589"/>
      <c r="Y184" s="589"/>
      <c r="Z184" s="589"/>
      <c r="AA184" s="589"/>
      <c r="AB184" s="589"/>
      <c r="AC184" s="589"/>
      <c r="AD184" s="589"/>
      <c r="AE184" s="589"/>
      <c r="AF184" s="589"/>
      <c r="AG184" s="589"/>
    </row>
    <row r="185" spans="1:33" s="303" customFormat="1">
      <c r="A185" s="363"/>
      <c r="D185" s="305" t="s">
        <v>722</v>
      </c>
      <c r="E185" s="307">
        <v>2160</v>
      </c>
      <c r="F185" s="308">
        <v>0.18</v>
      </c>
      <c r="G185" s="307">
        <v>532</v>
      </c>
      <c r="H185" s="307">
        <v>63</v>
      </c>
      <c r="I185" s="308">
        <v>0.37</v>
      </c>
      <c r="J185" s="307">
        <v>23</v>
      </c>
      <c r="K185" s="307">
        <v>14</v>
      </c>
      <c r="N185" s="589"/>
      <c r="O185" s="589"/>
      <c r="P185" s="589"/>
      <c r="Q185" s="589"/>
      <c r="R185" s="589"/>
      <c r="S185" s="589"/>
      <c r="T185" s="589"/>
      <c r="U185" s="589"/>
      <c r="V185" s="589"/>
      <c r="W185" s="589"/>
      <c r="X185" s="589"/>
      <c r="Y185" s="589"/>
      <c r="Z185" s="589"/>
      <c r="AA185" s="589"/>
      <c r="AB185" s="589"/>
      <c r="AC185" s="589"/>
      <c r="AD185" s="589"/>
      <c r="AE185" s="589"/>
      <c r="AF185" s="589"/>
      <c r="AG185" s="589"/>
    </row>
    <row r="186" spans="1:33" s="303" customFormat="1">
      <c r="A186" s="302" t="s">
        <v>723</v>
      </c>
      <c r="D186" s="367" t="s">
        <v>724</v>
      </c>
      <c r="E186" s="379">
        <v>340</v>
      </c>
      <c r="F186" s="380">
        <v>0.16</v>
      </c>
      <c r="G186" s="379">
        <v>109</v>
      </c>
      <c r="H186" s="379">
        <v>15</v>
      </c>
      <c r="I186" s="380">
        <v>0.35000000000000003</v>
      </c>
      <c r="J186" s="379">
        <v>5</v>
      </c>
      <c r="K186" s="379">
        <v>3</v>
      </c>
      <c r="N186" s="589"/>
      <c r="O186" s="589"/>
      <c r="P186" s="589"/>
      <c r="Q186" s="589"/>
      <c r="R186" s="589"/>
      <c r="S186" s="589"/>
      <c r="T186" s="589"/>
      <c r="U186" s="589"/>
      <c r="V186" s="589"/>
      <c r="W186" s="589"/>
      <c r="X186" s="589"/>
      <c r="Y186" s="589"/>
      <c r="Z186" s="589"/>
      <c r="AA186" s="589"/>
      <c r="AB186" s="589"/>
      <c r="AC186" s="589"/>
      <c r="AD186" s="589"/>
      <c r="AE186" s="589"/>
      <c r="AF186" s="589"/>
      <c r="AG186" s="589"/>
    </row>
    <row r="187" spans="1:33" s="303" customFormat="1">
      <c r="A187" s="302" t="s">
        <v>725</v>
      </c>
      <c r="D187" s="367" t="s">
        <v>726</v>
      </c>
      <c r="E187" s="379">
        <v>280</v>
      </c>
      <c r="F187" s="380">
        <v>0.17</v>
      </c>
      <c r="G187" s="379">
        <v>77</v>
      </c>
      <c r="H187" s="379">
        <v>11</v>
      </c>
      <c r="I187" s="380">
        <v>0.32</v>
      </c>
      <c r="J187" s="379">
        <v>3</v>
      </c>
      <c r="K187" s="379">
        <v>2</v>
      </c>
      <c r="N187" s="589"/>
      <c r="O187" s="589"/>
      <c r="P187" s="589"/>
      <c r="Q187" s="589"/>
      <c r="R187" s="589"/>
      <c r="S187" s="589"/>
      <c r="T187" s="589"/>
      <c r="U187" s="589"/>
      <c r="V187" s="589"/>
      <c r="W187" s="589"/>
      <c r="X187" s="589"/>
      <c r="Y187" s="589"/>
      <c r="Z187" s="589"/>
      <c r="AA187" s="589"/>
      <c r="AB187" s="589"/>
      <c r="AC187" s="589"/>
      <c r="AD187" s="589"/>
      <c r="AE187" s="589"/>
      <c r="AF187" s="589"/>
      <c r="AG187" s="589"/>
    </row>
    <row r="188" spans="1:33" s="303" customFormat="1">
      <c r="A188" s="302" t="s">
        <v>727</v>
      </c>
      <c r="D188" s="367" t="s">
        <v>728</v>
      </c>
      <c r="E188" s="379">
        <v>270</v>
      </c>
      <c r="F188" s="380">
        <v>0.17</v>
      </c>
      <c r="G188" s="379">
        <v>47</v>
      </c>
      <c r="H188" s="379">
        <v>5</v>
      </c>
      <c r="I188" s="380">
        <v>0.37</v>
      </c>
      <c r="J188" s="379">
        <v>2</v>
      </c>
      <c r="K188" s="379">
        <v>1</v>
      </c>
      <c r="N188" s="589"/>
      <c r="O188" s="589"/>
      <c r="P188" s="589"/>
      <c r="Q188" s="589"/>
      <c r="R188" s="589"/>
      <c r="S188" s="589"/>
      <c r="T188" s="589"/>
      <c r="U188" s="589"/>
      <c r="V188" s="589"/>
      <c r="W188" s="589"/>
      <c r="X188" s="589"/>
      <c r="Y188" s="589"/>
      <c r="Z188" s="589"/>
      <c r="AA188" s="589"/>
      <c r="AB188" s="589"/>
      <c r="AC188" s="589"/>
      <c r="AD188" s="589"/>
      <c r="AE188" s="589"/>
      <c r="AF188" s="589"/>
      <c r="AG188" s="589"/>
    </row>
    <row r="189" spans="1:33" s="303" customFormat="1">
      <c r="A189" s="302" t="s">
        <v>729</v>
      </c>
      <c r="D189" s="367" t="s">
        <v>730</v>
      </c>
      <c r="E189" s="379">
        <v>490</v>
      </c>
      <c r="F189" s="380">
        <v>0.23</v>
      </c>
      <c r="G189" s="379">
        <v>94</v>
      </c>
      <c r="H189" s="379">
        <v>7</v>
      </c>
      <c r="I189" s="380">
        <v>0.48</v>
      </c>
      <c r="J189" s="379">
        <v>3</v>
      </c>
      <c r="K189" s="379">
        <v>2</v>
      </c>
      <c r="N189" s="589"/>
      <c r="O189" s="589"/>
      <c r="P189" s="589"/>
      <c r="Q189" s="589"/>
      <c r="R189" s="589"/>
      <c r="S189" s="589"/>
      <c r="T189" s="589"/>
      <c r="U189" s="589"/>
      <c r="V189" s="589"/>
      <c r="W189" s="589"/>
      <c r="X189" s="589"/>
      <c r="Y189" s="589"/>
      <c r="Z189" s="589"/>
      <c r="AA189" s="589"/>
      <c r="AB189" s="589"/>
      <c r="AC189" s="589"/>
      <c r="AD189" s="589"/>
      <c r="AE189" s="589"/>
      <c r="AF189" s="589"/>
      <c r="AG189" s="589"/>
    </row>
    <row r="190" spans="1:33" s="303" customFormat="1">
      <c r="A190" s="302" t="s">
        <v>731</v>
      </c>
      <c r="D190" s="367" t="s">
        <v>732</v>
      </c>
      <c r="E190" s="379">
        <v>430</v>
      </c>
      <c r="F190" s="380">
        <v>0.15</v>
      </c>
      <c r="G190" s="379">
        <v>131</v>
      </c>
      <c r="H190" s="379">
        <v>19</v>
      </c>
      <c r="I190" s="380">
        <v>0.35000000000000003</v>
      </c>
      <c r="J190" s="379">
        <v>7</v>
      </c>
      <c r="K190" s="379">
        <v>3</v>
      </c>
      <c r="N190" s="589"/>
      <c r="O190" s="589"/>
      <c r="P190" s="589"/>
      <c r="Q190" s="589"/>
      <c r="R190" s="589"/>
      <c r="S190" s="589"/>
      <c r="T190" s="589"/>
      <c r="U190" s="589"/>
      <c r="V190" s="589"/>
      <c r="W190" s="589"/>
      <c r="X190" s="589"/>
      <c r="Y190" s="589"/>
      <c r="Z190" s="589"/>
      <c r="AA190" s="589"/>
      <c r="AB190" s="589"/>
      <c r="AC190" s="589"/>
      <c r="AD190" s="589"/>
      <c r="AE190" s="589"/>
      <c r="AF190" s="589"/>
      <c r="AG190" s="589"/>
    </row>
    <row r="191" spans="1:33" s="303" customFormat="1">
      <c r="A191" s="302" t="s">
        <v>733</v>
      </c>
      <c r="D191" s="367" t="s">
        <v>734</v>
      </c>
      <c r="E191" s="379">
        <v>370</v>
      </c>
      <c r="F191" s="380">
        <v>0.2</v>
      </c>
      <c r="G191" s="379">
        <v>73</v>
      </c>
      <c r="H191" s="379">
        <v>7</v>
      </c>
      <c r="I191" s="380">
        <v>0.42</v>
      </c>
      <c r="J191" s="379">
        <v>3</v>
      </c>
      <c r="K191" s="379">
        <v>2</v>
      </c>
      <c r="N191" s="589"/>
      <c r="O191" s="589"/>
      <c r="P191" s="589"/>
      <c r="Q191" s="589"/>
      <c r="R191" s="589"/>
      <c r="S191" s="589"/>
      <c r="T191" s="589"/>
      <c r="U191" s="589"/>
      <c r="V191" s="589"/>
      <c r="W191" s="589"/>
      <c r="X191" s="589"/>
      <c r="Y191" s="589"/>
      <c r="Z191" s="589"/>
      <c r="AA191" s="589"/>
      <c r="AB191" s="589"/>
      <c r="AC191" s="589"/>
      <c r="AD191" s="589"/>
      <c r="AE191" s="589"/>
      <c r="AF191" s="589"/>
      <c r="AG191" s="589"/>
    </row>
    <row r="192" spans="1:33" s="303" customFormat="1">
      <c r="A192" s="302"/>
      <c r="D192" s="367"/>
      <c r="E192" s="379"/>
      <c r="F192" s="380"/>
      <c r="G192" s="379"/>
      <c r="H192" s="379"/>
      <c r="I192" s="380"/>
      <c r="J192" s="379"/>
      <c r="K192" s="379"/>
      <c r="N192" s="589"/>
      <c r="O192" s="589"/>
      <c r="P192" s="589"/>
      <c r="Q192" s="589"/>
      <c r="R192" s="589"/>
      <c r="S192" s="589"/>
      <c r="T192" s="589"/>
      <c r="U192" s="589"/>
      <c r="V192" s="589"/>
      <c r="W192" s="589"/>
      <c r="X192" s="589"/>
      <c r="Y192" s="589"/>
      <c r="Z192" s="589"/>
      <c r="AA192" s="589"/>
      <c r="AB192" s="589"/>
      <c r="AC192" s="589"/>
      <c r="AD192" s="589"/>
      <c r="AE192" s="589"/>
      <c r="AF192" s="589"/>
      <c r="AG192" s="589"/>
    </row>
    <row r="193" spans="1:33" s="303" customFormat="1">
      <c r="A193" s="302"/>
      <c r="D193" s="367"/>
      <c r="E193" s="379"/>
      <c r="F193" s="380"/>
      <c r="G193" s="379"/>
      <c r="H193" s="379"/>
      <c r="I193" s="380"/>
      <c r="J193" s="379"/>
      <c r="K193" s="379"/>
      <c r="N193" s="589"/>
      <c r="O193" s="589"/>
      <c r="P193" s="589"/>
      <c r="Q193" s="589"/>
      <c r="R193" s="589"/>
      <c r="S193" s="589"/>
      <c r="T193" s="589"/>
      <c r="U193" s="589"/>
      <c r="V193" s="589"/>
      <c r="W193" s="589"/>
      <c r="X193" s="589"/>
      <c r="Y193" s="589"/>
      <c r="Z193" s="589"/>
      <c r="AA193" s="589"/>
      <c r="AB193" s="589"/>
      <c r="AC193" s="589"/>
      <c r="AD193" s="589"/>
      <c r="AE193" s="589"/>
      <c r="AF193" s="589"/>
      <c r="AG193" s="589"/>
    </row>
    <row r="194" spans="1:33" s="281" customFormat="1" ht="20.100000000000001" customHeight="1">
      <c r="C194" s="282"/>
      <c r="D194" s="408" t="s">
        <v>735</v>
      </c>
      <c r="E194" s="307"/>
      <c r="F194" s="308"/>
      <c r="G194" s="307"/>
      <c r="H194" s="307"/>
      <c r="I194" s="308"/>
      <c r="J194" s="307"/>
      <c r="K194" s="307"/>
      <c r="N194" s="530"/>
      <c r="O194" s="530"/>
      <c r="P194" s="530"/>
      <c r="Q194" s="530"/>
      <c r="R194" s="530"/>
      <c r="S194" s="530"/>
      <c r="T194" s="530"/>
      <c r="U194" s="530"/>
      <c r="V194" s="530"/>
      <c r="W194" s="530"/>
      <c r="X194" s="530"/>
      <c r="Y194" s="530"/>
      <c r="Z194" s="530"/>
      <c r="AA194" s="530"/>
      <c r="AB194" s="530"/>
      <c r="AC194" s="530"/>
      <c r="AD194" s="530"/>
      <c r="AE194" s="530"/>
      <c r="AF194" s="530"/>
      <c r="AG194" s="530"/>
    </row>
    <row r="195" spans="1:33" s="281" customFormat="1" ht="20.100000000000001" customHeight="1">
      <c r="C195" s="282"/>
      <c r="D195" s="408"/>
      <c r="E195" s="307"/>
      <c r="F195" s="308"/>
      <c r="G195" s="307"/>
      <c r="H195" s="307"/>
      <c r="I195" s="308"/>
      <c r="J195" s="307"/>
      <c r="K195" s="307"/>
      <c r="N195" s="530"/>
      <c r="O195" s="530"/>
      <c r="P195" s="530"/>
      <c r="Q195" s="530"/>
      <c r="R195" s="530"/>
      <c r="S195" s="530"/>
      <c r="T195" s="530"/>
      <c r="U195" s="530"/>
      <c r="V195" s="530"/>
      <c r="W195" s="530"/>
      <c r="X195" s="530"/>
      <c r="Y195" s="530"/>
      <c r="Z195" s="530"/>
      <c r="AA195" s="530"/>
      <c r="AB195" s="530"/>
      <c r="AC195" s="530"/>
      <c r="AD195" s="530"/>
      <c r="AE195" s="530"/>
      <c r="AF195" s="530"/>
      <c r="AG195" s="530"/>
    </row>
    <row r="196" spans="1:33" s="303" customFormat="1" ht="20.100000000000001" customHeight="1">
      <c r="A196" s="302" t="s">
        <v>736</v>
      </c>
      <c r="D196" s="305" t="s">
        <v>737</v>
      </c>
      <c r="E196" s="307">
        <v>1090</v>
      </c>
      <c r="F196" s="308">
        <v>0.27</v>
      </c>
      <c r="G196" s="307">
        <v>184</v>
      </c>
      <c r="H196" s="307">
        <v>13</v>
      </c>
      <c r="I196" s="308">
        <v>0.51</v>
      </c>
      <c r="J196" s="307">
        <v>6</v>
      </c>
      <c r="K196" s="307">
        <v>5</v>
      </c>
      <c r="N196" s="589"/>
      <c r="O196" s="589"/>
      <c r="P196" s="589"/>
      <c r="Q196" s="589"/>
      <c r="R196" s="589"/>
      <c r="S196" s="589"/>
      <c r="T196" s="589"/>
      <c r="U196" s="589"/>
      <c r="V196" s="589"/>
      <c r="W196" s="589"/>
      <c r="X196" s="589"/>
      <c r="Y196" s="589"/>
      <c r="Z196" s="589"/>
      <c r="AA196" s="589"/>
      <c r="AB196" s="589"/>
      <c r="AC196" s="589"/>
      <c r="AD196" s="589"/>
      <c r="AE196" s="589"/>
      <c r="AF196" s="589"/>
      <c r="AG196" s="589"/>
    </row>
    <row r="197" spans="1:33" s="303" customFormat="1">
      <c r="A197" s="302" t="s">
        <v>738</v>
      </c>
      <c r="D197" s="305" t="s">
        <v>739</v>
      </c>
      <c r="E197" s="307">
        <v>1120</v>
      </c>
      <c r="F197" s="308">
        <v>0.31</v>
      </c>
      <c r="G197" s="307">
        <v>250</v>
      </c>
      <c r="H197" s="307">
        <v>16</v>
      </c>
      <c r="I197" s="308">
        <v>0.61</v>
      </c>
      <c r="J197" s="307">
        <v>10</v>
      </c>
      <c r="K197" s="307">
        <v>7</v>
      </c>
      <c r="N197" s="589"/>
      <c r="O197" s="589"/>
      <c r="P197" s="589"/>
      <c r="Q197" s="589"/>
      <c r="R197" s="589"/>
      <c r="S197" s="589"/>
      <c r="T197" s="589"/>
      <c r="U197" s="589"/>
      <c r="V197" s="589"/>
      <c r="W197" s="589"/>
      <c r="X197" s="589"/>
      <c r="Y197" s="589"/>
      <c r="Z197" s="589"/>
      <c r="AA197" s="589"/>
      <c r="AB197" s="589"/>
      <c r="AC197" s="589"/>
      <c r="AD197" s="589"/>
      <c r="AE197" s="589"/>
      <c r="AF197" s="589"/>
      <c r="AG197" s="589"/>
    </row>
    <row r="198" spans="1:33" s="303" customFormat="1">
      <c r="A198" s="302" t="s">
        <v>740</v>
      </c>
      <c r="D198" s="305" t="s">
        <v>741</v>
      </c>
      <c r="E198" s="307">
        <v>880</v>
      </c>
      <c r="F198" s="308">
        <v>0.23</v>
      </c>
      <c r="G198" s="307">
        <v>235</v>
      </c>
      <c r="H198" s="307">
        <v>26</v>
      </c>
      <c r="I198" s="308">
        <v>0.39</v>
      </c>
      <c r="J198" s="307">
        <v>10</v>
      </c>
      <c r="K198" s="307">
        <v>6</v>
      </c>
      <c r="N198" s="589"/>
      <c r="O198" s="589"/>
      <c r="P198" s="589"/>
      <c r="Q198" s="589"/>
      <c r="R198" s="589"/>
      <c r="S198" s="589"/>
      <c r="T198" s="589"/>
      <c r="U198" s="589"/>
      <c r="V198" s="589"/>
      <c r="W198" s="589"/>
      <c r="X198" s="589"/>
      <c r="Y198" s="589"/>
      <c r="Z198" s="589"/>
      <c r="AA198" s="589"/>
      <c r="AB198" s="589"/>
      <c r="AC198" s="589"/>
      <c r="AD198" s="589"/>
      <c r="AE198" s="589"/>
      <c r="AF198" s="589"/>
      <c r="AG198" s="589"/>
    </row>
    <row r="199" spans="1:33" s="303" customFormat="1">
      <c r="A199" s="302" t="s">
        <v>742</v>
      </c>
      <c r="D199" s="305" t="s">
        <v>743</v>
      </c>
      <c r="E199" s="307">
        <v>590</v>
      </c>
      <c r="F199" s="308">
        <v>0.18</v>
      </c>
      <c r="G199" s="307">
        <v>154</v>
      </c>
      <c r="H199" s="307">
        <v>18</v>
      </c>
      <c r="I199" s="308">
        <v>0.37</v>
      </c>
      <c r="J199" s="307">
        <v>6</v>
      </c>
      <c r="K199" s="307">
        <v>4</v>
      </c>
      <c r="N199" s="589"/>
      <c r="O199" s="589"/>
      <c r="P199" s="589"/>
      <c r="Q199" s="589"/>
      <c r="R199" s="589"/>
      <c r="S199" s="589"/>
      <c r="T199" s="589"/>
      <c r="U199" s="589"/>
      <c r="V199" s="589"/>
      <c r="W199" s="589"/>
      <c r="X199" s="589"/>
      <c r="Y199" s="589"/>
      <c r="Z199" s="589"/>
      <c r="AA199" s="589"/>
      <c r="AB199" s="589"/>
      <c r="AC199" s="589"/>
      <c r="AD199" s="589"/>
      <c r="AE199" s="589"/>
      <c r="AF199" s="589"/>
      <c r="AG199" s="589"/>
    </row>
    <row r="200" spans="1:33" s="303" customFormat="1">
      <c r="A200" s="302" t="s">
        <v>744</v>
      </c>
      <c r="D200" s="305" t="s">
        <v>745</v>
      </c>
      <c r="E200" s="307">
        <v>740</v>
      </c>
      <c r="F200" s="308">
        <v>0.2</v>
      </c>
      <c r="G200" s="307">
        <v>234</v>
      </c>
      <c r="H200" s="307">
        <v>25</v>
      </c>
      <c r="I200" s="308">
        <v>0.41000000000000003</v>
      </c>
      <c r="J200" s="307">
        <v>10</v>
      </c>
      <c r="K200" s="307">
        <v>5</v>
      </c>
      <c r="N200" s="589"/>
      <c r="O200" s="589"/>
      <c r="P200" s="589"/>
      <c r="Q200" s="589"/>
      <c r="R200" s="589"/>
      <c r="S200" s="589"/>
      <c r="T200" s="589"/>
      <c r="U200" s="589"/>
      <c r="V200" s="589"/>
      <c r="W200" s="589"/>
      <c r="X200" s="589"/>
      <c r="Y200" s="589"/>
      <c r="Z200" s="589"/>
      <c r="AA200" s="589"/>
      <c r="AB200" s="589"/>
      <c r="AC200" s="589"/>
      <c r="AD200" s="589"/>
      <c r="AE200" s="589"/>
      <c r="AF200" s="589"/>
      <c r="AG200" s="589"/>
    </row>
    <row r="201" spans="1:33" s="303" customFormat="1">
      <c r="A201" s="302" t="s">
        <v>746</v>
      </c>
      <c r="D201" s="364" t="s">
        <v>747</v>
      </c>
      <c r="E201" s="307">
        <v>810</v>
      </c>
      <c r="F201" s="308">
        <v>0.13</v>
      </c>
      <c r="G201" s="307">
        <v>259</v>
      </c>
      <c r="H201" s="307">
        <v>47</v>
      </c>
      <c r="I201" s="308">
        <v>0.26</v>
      </c>
      <c r="J201" s="307">
        <v>12</v>
      </c>
      <c r="K201" s="307">
        <v>7</v>
      </c>
      <c r="N201" s="589"/>
      <c r="O201" s="589"/>
      <c r="P201" s="589"/>
      <c r="Q201" s="589"/>
      <c r="R201" s="589"/>
      <c r="S201" s="589"/>
      <c r="T201" s="589"/>
      <c r="U201" s="589"/>
      <c r="V201" s="589"/>
      <c r="W201" s="589"/>
      <c r="X201" s="589"/>
      <c r="Y201" s="589"/>
      <c r="Z201" s="589"/>
      <c r="AA201" s="589"/>
      <c r="AB201" s="589"/>
      <c r="AC201" s="589"/>
      <c r="AD201" s="589"/>
      <c r="AE201" s="589"/>
      <c r="AF201" s="589"/>
      <c r="AG201" s="589"/>
    </row>
    <row r="202" spans="1:33" s="303" customFormat="1">
      <c r="A202" s="363"/>
      <c r="D202" s="372" t="s">
        <v>748</v>
      </c>
      <c r="E202" s="307">
        <v>2400</v>
      </c>
      <c r="F202" s="308">
        <v>0.2</v>
      </c>
      <c r="G202" s="307">
        <v>862</v>
      </c>
      <c r="H202" s="307">
        <v>114</v>
      </c>
      <c r="I202" s="308">
        <v>0.41000000000000003</v>
      </c>
      <c r="J202" s="307">
        <v>47</v>
      </c>
      <c r="K202" s="307">
        <v>22</v>
      </c>
      <c r="N202" s="589"/>
      <c r="O202" s="589"/>
      <c r="P202" s="589"/>
      <c r="Q202" s="589"/>
      <c r="R202" s="589"/>
      <c r="S202" s="589"/>
      <c r="T202" s="589"/>
      <c r="U202" s="589"/>
      <c r="V202" s="589"/>
      <c r="W202" s="589"/>
      <c r="X202" s="589"/>
      <c r="Y202" s="589"/>
      <c r="Z202" s="589"/>
      <c r="AA202" s="589"/>
      <c r="AB202" s="589"/>
      <c r="AC202" s="589"/>
      <c r="AD202" s="589"/>
      <c r="AE202" s="589"/>
      <c r="AF202" s="589"/>
      <c r="AG202" s="589"/>
    </row>
    <row r="203" spans="1:33" s="303" customFormat="1">
      <c r="A203" s="302" t="s">
        <v>749</v>
      </c>
      <c r="D203" s="367" t="s">
        <v>750</v>
      </c>
      <c r="E203" s="379">
        <v>610</v>
      </c>
      <c r="F203" s="380">
        <v>0.3</v>
      </c>
      <c r="G203" s="379">
        <v>332</v>
      </c>
      <c r="H203" s="379">
        <v>40</v>
      </c>
      <c r="I203" s="380">
        <v>0.52</v>
      </c>
      <c r="J203" s="379">
        <v>21</v>
      </c>
      <c r="K203" s="379">
        <v>9</v>
      </c>
      <c r="N203" s="589"/>
      <c r="O203" s="589"/>
      <c r="P203" s="589"/>
      <c r="Q203" s="589"/>
      <c r="R203" s="589"/>
      <c r="S203" s="589"/>
      <c r="T203" s="589"/>
      <c r="U203" s="589"/>
      <c r="V203" s="589"/>
      <c r="W203" s="589"/>
      <c r="X203" s="589"/>
      <c r="Y203" s="589"/>
      <c r="Z203" s="589"/>
      <c r="AA203" s="589"/>
      <c r="AB203" s="589"/>
      <c r="AC203" s="589"/>
      <c r="AD203" s="589"/>
      <c r="AE203" s="589"/>
      <c r="AF203" s="589"/>
      <c r="AG203" s="589"/>
    </row>
    <row r="204" spans="1:33" s="303" customFormat="1">
      <c r="A204" s="302" t="s">
        <v>751</v>
      </c>
      <c r="D204" s="367" t="s">
        <v>752</v>
      </c>
      <c r="E204" s="379">
        <v>270</v>
      </c>
      <c r="F204" s="380">
        <v>0.17</v>
      </c>
      <c r="G204" s="379">
        <v>79</v>
      </c>
      <c r="H204" s="379">
        <v>11</v>
      </c>
      <c r="I204" s="380">
        <v>0.35000000000000003</v>
      </c>
      <c r="J204" s="379">
        <v>4</v>
      </c>
      <c r="K204" s="379">
        <v>2</v>
      </c>
      <c r="N204" s="589"/>
      <c r="O204" s="589"/>
      <c r="P204" s="589"/>
      <c r="Q204" s="589"/>
      <c r="R204" s="589"/>
      <c r="S204" s="589"/>
      <c r="T204" s="589"/>
      <c r="U204" s="589"/>
      <c r="V204" s="589"/>
      <c r="W204" s="589"/>
      <c r="X204" s="589"/>
      <c r="Y204" s="589"/>
      <c r="Z204" s="589"/>
      <c r="AA204" s="589"/>
      <c r="AB204" s="589"/>
      <c r="AC204" s="589"/>
      <c r="AD204" s="589"/>
      <c r="AE204" s="589"/>
      <c r="AF204" s="589"/>
      <c r="AG204" s="589"/>
    </row>
    <row r="205" spans="1:33" s="303" customFormat="1">
      <c r="A205" s="302" t="s">
        <v>753</v>
      </c>
      <c r="D205" s="367" t="s">
        <v>754</v>
      </c>
      <c r="E205" s="379">
        <v>460</v>
      </c>
      <c r="F205" s="380">
        <v>0.2</v>
      </c>
      <c r="G205" s="379">
        <v>74</v>
      </c>
      <c r="H205" s="379">
        <v>6</v>
      </c>
      <c r="I205" s="380">
        <v>0.43</v>
      </c>
      <c r="J205" s="379">
        <v>2</v>
      </c>
      <c r="K205" s="379">
        <v>2</v>
      </c>
      <c r="N205" s="589"/>
      <c r="O205" s="589"/>
      <c r="P205" s="589"/>
      <c r="Q205" s="589"/>
      <c r="R205" s="589"/>
      <c r="S205" s="589"/>
      <c r="T205" s="589"/>
      <c r="U205" s="589"/>
      <c r="V205" s="589"/>
      <c r="W205" s="589"/>
      <c r="X205" s="589"/>
      <c r="Y205" s="589"/>
      <c r="Z205" s="589"/>
      <c r="AA205" s="589"/>
      <c r="AB205" s="589"/>
      <c r="AC205" s="589"/>
      <c r="AD205" s="589"/>
      <c r="AE205" s="589"/>
      <c r="AF205" s="589"/>
      <c r="AG205" s="589"/>
    </row>
    <row r="206" spans="1:33" s="303" customFormat="1">
      <c r="A206" s="302" t="s">
        <v>755</v>
      </c>
      <c r="D206" s="367" t="s">
        <v>756</v>
      </c>
      <c r="E206" s="379">
        <v>590</v>
      </c>
      <c r="F206" s="380">
        <v>0.16</v>
      </c>
      <c r="G206" s="379">
        <v>158</v>
      </c>
      <c r="H206" s="379">
        <v>22</v>
      </c>
      <c r="I206" s="380">
        <v>0.32</v>
      </c>
      <c r="J206" s="379">
        <v>7</v>
      </c>
      <c r="K206" s="379">
        <v>4</v>
      </c>
      <c r="N206" s="589"/>
      <c r="O206" s="589"/>
      <c r="P206" s="589"/>
      <c r="Q206" s="589"/>
      <c r="R206" s="589"/>
      <c r="S206" s="589"/>
      <c r="T206" s="589"/>
      <c r="U206" s="589"/>
      <c r="V206" s="589"/>
      <c r="W206" s="589"/>
      <c r="X206" s="589"/>
      <c r="Y206" s="589"/>
      <c r="Z206" s="589"/>
      <c r="AA206" s="589"/>
      <c r="AB206" s="589"/>
      <c r="AC206" s="589"/>
      <c r="AD206" s="589"/>
      <c r="AE206" s="589"/>
      <c r="AF206" s="589"/>
      <c r="AG206" s="589"/>
    </row>
    <row r="207" spans="1:33" s="303" customFormat="1">
      <c r="A207" s="302" t="s">
        <v>757</v>
      </c>
      <c r="D207" s="367" t="s">
        <v>758</v>
      </c>
      <c r="E207" s="379">
        <v>480</v>
      </c>
      <c r="F207" s="380">
        <v>0.18</v>
      </c>
      <c r="G207" s="379">
        <v>219</v>
      </c>
      <c r="H207" s="379">
        <v>35</v>
      </c>
      <c r="I207" s="380">
        <v>0.37</v>
      </c>
      <c r="J207" s="379">
        <v>13</v>
      </c>
      <c r="K207" s="379">
        <v>6</v>
      </c>
      <c r="N207" s="589"/>
      <c r="O207" s="589"/>
      <c r="P207" s="589"/>
      <c r="Q207" s="589"/>
      <c r="R207" s="589"/>
      <c r="S207" s="589"/>
      <c r="T207" s="589"/>
      <c r="U207" s="589"/>
      <c r="V207" s="589"/>
      <c r="W207" s="589"/>
      <c r="X207" s="589"/>
      <c r="Y207" s="589"/>
      <c r="Z207" s="589"/>
      <c r="AA207" s="589"/>
      <c r="AB207" s="589"/>
      <c r="AC207" s="589"/>
      <c r="AD207" s="589"/>
      <c r="AE207" s="589"/>
      <c r="AF207" s="589"/>
      <c r="AG207" s="589"/>
    </row>
    <row r="208" spans="1:33" s="303" customFormat="1">
      <c r="A208" s="363"/>
      <c r="D208" s="305" t="s">
        <v>759</v>
      </c>
      <c r="E208" s="307">
        <v>5250</v>
      </c>
      <c r="F208" s="308">
        <v>0.18</v>
      </c>
      <c r="G208" s="307">
        <v>1887</v>
      </c>
      <c r="H208" s="307">
        <v>274</v>
      </c>
      <c r="I208" s="308">
        <v>0.35000000000000003</v>
      </c>
      <c r="J208" s="307">
        <v>96</v>
      </c>
      <c r="K208" s="307">
        <v>47</v>
      </c>
      <c r="N208" s="589"/>
      <c r="O208" s="589"/>
      <c r="P208" s="589"/>
      <c r="Q208" s="589"/>
      <c r="R208" s="589"/>
      <c r="S208" s="589"/>
      <c r="T208" s="589"/>
      <c r="U208" s="589"/>
      <c r="V208" s="589"/>
      <c r="W208" s="589"/>
      <c r="X208" s="589"/>
      <c r="Y208" s="589"/>
      <c r="Z208" s="589"/>
      <c r="AA208" s="589"/>
      <c r="AB208" s="589"/>
      <c r="AC208" s="589"/>
      <c r="AD208" s="589"/>
      <c r="AE208" s="589"/>
      <c r="AF208" s="589"/>
      <c r="AG208" s="589"/>
    </row>
    <row r="209" spans="1:33" s="303" customFormat="1">
      <c r="A209" s="302" t="s">
        <v>760</v>
      </c>
      <c r="D209" s="367" t="s">
        <v>761</v>
      </c>
      <c r="E209" s="379">
        <v>580</v>
      </c>
      <c r="F209" s="380">
        <v>0.17</v>
      </c>
      <c r="G209" s="379">
        <v>166</v>
      </c>
      <c r="H209" s="379">
        <v>23</v>
      </c>
      <c r="I209" s="380">
        <v>0.32</v>
      </c>
      <c r="J209" s="379">
        <v>7</v>
      </c>
      <c r="K209" s="379">
        <v>4</v>
      </c>
      <c r="N209" s="589"/>
      <c r="O209" s="589"/>
      <c r="P209" s="589"/>
      <c r="Q209" s="589"/>
      <c r="R209" s="589"/>
      <c r="S209" s="589"/>
      <c r="T209" s="589"/>
      <c r="U209" s="589"/>
      <c r="V209" s="589"/>
      <c r="W209" s="589"/>
      <c r="X209" s="589"/>
      <c r="Y209" s="589"/>
      <c r="Z209" s="589"/>
      <c r="AA209" s="589"/>
      <c r="AB209" s="589"/>
      <c r="AC209" s="589"/>
      <c r="AD209" s="589"/>
      <c r="AE209" s="589"/>
      <c r="AF209" s="589"/>
      <c r="AG209" s="589"/>
    </row>
    <row r="210" spans="1:33" s="303" customFormat="1">
      <c r="A210" s="302" t="s">
        <v>762</v>
      </c>
      <c r="D210" s="367" t="s">
        <v>763</v>
      </c>
      <c r="E210" s="379">
        <v>440</v>
      </c>
      <c r="F210" s="380">
        <v>0.16</v>
      </c>
      <c r="G210" s="379">
        <v>127</v>
      </c>
      <c r="H210" s="379">
        <v>19</v>
      </c>
      <c r="I210" s="380">
        <v>0.3</v>
      </c>
      <c r="J210" s="379">
        <v>6</v>
      </c>
      <c r="K210" s="379">
        <v>3</v>
      </c>
      <c r="N210" s="589"/>
      <c r="O210" s="589"/>
      <c r="P210" s="589"/>
      <c r="Q210" s="589"/>
      <c r="R210" s="589"/>
      <c r="S210" s="589"/>
      <c r="T210" s="589"/>
      <c r="U210" s="589"/>
      <c r="V210" s="589"/>
      <c r="W210" s="589"/>
      <c r="X210" s="589"/>
      <c r="Y210" s="589"/>
      <c r="Z210" s="589"/>
      <c r="AA210" s="589"/>
      <c r="AB210" s="589"/>
      <c r="AC210" s="589"/>
      <c r="AD210" s="589"/>
      <c r="AE210" s="589"/>
      <c r="AF210" s="589"/>
      <c r="AG210" s="589"/>
    </row>
    <row r="211" spans="1:33" s="303" customFormat="1">
      <c r="A211" s="302" t="s">
        <v>764</v>
      </c>
      <c r="D211" s="367" t="s">
        <v>765</v>
      </c>
      <c r="E211" s="379">
        <v>330</v>
      </c>
      <c r="F211" s="380">
        <v>0.21</v>
      </c>
      <c r="G211" s="379">
        <v>158</v>
      </c>
      <c r="H211" s="379">
        <v>26</v>
      </c>
      <c r="I211" s="380">
        <v>0.36</v>
      </c>
      <c r="J211" s="379">
        <v>10</v>
      </c>
      <c r="K211" s="379">
        <v>4</v>
      </c>
      <c r="N211" s="589"/>
      <c r="O211" s="589"/>
      <c r="P211" s="589"/>
      <c r="Q211" s="589"/>
      <c r="R211" s="589"/>
      <c r="S211" s="589"/>
      <c r="T211" s="589"/>
      <c r="U211" s="589"/>
      <c r="V211" s="589"/>
      <c r="W211" s="589"/>
      <c r="X211" s="589"/>
      <c r="Y211" s="589"/>
      <c r="Z211" s="589"/>
      <c r="AA211" s="589"/>
      <c r="AB211" s="589"/>
      <c r="AC211" s="589"/>
      <c r="AD211" s="589"/>
      <c r="AE211" s="589"/>
      <c r="AF211" s="589"/>
      <c r="AG211" s="589"/>
    </row>
    <row r="212" spans="1:33" s="303" customFormat="1">
      <c r="A212" s="302" t="s">
        <v>766</v>
      </c>
      <c r="D212" s="367" t="s">
        <v>767</v>
      </c>
      <c r="E212" s="379">
        <v>260</v>
      </c>
      <c r="F212" s="380">
        <v>0.16</v>
      </c>
      <c r="G212" s="379">
        <v>79</v>
      </c>
      <c r="H212" s="379">
        <v>11</v>
      </c>
      <c r="I212" s="380">
        <v>0.32</v>
      </c>
      <c r="J212" s="379">
        <v>4</v>
      </c>
      <c r="K212" s="379">
        <v>2</v>
      </c>
      <c r="N212" s="589"/>
      <c r="O212" s="589"/>
      <c r="P212" s="589"/>
      <c r="Q212" s="589"/>
      <c r="R212" s="589"/>
      <c r="S212" s="589"/>
      <c r="T212" s="589"/>
      <c r="U212" s="589"/>
      <c r="V212" s="589"/>
      <c r="W212" s="589"/>
      <c r="X212" s="589"/>
      <c r="Y212" s="589"/>
      <c r="Z212" s="589"/>
      <c r="AA212" s="589"/>
      <c r="AB212" s="589"/>
      <c r="AC212" s="589"/>
      <c r="AD212" s="589"/>
      <c r="AE212" s="589"/>
      <c r="AF212" s="589"/>
      <c r="AG212" s="589"/>
    </row>
    <row r="213" spans="1:33" s="303" customFormat="1">
      <c r="A213" s="302" t="s">
        <v>768</v>
      </c>
      <c r="D213" s="367" t="s">
        <v>769</v>
      </c>
      <c r="E213" s="379">
        <v>620</v>
      </c>
      <c r="F213" s="380">
        <v>0.18</v>
      </c>
      <c r="G213" s="379">
        <v>322</v>
      </c>
      <c r="H213" s="379">
        <v>39</v>
      </c>
      <c r="I213" s="380">
        <v>0.36</v>
      </c>
      <c r="J213" s="379">
        <v>14</v>
      </c>
      <c r="K213" s="379">
        <v>6</v>
      </c>
      <c r="N213" s="589"/>
      <c r="O213" s="589"/>
      <c r="P213" s="589"/>
      <c r="Q213" s="589"/>
      <c r="R213" s="589"/>
      <c r="S213" s="589"/>
      <c r="T213" s="589"/>
      <c r="U213" s="589"/>
      <c r="V213" s="589"/>
      <c r="W213" s="589"/>
      <c r="X213" s="589"/>
      <c r="Y213" s="589"/>
      <c r="Z213" s="589"/>
      <c r="AA213" s="589"/>
      <c r="AB213" s="589"/>
      <c r="AC213" s="589"/>
      <c r="AD213" s="589"/>
      <c r="AE213" s="589"/>
      <c r="AF213" s="589"/>
      <c r="AG213" s="589"/>
    </row>
    <row r="214" spans="1:33" s="303" customFormat="1">
      <c r="A214" s="302" t="s">
        <v>770</v>
      </c>
      <c r="D214" s="367" t="s">
        <v>771</v>
      </c>
      <c r="E214" s="379">
        <v>930</v>
      </c>
      <c r="F214" s="380">
        <v>0.21</v>
      </c>
      <c r="G214" s="379">
        <v>233</v>
      </c>
      <c r="H214" s="379">
        <v>27</v>
      </c>
      <c r="I214" s="380">
        <v>0.38</v>
      </c>
      <c r="J214" s="379">
        <v>10</v>
      </c>
      <c r="K214" s="379">
        <v>6</v>
      </c>
      <c r="N214" s="589"/>
      <c r="O214" s="589"/>
      <c r="P214" s="589"/>
      <c r="Q214" s="589"/>
      <c r="R214" s="589"/>
      <c r="S214" s="589"/>
      <c r="T214" s="589"/>
      <c r="U214" s="589"/>
      <c r="V214" s="589"/>
      <c r="W214" s="589"/>
      <c r="X214" s="589"/>
      <c r="Y214" s="589"/>
      <c r="Z214" s="589"/>
      <c r="AA214" s="589"/>
      <c r="AB214" s="589"/>
      <c r="AC214" s="589"/>
      <c r="AD214" s="589"/>
      <c r="AE214" s="589"/>
      <c r="AF214" s="589"/>
      <c r="AG214" s="589"/>
    </row>
    <row r="215" spans="1:33" s="303" customFormat="1">
      <c r="A215" s="302" t="s">
        <v>772</v>
      </c>
      <c r="D215" s="367" t="s">
        <v>773</v>
      </c>
      <c r="E215" s="379">
        <v>510</v>
      </c>
      <c r="F215" s="380">
        <v>0.21</v>
      </c>
      <c r="G215" s="379">
        <v>307</v>
      </c>
      <c r="H215" s="379">
        <v>50</v>
      </c>
      <c r="I215" s="380">
        <v>0.44</v>
      </c>
      <c r="J215" s="379">
        <v>22</v>
      </c>
      <c r="K215" s="379">
        <v>8</v>
      </c>
      <c r="N215" s="589"/>
      <c r="O215" s="589"/>
      <c r="P215" s="589"/>
      <c r="Q215" s="589"/>
      <c r="R215" s="589"/>
      <c r="S215" s="589"/>
      <c r="T215" s="589"/>
      <c r="U215" s="589"/>
      <c r="V215" s="589"/>
      <c r="W215" s="589"/>
      <c r="X215" s="589"/>
      <c r="Y215" s="589"/>
      <c r="Z215" s="589"/>
      <c r="AA215" s="589"/>
      <c r="AB215" s="589"/>
      <c r="AC215" s="589"/>
      <c r="AD215" s="589"/>
      <c r="AE215" s="589"/>
      <c r="AF215" s="589"/>
      <c r="AG215" s="589"/>
    </row>
    <row r="216" spans="1:33" s="303" customFormat="1">
      <c r="A216" s="302" t="s">
        <v>774</v>
      </c>
      <c r="D216" s="367" t="s">
        <v>775</v>
      </c>
      <c r="E216" s="379">
        <v>250</v>
      </c>
      <c r="F216" s="380">
        <v>0.16</v>
      </c>
      <c r="G216" s="379">
        <v>78</v>
      </c>
      <c r="H216" s="379">
        <v>10</v>
      </c>
      <c r="I216" s="380">
        <v>0.33</v>
      </c>
      <c r="J216" s="379">
        <v>3</v>
      </c>
      <c r="K216" s="379">
        <v>2</v>
      </c>
      <c r="N216" s="589"/>
      <c r="O216" s="589"/>
      <c r="P216" s="589"/>
      <c r="Q216" s="589"/>
      <c r="R216" s="589"/>
      <c r="S216" s="589"/>
      <c r="T216" s="589"/>
      <c r="U216" s="589"/>
      <c r="V216" s="589"/>
      <c r="W216" s="589"/>
      <c r="X216" s="589"/>
      <c r="Y216" s="589"/>
      <c r="Z216" s="589"/>
      <c r="AA216" s="589"/>
      <c r="AB216" s="589"/>
      <c r="AC216" s="589"/>
      <c r="AD216" s="589"/>
      <c r="AE216" s="589"/>
      <c r="AF216" s="589"/>
      <c r="AG216" s="589"/>
    </row>
    <row r="217" spans="1:33" s="303" customFormat="1">
      <c r="A217" s="302" t="s">
        <v>776</v>
      </c>
      <c r="D217" s="367" t="s">
        <v>777</v>
      </c>
      <c r="E217" s="379">
        <v>200</v>
      </c>
      <c r="F217" s="380">
        <v>0.16</v>
      </c>
      <c r="G217" s="379">
        <v>68</v>
      </c>
      <c r="H217" s="379">
        <v>12</v>
      </c>
      <c r="I217" s="380">
        <v>0.28000000000000003</v>
      </c>
      <c r="J217" s="379">
        <v>3</v>
      </c>
      <c r="K217" s="379">
        <v>2</v>
      </c>
      <c r="N217" s="589"/>
      <c r="O217" s="589"/>
      <c r="P217" s="589"/>
      <c r="Q217" s="589"/>
      <c r="R217" s="589"/>
      <c r="S217" s="589"/>
      <c r="T217" s="589"/>
      <c r="U217" s="589"/>
      <c r="V217" s="589"/>
      <c r="W217" s="589"/>
      <c r="X217" s="589"/>
      <c r="Y217" s="589"/>
      <c r="Z217" s="589"/>
      <c r="AA217" s="589"/>
      <c r="AB217" s="589"/>
      <c r="AC217" s="589"/>
      <c r="AD217" s="589"/>
      <c r="AE217" s="589"/>
      <c r="AF217" s="589"/>
      <c r="AG217" s="589"/>
    </row>
    <row r="218" spans="1:33" s="303" customFormat="1">
      <c r="A218" s="302" t="s">
        <v>778</v>
      </c>
      <c r="D218" s="367" t="s">
        <v>779</v>
      </c>
      <c r="E218" s="379">
        <v>220</v>
      </c>
      <c r="F218" s="380">
        <v>0.13</v>
      </c>
      <c r="G218" s="379">
        <v>75</v>
      </c>
      <c r="H218" s="379">
        <v>14</v>
      </c>
      <c r="I218" s="380">
        <v>0.27</v>
      </c>
      <c r="J218" s="379">
        <v>4</v>
      </c>
      <c r="K218" s="379">
        <v>2</v>
      </c>
      <c r="N218" s="589"/>
      <c r="O218" s="589"/>
      <c r="P218" s="589"/>
      <c r="Q218" s="589"/>
      <c r="R218" s="589"/>
      <c r="S218" s="589"/>
      <c r="T218" s="589"/>
      <c r="U218" s="589"/>
      <c r="V218" s="589"/>
      <c r="W218" s="589"/>
      <c r="X218" s="589"/>
      <c r="Y218" s="589"/>
      <c r="Z218" s="589"/>
      <c r="AA218" s="589"/>
      <c r="AB218" s="589"/>
      <c r="AC218" s="589"/>
      <c r="AD218" s="589"/>
      <c r="AE218" s="589"/>
      <c r="AF218" s="589"/>
      <c r="AG218" s="589"/>
    </row>
    <row r="219" spans="1:33" s="303" customFormat="1">
      <c r="A219" s="302" t="s">
        <v>780</v>
      </c>
      <c r="D219" s="367" t="s">
        <v>781</v>
      </c>
      <c r="E219" s="379">
        <v>640</v>
      </c>
      <c r="F219" s="380">
        <v>0.19</v>
      </c>
      <c r="G219" s="379">
        <v>134</v>
      </c>
      <c r="H219" s="379">
        <v>16</v>
      </c>
      <c r="I219" s="380">
        <v>0.34</v>
      </c>
      <c r="J219" s="379">
        <v>5</v>
      </c>
      <c r="K219" s="379">
        <v>4</v>
      </c>
      <c r="N219" s="589"/>
      <c r="O219" s="589"/>
      <c r="P219" s="589"/>
      <c r="Q219" s="589"/>
      <c r="R219" s="589"/>
      <c r="S219" s="589"/>
      <c r="T219" s="589"/>
      <c r="U219" s="589"/>
      <c r="V219" s="589"/>
      <c r="W219" s="589"/>
      <c r="X219" s="589"/>
      <c r="Y219" s="589"/>
      <c r="Z219" s="589"/>
      <c r="AA219" s="589"/>
      <c r="AB219" s="589"/>
      <c r="AC219" s="589"/>
      <c r="AD219" s="589"/>
      <c r="AE219" s="589"/>
      <c r="AF219" s="589"/>
      <c r="AG219" s="589"/>
    </row>
    <row r="220" spans="1:33" s="303" customFormat="1">
      <c r="A220" s="302" t="s">
        <v>782</v>
      </c>
      <c r="D220" s="367" t="s">
        <v>783</v>
      </c>
      <c r="E220" s="379">
        <v>300</v>
      </c>
      <c r="F220" s="380">
        <v>0.15</v>
      </c>
      <c r="G220" s="379">
        <v>141</v>
      </c>
      <c r="H220" s="379">
        <v>27</v>
      </c>
      <c r="I220" s="380">
        <v>0.32</v>
      </c>
      <c r="J220" s="379">
        <v>8</v>
      </c>
      <c r="K220" s="379">
        <v>4</v>
      </c>
      <c r="N220" s="589"/>
      <c r="O220" s="589"/>
      <c r="P220" s="589"/>
      <c r="Q220" s="589"/>
      <c r="R220" s="589"/>
      <c r="S220" s="589"/>
      <c r="T220" s="589"/>
      <c r="U220" s="589"/>
      <c r="V220" s="589"/>
      <c r="W220" s="589"/>
      <c r="X220" s="589"/>
      <c r="Y220" s="589"/>
      <c r="Z220" s="589"/>
      <c r="AA220" s="589"/>
      <c r="AB220" s="589"/>
      <c r="AC220" s="589"/>
      <c r="AD220" s="589"/>
      <c r="AE220" s="589"/>
      <c r="AF220" s="589"/>
      <c r="AG220" s="589"/>
    </row>
    <row r="221" spans="1:33" s="303" customFormat="1">
      <c r="A221" s="363"/>
      <c r="D221" s="305" t="s">
        <v>784</v>
      </c>
      <c r="E221" s="307">
        <v>4050</v>
      </c>
      <c r="F221" s="308">
        <v>0.2</v>
      </c>
      <c r="G221" s="307">
        <v>1889</v>
      </c>
      <c r="H221" s="307">
        <v>307</v>
      </c>
      <c r="I221" s="308">
        <v>0.37</v>
      </c>
      <c r="J221" s="307">
        <v>112</v>
      </c>
      <c r="K221" s="307">
        <v>49</v>
      </c>
      <c r="N221" s="589"/>
      <c r="O221" s="589"/>
      <c r="P221" s="589"/>
      <c r="Q221" s="589"/>
      <c r="R221" s="589"/>
      <c r="S221" s="589"/>
      <c r="T221" s="589"/>
      <c r="U221" s="589"/>
      <c r="V221" s="589"/>
      <c r="W221" s="589"/>
      <c r="X221" s="589"/>
      <c r="Y221" s="589"/>
      <c r="Z221" s="589"/>
      <c r="AA221" s="589"/>
      <c r="AB221" s="589"/>
      <c r="AC221" s="589"/>
      <c r="AD221" s="589"/>
      <c r="AE221" s="589"/>
      <c r="AF221" s="589"/>
      <c r="AG221" s="589"/>
    </row>
    <row r="222" spans="1:33" s="303" customFormat="1">
      <c r="A222" s="302" t="s">
        <v>785</v>
      </c>
      <c r="D222" s="367" t="s">
        <v>786</v>
      </c>
      <c r="E222" s="379">
        <v>360</v>
      </c>
      <c r="F222" s="380">
        <v>0.21</v>
      </c>
      <c r="G222" s="379">
        <v>131</v>
      </c>
      <c r="H222" s="379">
        <v>18</v>
      </c>
      <c r="I222" s="380">
        <v>0.38</v>
      </c>
      <c r="J222" s="379">
        <v>7</v>
      </c>
      <c r="K222" s="379">
        <v>3</v>
      </c>
      <c r="N222" s="589"/>
      <c r="O222" s="589"/>
      <c r="P222" s="589"/>
      <c r="Q222" s="589"/>
      <c r="R222" s="589"/>
      <c r="S222" s="589"/>
      <c r="T222" s="589"/>
      <c r="U222" s="589"/>
      <c r="V222" s="589"/>
      <c r="W222" s="589"/>
      <c r="X222" s="589"/>
      <c r="Y222" s="589"/>
      <c r="Z222" s="589"/>
      <c r="AA222" s="589"/>
      <c r="AB222" s="589"/>
      <c r="AC222" s="589"/>
      <c r="AD222" s="589"/>
      <c r="AE222" s="589"/>
      <c r="AF222" s="589"/>
      <c r="AG222" s="589"/>
    </row>
    <row r="223" spans="1:33" s="303" customFormat="1">
      <c r="A223" s="302" t="s">
        <v>787</v>
      </c>
      <c r="D223" s="367" t="s">
        <v>788</v>
      </c>
      <c r="E223" s="379">
        <v>470</v>
      </c>
      <c r="F223" s="380">
        <v>0.17</v>
      </c>
      <c r="G223" s="379">
        <v>224</v>
      </c>
      <c r="H223" s="379">
        <v>41</v>
      </c>
      <c r="I223" s="380">
        <v>0.34</v>
      </c>
      <c r="J223" s="379">
        <v>14</v>
      </c>
      <c r="K223" s="379">
        <v>6</v>
      </c>
      <c r="N223" s="589"/>
      <c r="O223" s="589"/>
      <c r="P223" s="589"/>
      <c r="Q223" s="589"/>
      <c r="R223" s="589"/>
      <c r="S223" s="589"/>
      <c r="T223" s="589"/>
      <c r="U223" s="589"/>
      <c r="V223" s="589"/>
      <c r="W223" s="589"/>
      <c r="X223" s="589"/>
      <c r="Y223" s="589"/>
      <c r="Z223" s="589"/>
      <c r="AA223" s="589"/>
      <c r="AB223" s="589"/>
      <c r="AC223" s="589"/>
      <c r="AD223" s="589"/>
      <c r="AE223" s="589"/>
      <c r="AF223" s="589"/>
      <c r="AG223" s="589"/>
    </row>
    <row r="224" spans="1:33" s="303" customFormat="1">
      <c r="A224" s="302" t="s">
        <v>789</v>
      </c>
      <c r="D224" s="367" t="s">
        <v>790</v>
      </c>
      <c r="E224" s="379">
        <v>460</v>
      </c>
      <c r="F224" s="380">
        <v>0.16</v>
      </c>
      <c r="G224" s="379">
        <v>208</v>
      </c>
      <c r="H224" s="379">
        <v>41</v>
      </c>
      <c r="I224" s="380">
        <v>0.31</v>
      </c>
      <c r="J224" s="379">
        <v>13</v>
      </c>
      <c r="K224" s="379">
        <v>5</v>
      </c>
      <c r="N224" s="589"/>
      <c r="O224" s="589"/>
      <c r="P224" s="589"/>
      <c r="Q224" s="589"/>
      <c r="R224" s="589"/>
      <c r="S224" s="589"/>
      <c r="T224" s="589"/>
      <c r="U224" s="589"/>
      <c r="V224" s="589"/>
      <c r="W224" s="589"/>
      <c r="X224" s="589"/>
      <c r="Y224" s="589"/>
      <c r="Z224" s="589"/>
      <c r="AA224" s="589"/>
      <c r="AB224" s="589"/>
      <c r="AC224" s="589"/>
      <c r="AD224" s="589"/>
      <c r="AE224" s="589"/>
      <c r="AF224" s="589"/>
      <c r="AG224" s="589"/>
    </row>
    <row r="225" spans="1:33" s="303" customFormat="1">
      <c r="A225" s="302" t="s">
        <v>791</v>
      </c>
      <c r="D225" s="367" t="s">
        <v>792</v>
      </c>
      <c r="E225" s="379">
        <v>430</v>
      </c>
      <c r="F225" s="380">
        <v>0.24</v>
      </c>
      <c r="G225" s="379">
        <v>221</v>
      </c>
      <c r="H225" s="379">
        <v>36</v>
      </c>
      <c r="I225" s="380">
        <v>0.38</v>
      </c>
      <c r="J225" s="379">
        <v>14</v>
      </c>
      <c r="K225" s="379">
        <v>6</v>
      </c>
      <c r="N225" s="589"/>
      <c r="O225" s="589"/>
      <c r="P225" s="589"/>
      <c r="Q225" s="589"/>
      <c r="R225" s="589"/>
      <c r="S225" s="589"/>
      <c r="T225" s="589"/>
      <c r="U225" s="589"/>
      <c r="V225" s="589"/>
      <c r="W225" s="589"/>
      <c r="X225" s="589"/>
      <c r="Y225" s="589"/>
      <c r="Z225" s="589"/>
      <c r="AA225" s="589"/>
      <c r="AB225" s="589"/>
      <c r="AC225" s="589"/>
      <c r="AD225" s="589"/>
      <c r="AE225" s="589"/>
      <c r="AF225" s="589"/>
      <c r="AG225" s="589"/>
    </row>
    <row r="226" spans="1:33" s="303" customFormat="1">
      <c r="A226" s="302" t="s">
        <v>793</v>
      </c>
      <c r="D226" s="367" t="s">
        <v>794</v>
      </c>
      <c r="E226" s="379">
        <v>430</v>
      </c>
      <c r="F226" s="380">
        <v>0.18</v>
      </c>
      <c r="G226" s="379">
        <v>180</v>
      </c>
      <c r="H226" s="379">
        <v>28</v>
      </c>
      <c r="I226" s="380">
        <v>0.36</v>
      </c>
      <c r="J226" s="379">
        <v>10</v>
      </c>
      <c r="K226" s="379">
        <v>5</v>
      </c>
      <c r="N226" s="589"/>
      <c r="O226" s="589"/>
      <c r="P226" s="589"/>
      <c r="Q226" s="589"/>
      <c r="R226" s="589"/>
      <c r="S226" s="589"/>
      <c r="T226" s="589"/>
      <c r="U226" s="589"/>
      <c r="V226" s="589"/>
      <c r="W226" s="589"/>
      <c r="X226" s="589"/>
      <c r="Y226" s="589"/>
      <c r="Z226" s="589"/>
      <c r="AA226" s="589"/>
      <c r="AB226" s="589"/>
      <c r="AC226" s="589"/>
      <c r="AD226" s="589"/>
      <c r="AE226" s="589"/>
      <c r="AF226" s="589"/>
      <c r="AG226" s="589"/>
    </row>
    <row r="227" spans="1:33" s="303" customFormat="1">
      <c r="A227" s="302" t="s">
        <v>795</v>
      </c>
      <c r="D227" s="367" t="s">
        <v>796</v>
      </c>
      <c r="E227" s="379">
        <v>500</v>
      </c>
      <c r="F227" s="380">
        <v>0.21</v>
      </c>
      <c r="G227" s="379">
        <v>301</v>
      </c>
      <c r="H227" s="379">
        <v>59</v>
      </c>
      <c r="I227" s="380">
        <v>0.34</v>
      </c>
      <c r="J227" s="379">
        <v>20</v>
      </c>
      <c r="K227" s="379">
        <v>8</v>
      </c>
      <c r="N227" s="589"/>
      <c r="O227" s="589"/>
      <c r="P227" s="589"/>
      <c r="Q227" s="589"/>
      <c r="R227" s="589"/>
      <c r="S227" s="589"/>
      <c r="T227" s="589"/>
      <c r="U227" s="589"/>
      <c r="V227" s="589"/>
      <c r="W227" s="589"/>
      <c r="X227" s="589"/>
      <c r="Y227" s="589"/>
      <c r="Z227" s="589"/>
      <c r="AA227" s="589"/>
      <c r="AB227" s="589"/>
      <c r="AC227" s="589"/>
      <c r="AD227" s="589"/>
      <c r="AE227" s="589"/>
      <c r="AF227" s="589"/>
      <c r="AG227" s="589"/>
    </row>
    <row r="228" spans="1:33" s="303" customFormat="1">
      <c r="A228" s="302" t="s">
        <v>797</v>
      </c>
      <c r="D228" s="367" t="s">
        <v>798</v>
      </c>
      <c r="E228" s="379">
        <v>240</v>
      </c>
      <c r="F228" s="380">
        <v>0.17</v>
      </c>
      <c r="G228" s="379">
        <v>79</v>
      </c>
      <c r="H228" s="379">
        <v>8</v>
      </c>
      <c r="I228" s="380">
        <v>0.39</v>
      </c>
      <c r="J228" s="379">
        <v>3</v>
      </c>
      <c r="K228" s="379">
        <v>2</v>
      </c>
      <c r="N228" s="589"/>
      <c r="O228" s="589"/>
      <c r="P228" s="589"/>
      <c r="Q228" s="589"/>
      <c r="R228" s="589"/>
      <c r="S228" s="589"/>
      <c r="T228" s="589"/>
      <c r="U228" s="589"/>
      <c r="V228" s="589"/>
      <c r="W228" s="589"/>
      <c r="X228" s="589"/>
      <c r="Y228" s="589"/>
      <c r="Z228" s="589"/>
      <c r="AA228" s="589"/>
      <c r="AB228" s="589"/>
      <c r="AC228" s="589"/>
      <c r="AD228" s="589"/>
      <c r="AE228" s="589"/>
      <c r="AF228" s="589"/>
      <c r="AG228" s="589"/>
    </row>
    <row r="229" spans="1:33" s="303" customFormat="1">
      <c r="A229" s="302" t="s">
        <v>799</v>
      </c>
      <c r="D229" s="367" t="s">
        <v>800</v>
      </c>
      <c r="E229" s="379">
        <v>300</v>
      </c>
      <c r="F229" s="380">
        <v>0.22</v>
      </c>
      <c r="G229" s="379">
        <v>186</v>
      </c>
      <c r="H229" s="379">
        <v>31</v>
      </c>
      <c r="I229" s="380">
        <v>0.41000000000000003</v>
      </c>
      <c r="J229" s="379">
        <v>13</v>
      </c>
      <c r="K229" s="379">
        <v>5</v>
      </c>
      <c r="N229" s="589"/>
      <c r="O229" s="589"/>
      <c r="P229" s="589"/>
      <c r="Q229" s="589"/>
      <c r="R229" s="589"/>
      <c r="S229" s="589"/>
      <c r="T229" s="589"/>
      <c r="U229" s="589"/>
      <c r="V229" s="589"/>
      <c r="W229" s="589"/>
      <c r="X229" s="589"/>
      <c r="Y229" s="589"/>
      <c r="Z229" s="589"/>
      <c r="AA229" s="589"/>
      <c r="AB229" s="589"/>
      <c r="AC229" s="589"/>
      <c r="AD229" s="589"/>
      <c r="AE229" s="589"/>
      <c r="AF229" s="589"/>
      <c r="AG229" s="589"/>
    </row>
    <row r="230" spans="1:33" s="303" customFormat="1">
      <c r="A230" s="302" t="s">
        <v>801</v>
      </c>
      <c r="D230" s="367" t="s">
        <v>802</v>
      </c>
      <c r="E230" s="379">
        <v>440</v>
      </c>
      <c r="F230" s="380">
        <v>0.28999999999999998</v>
      </c>
      <c r="G230" s="379">
        <v>172</v>
      </c>
      <c r="H230" s="379">
        <v>18</v>
      </c>
      <c r="I230" s="380">
        <v>0.5</v>
      </c>
      <c r="J230" s="379">
        <v>9</v>
      </c>
      <c r="K230" s="379">
        <v>5</v>
      </c>
      <c r="N230" s="589"/>
      <c r="O230" s="589"/>
      <c r="P230" s="589"/>
      <c r="Q230" s="589"/>
      <c r="R230" s="589"/>
      <c r="S230" s="589"/>
      <c r="T230" s="589"/>
      <c r="U230" s="589"/>
      <c r="V230" s="589"/>
      <c r="W230" s="589"/>
      <c r="X230" s="589"/>
      <c r="Y230" s="589"/>
      <c r="Z230" s="589"/>
      <c r="AA230" s="589"/>
      <c r="AB230" s="589"/>
      <c r="AC230" s="589"/>
      <c r="AD230" s="589"/>
      <c r="AE230" s="589"/>
      <c r="AF230" s="589"/>
      <c r="AG230" s="589"/>
    </row>
    <row r="231" spans="1:33" s="303" customFormat="1">
      <c r="A231" s="302" t="s">
        <v>803</v>
      </c>
      <c r="D231" s="367" t="s">
        <v>804</v>
      </c>
      <c r="E231" s="379">
        <v>420</v>
      </c>
      <c r="F231" s="380">
        <v>0.22</v>
      </c>
      <c r="G231" s="379">
        <v>187</v>
      </c>
      <c r="H231" s="379">
        <v>27</v>
      </c>
      <c r="I231" s="380">
        <v>0.39</v>
      </c>
      <c r="J231" s="379">
        <v>10</v>
      </c>
      <c r="K231" s="379">
        <v>5</v>
      </c>
      <c r="N231" s="589"/>
      <c r="O231" s="589"/>
      <c r="P231" s="589"/>
      <c r="Q231" s="589"/>
      <c r="R231" s="589"/>
      <c r="S231" s="589"/>
      <c r="T231" s="589"/>
      <c r="U231" s="589"/>
      <c r="V231" s="589"/>
      <c r="W231" s="589"/>
      <c r="X231" s="589"/>
      <c r="Y231" s="589"/>
      <c r="Z231" s="589"/>
      <c r="AA231" s="589"/>
      <c r="AB231" s="589"/>
      <c r="AC231" s="589"/>
      <c r="AD231" s="589"/>
      <c r="AE231" s="589"/>
      <c r="AF231" s="589"/>
      <c r="AG231" s="589"/>
    </row>
    <row r="232" spans="1:33" s="303" customFormat="1">
      <c r="A232" s="363"/>
      <c r="D232" s="305" t="s">
        <v>805</v>
      </c>
      <c r="E232" s="307">
        <v>4420</v>
      </c>
      <c r="F232" s="308">
        <v>0.23</v>
      </c>
      <c r="G232" s="307">
        <v>1049</v>
      </c>
      <c r="H232" s="307">
        <v>96</v>
      </c>
      <c r="I232" s="308">
        <v>0.47000000000000003</v>
      </c>
      <c r="J232" s="307">
        <v>45</v>
      </c>
      <c r="K232" s="307">
        <v>27</v>
      </c>
      <c r="N232" s="589"/>
      <c r="O232" s="589"/>
      <c r="P232" s="589"/>
      <c r="Q232" s="589"/>
      <c r="R232" s="589"/>
      <c r="S232" s="589"/>
      <c r="T232" s="589"/>
      <c r="U232" s="589"/>
      <c r="V232" s="589"/>
      <c r="W232" s="589"/>
      <c r="X232" s="589"/>
      <c r="Y232" s="589"/>
      <c r="Z232" s="589"/>
      <c r="AA232" s="589"/>
      <c r="AB232" s="589"/>
      <c r="AC232" s="589"/>
      <c r="AD232" s="589"/>
      <c r="AE232" s="589"/>
      <c r="AF232" s="589"/>
      <c r="AG232" s="589"/>
    </row>
    <row r="233" spans="1:33" s="303" customFormat="1">
      <c r="A233" s="302" t="s">
        <v>806</v>
      </c>
      <c r="D233" s="367" t="s">
        <v>807</v>
      </c>
      <c r="E233" s="379">
        <v>510</v>
      </c>
      <c r="F233" s="380">
        <v>0.18</v>
      </c>
      <c r="G233" s="379">
        <v>103</v>
      </c>
      <c r="H233" s="379">
        <v>12</v>
      </c>
      <c r="I233" s="380">
        <v>0.31</v>
      </c>
      <c r="J233" s="379">
        <v>4</v>
      </c>
      <c r="K233" s="379">
        <v>3</v>
      </c>
      <c r="N233" s="589"/>
      <c r="O233" s="589"/>
      <c r="P233" s="589"/>
      <c r="Q233" s="589"/>
      <c r="R233" s="589"/>
      <c r="S233" s="589"/>
      <c r="T233" s="589"/>
      <c r="U233" s="589"/>
      <c r="V233" s="589"/>
      <c r="W233" s="589"/>
      <c r="X233" s="589"/>
      <c r="Y233" s="589"/>
      <c r="Z233" s="589"/>
      <c r="AA233" s="589"/>
      <c r="AB233" s="589"/>
      <c r="AC233" s="589"/>
      <c r="AD233" s="589"/>
      <c r="AE233" s="589"/>
      <c r="AF233" s="589"/>
      <c r="AG233" s="589"/>
    </row>
    <row r="234" spans="1:33" s="303" customFormat="1">
      <c r="A234" s="302" t="s">
        <v>808</v>
      </c>
      <c r="D234" s="367" t="s">
        <v>809</v>
      </c>
      <c r="E234" s="379">
        <v>430</v>
      </c>
      <c r="F234" s="380">
        <v>0.16</v>
      </c>
      <c r="G234" s="379">
        <v>115</v>
      </c>
      <c r="H234" s="379">
        <v>13</v>
      </c>
      <c r="I234" s="380">
        <v>0.36</v>
      </c>
      <c r="J234" s="379">
        <v>5</v>
      </c>
      <c r="K234" s="379">
        <v>3</v>
      </c>
      <c r="N234" s="589"/>
      <c r="O234" s="589"/>
      <c r="P234" s="589"/>
      <c r="Q234" s="589"/>
      <c r="R234" s="589"/>
      <c r="S234" s="589"/>
      <c r="T234" s="589"/>
      <c r="U234" s="589"/>
      <c r="V234" s="589"/>
      <c r="W234" s="589"/>
      <c r="X234" s="589"/>
      <c r="Y234" s="589"/>
      <c r="Z234" s="589"/>
      <c r="AA234" s="589"/>
      <c r="AB234" s="589"/>
      <c r="AC234" s="589"/>
      <c r="AD234" s="589"/>
      <c r="AE234" s="589"/>
      <c r="AF234" s="589"/>
      <c r="AG234" s="589"/>
    </row>
    <row r="235" spans="1:33" s="303" customFormat="1">
      <c r="A235" s="302" t="s">
        <v>810</v>
      </c>
      <c r="D235" s="367" t="s">
        <v>811</v>
      </c>
      <c r="E235" s="379">
        <v>470</v>
      </c>
      <c r="F235" s="380">
        <v>0.24</v>
      </c>
      <c r="G235" s="379">
        <v>72</v>
      </c>
      <c r="H235" s="379">
        <v>5</v>
      </c>
      <c r="I235" s="380">
        <v>0.51</v>
      </c>
      <c r="J235" s="379">
        <v>2</v>
      </c>
      <c r="K235" s="379">
        <v>2</v>
      </c>
      <c r="N235" s="589"/>
      <c r="O235" s="589"/>
      <c r="P235" s="589"/>
      <c r="Q235" s="589"/>
      <c r="R235" s="589"/>
      <c r="S235" s="589"/>
      <c r="T235" s="589"/>
      <c r="U235" s="589"/>
      <c r="V235" s="589"/>
      <c r="W235" s="589"/>
      <c r="X235" s="589"/>
      <c r="Y235" s="589"/>
      <c r="Z235" s="589"/>
      <c r="AA235" s="589"/>
      <c r="AB235" s="589"/>
      <c r="AC235" s="589"/>
      <c r="AD235" s="589"/>
      <c r="AE235" s="589"/>
      <c r="AF235" s="589"/>
      <c r="AG235" s="589"/>
    </row>
    <row r="236" spans="1:33" s="303" customFormat="1">
      <c r="A236" s="302" t="s">
        <v>812</v>
      </c>
      <c r="D236" s="367" t="s">
        <v>813</v>
      </c>
      <c r="E236" s="379">
        <v>820</v>
      </c>
      <c r="F236" s="380">
        <v>0.27</v>
      </c>
      <c r="G236" s="379">
        <v>208</v>
      </c>
      <c r="H236" s="379">
        <v>17</v>
      </c>
      <c r="I236" s="380">
        <v>0.57999999999999996</v>
      </c>
      <c r="J236" s="379">
        <v>10</v>
      </c>
      <c r="K236" s="379">
        <v>5</v>
      </c>
      <c r="N236" s="589"/>
      <c r="O236" s="589"/>
      <c r="P236" s="589"/>
      <c r="Q236" s="589"/>
      <c r="R236" s="589"/>
      <c r="S236" s="589"/>
      <c r="T236" s="589"/>
      <c r="U236" s="589"/>
      <c r="V236" s="589"/>
      <c r="W236" s="589"/>
      <c r="X236" s="589"/>
      <c r="Y236" s="589"/>
      <c r="Z236" s="589"/>
      <c r="AA236" s="589"/>
      <c r="AB236" s="589"/>
      <c r="AC236" s="589"/>
      <c r="AD236" s="589"/>
      <c r="AE236" s="589"/>
      <c r="AF236" s="589"/>
      <c r="AG236" s="589"/>
    </row>
    <row r="237" spans="1:33" s="303" customFormat="1">
      <c r="A237" s="302" t="s">
        <v>814</v>
      </c>
      <c r="D237" s="367" t="s">
        <v>815</v>
      </c>
      <c r="E237" s="379">
        <v>810</v>
      </c>
      <c r="F237" s="380">
        <v>0.32</v>
      </c>
      <c r="G237" s="379">
        <v>234</v>
      </c>
      <c r="H237" s="379">
        <v>19</v>
      </c>
      <c r="I237" s="380">
        <v>0.59</v>
      </c>
      <c r="J237" s="379">
        <v>11</v>
      </c>
      <c r="K237" s="379">
        <v>6</v>
      </c>
      <c r="N237" s="589"/>
      <c r="O237" s="589"/>
      <c r="P237" s="589"/>
      <c r="Q237" s="589"/>
      <c r="R237" s="589"/>
      <c r="S237" s="589"/>
      <c r="T237" s="589"/>
      <c r="U237" s="589"/>
      <c r="V237" s="589"/>
      <c r="W237" s="589"/>
      <c r="X237" s="589"/>
      <c r="Y237" s="589"/>
      <c r="Z237" s="589"/>
      <c r="AA237" s="589"/>
      <c r="AB237" s="589"/>
      <c r="AC237" s="589"/>
      <c r="AD237" s="589"/>
      <c r="AE237" s="589"/>
      <c r="AF237" s="589"/>
      <c r="AG237" s="589"/>
    </row>
    <row r="238" spans="1:33" s="303" customFormat="1">
      <c r="A238" s="302" t="s">
        <v>816</v>
      </c>
      <c r="D238" s="367" t="s">
        <v>817</v>
      </c>
      <c r="E238" s="379">
        <v>820</v>
      </c>
      <c r="F238" s="380">
        <v>0.31</v>
      </c>
      <c r="G238" s="379">
        <v>170</v>
      </c>
      <c r="H238" s="379">
        <v>11</v>
      </c>
      <c r="I238" s="380">
        <v>0.59</v>
      </c>
      <c r="J238" s="379">
        <v>6</v>
      </c>
      <c r="K238" s="379">
        <v>4</v>
      </c>
      <c r="N238" s="589"/>
      <c r="O238" s="589"/>
      <c r="P238" s="589"/>
      <c r="Q238" s="589"/>
      <c r="R238" s="589"/>
      <c r="S238" s="589"/>
      <c r="T238" s="589"/>
      <c r="U238" s="589"/>
      <c r="V238" s="589"/>
      <c r="W238" s="589"/>
      <c r="X238" s="589"/>
      <c r="Y238" s="589"/>
      <c r="Z238" s="589"/>
      <c r="AA238" s="589"/>
      <c r="AB238" s="589"/>
      <c r="AC238" s="589"/>
      <c r="AD238" s="589"/>
      <c r="AE238" s="589"/>
      <c r="AF238" s="589"/>
      <c r="AG238" s="589"/>
    </row>
    <row r="239" spans="1:33" s="303" customFormat="1">
      <c r="A239" s="302" t="s">
        <v>818</v>
      </c>
      <c r="D239" s="367" t="s">
        <v>819</v>
      </c>
      <c r="E239" s="379">
        <v>560</v>
      </c>
      <c r="F239" s="380">
        <v>0.16</v>
      </c>
      <c r="G239" s="379">
        <v>148</v>
      </c>
      <c r="H239" s="379">
        <v>19</v>
      </c>
      <c r="I239" s="380">
        <v>0.34</v>
      </c>
      <c r="J239" s="379">
        <v>6</v>
      </c>
      <c r="K239" s="379">
        <v>4</v>
      </c>
      <c r="N239" s="589"/>
      <c r="O239" s="589"/>
      <c r="P239" s="589"/>
      <c r="Q239" s="589"/>
      <c r="R239" s="589"/>
      <c r="S239" s="589"/>
      <c r="T239" s="589"/>
      <c r="U239" s="589"/>
      <c r="V239" s="589"/>
      <c r="W239" s="589"/>
      <c r="X239" s="589"/>
      <c r="Y239" s="589"/>
      <c r="Z239" s="589"/>
      <c r="AA239" s="589"/>
      <c r="AB239" s="589"/>
      <c r="AC239" s="589"/>
      <c r="AD239" s="589"/>
      <c r="AE239" s="589"/>
      <c r="AF239" s="589"/>
      <c r="AG239" s="589"/>
    </row>
    <row r="240" spans="1:33" s="303" customFormat="1">
      <c r="A240" s="363"/>
      <c r="D240" s="305" t="s">
        <v>820</v>
      </c>
      <c r="E240" s="307">
        <v>3190</v>
      </c>
      <c r="F240" s="308">
        <v>0.21</v>
      </c>
      <c r="G240" s="307">
        <v>824</v>
      </c>
      <c r="H240" s="307">
        <v>91</v>
      </c>
      <c r="I240" s="308">
        <v>0.42</v>
      </c>
      <c r="J240" s="307">
        <v>38</v>
      </c>
      <c r="K240" s="307">
        <v>21</v>
      </c>
      <c r="N240" s="589"/>
      <c r="O240" s="589"/>
      <c r="P240" s="589"/>
      <c r="Q240" s="589"/>
      <c r="R240" s="589"/>
      <c r="S240" s="589"/>
      <c r="T240" s="589"/>
      <c r="U240" s="589"/>
      <c r="V240" s="589"/>
      <c r="W240" s="589"/>
      <c r="X240" s="589"/>
      <c r="Y240" s="589"/>
      <c r="Z240" s="589"/>
      <c r="AA240" s="589"/>
      <c r="AB240" s="589"/>
      <c r="AC240" s="589"/>
      <c r="AD240" s="589"/>
      <c r="AE240" s="589"/>
      <c r="AF240" s="589"/>
      <c r="AG240" s="589"/>
    </row>
    <row r="241" spans="1:33" s="303" customFormat="1">
      <c r="A241" s="302" t="s">
        <v>821</v>
      </c>
      <c r="D241" s="367" t="s">
        <v>822</v>
      </c>
      <c r="E241" s="379">
        <v>310</v>
      </c>
      <c r="F241" s="380">
        <v>0.18</v>
      </c>
      <c r="G241" s="379">
        <v>101</v>
      </c>
      <c r="H241" s="379">
        <v>14</v>
      </c>
      <c r="I241" s="380">
        <v>0.36</v>
      </c>
      <c r="J241" s="379">
        <v>5</v>
      </c>
      <c r="K241" s="379">
        <v>3</v>
      </c>
      <c r="N241" s="589"/>
      <c r="O241" s="589"/>
      <c r="P241" s="589"/>
      <c r="Q241" s="589"/>
      <c r="R241" s="589"/>
      <c r="S241" s="589"/>
      <c r="T241" s="589"/>
      <c r="U241" s="589"/>
      <c r="V241" s="589"/>
      <c r="W241" s="589"/>
      <c r="X241" s="589"/>
      <c r="Y241" s="589"/>
      <c r="Z241" s="589"/>
      <c r="AA241" s="589"/>
      <c r="AB241" s="589"/>
      <c r="AC241" s="589"/>
      <c r="AD241" s="589"/>
      <c r="AE241" s="589"/>
      <c r="AF241" s="589"/>
      <c r="AG241" s="589"/>
    </row>
    <row r="242" spans="1:33" s="303" customFormat="1">
      <c r="A242" s="302" t="s">
        <v>823</v>
      </c>
      <c r="D242" s="367" t="s">
        <v>824</v>
      </c>
      <c r="E242" s="379">
        <v>340</v>
      </c>
      <c r="F242" s="380">
        <v>0.22</v>
      </c>
      <c r="G242" s="379">
        <v>79</v>
      </c>
      <c r="H242" s="379">
        <v>7</v>
      </c>
      <c r="I242" s="380">
        <v>0.45</v>
      </c>
      <c r="J242" s="379">
        <v>3</v>
      </c>
      <c r="K242" s="379">
        <v>2</v>
      </c>
      <c r="N242" s="589"/>
      <c r="O242" s="589"/>
      <c r="P242" s="589"/>
      <c r="Q242" s="589"/>
      <c r="R242" s="589"/>
      <c r="S242" s="589"/>
      <c r="T242" s="589"/>
      <c r="U242" s="589"/>
      <c r="V242" s="589"/>
      <c r="W242" s="589"/>
      <c r="X242" s="589"/>
      <c r="Y242" s="589"/>
      <c r="Z242" s="589"/>
      <c r="AA242" s="589"/>
      <c r="AB242" s="589"/>
      <c r="AC242" s="589"/>
      <c r="AD242" s="589"/>
      <c r="AE242" s="589"/>
      <c r="AF242" s="589"/>
      <c r="AG242" s="589"/>
    </row>
    <row r="243" spans="1:33" s="303" customFormat="1">
      <c r="A243" s="302" t="s">
        <v>825</v>
      </c>
      <c r="D243" s="367" t="s">
        <v>826</v>
      </c>
      <c r="E243" s="379">
        <v>590</v>
      </c>
      <c r="F243" s="380">
        <v>0.24</v>
      </c>
      <c r="G243" s="379">
        <v>97</v>
      </c>
      <c r="H243" s="379">
        <v>7</v>
      </c>
      <c r="I243" s="380">
        <v>0.46</v>
      </c>
      <c r="J243" s="379">
        <v>3</v>
      </c>
      <c r="K243" s="379">
        <v>3</v>
      </c>
      <c r="N243" s="589"/>
      <c r="O243" s="589"/>
      <c r="P243" s="589"/>
      <c r="Q243" s="589"/>
      <c r="R243" s="589"/>
      <c r="S243" s="589"/>
      <c r="T243" s="589"/>
      <c r="U243" s="589"/>
      <c r="V243" s="589"/>
      <c r="W243" s="589"/>
      <c r="X243" s="589"/>
      <c r="Y243" s="589"/>
      <c r="Z243" s="589"/>
      <c r="AA243" s="589"/>
      <c r="AB243" s="589"/>
      <c r="AC243" s="589"/>
      <c r="AD243" s="589"/>
      <c r="AE243" s="589"/>
      <c r="AF243" s="589"/>
      <c r="AG243" s="589"/>
    </row>
    <row r="244" spans="1:33" s="303" customFormat="1">
      <c r="A244" s="302" t="s">
        <v>827</v>
      </c>
      <c r="D244" s="367" t="s">
        <v>828</v>
      </c>
      <c r="E244" s="379">
        <v>310</v>
      </c>
      <c r="F244" s="380">
        <v>0.15</v>
      </c>
      <c r="G244" s="379">
        <v>88</v>
      </c>
      <c r="H244" s="379">
        <v>14</v>
      </c>
      <c r="I244" s="380">
        <v>0.31</v>
      </c>
      <c r="J244" s="379">
        <v>4</v>
      </c>
      <c r="K244" s="379">
        <v>2</v>
      </c>
      <c r="N244" s="589"/>
      <c r="O244" s="589"/>
      <c r="P244" s="589"/>
      <c r="Q244" s="589"/>
      <c r="R244" s="589"/>
      <c r="S244" s="589"/>
      <c r="T244" s="589"/>
      <c r="U244" s="589"/>
      <c r="V244" s="589"/>
      <c r="W244" s="589"/>
      <c r="X244" s="589"/>
      <c r="Y244" s="589"/>
      <c r="Z244" s="589"/>
      <c r="AA244" s="589"/>
      <c r="AB244" s="589"/>
      <c r="AC244" s="589"/>
      <c r="AD244" s="589"/>
      <c r="AE244" s="589"/>
      <c r="AF244" s="589"/>
      <c r="AG244" s="589"/>
    </row>
    <row r="245" spans="1:33" s="303" customFormat="1">
      <c r="A245" s="302" t="s">
        <v>829</v>
      </c>
      <c r="D245" s="367" t="s">
        <v>830</v>
      </c>
      <c r="E245" s="379">
        <v>400</v>
      </c>
      <c r="F245" s="380">
        <v>0.2</v>
      </c>
      <c r="G245" s="379">
        <v>119</v>
      </c>
      <c r="H245" s="379">
        <v>15</v>
      </c>
      <c r="I245" s="380">
        <v>0.38</v>
      </c>
      <c r="J245" s="379">
        <v>6</v>
      </c>
      <c r="K245" s="379">
        <v>3</v>
      </c>
      <c r="N245" s="589"/>
      <c r="O245" s="589"/>
      <c r="P245" s="589"/>
      <c r="Q245" s="589"/>
      <c r="R245" s="589"/>
      <c r="S245" s="589"/>
      <c r="T245" s="589"/>
      <c r="U245" s="589"/>
      <c r="V245" s="589"/>
      <c r="W245" s="589"/>
      <c r="X245" s="589"/>
      <c r="Y245" s="589"/>
      <c r="Z245" s="589"/>
      <c r="AA245" s="589"/>
      <c r="AB245" s="589"/>
      <c r="AC245" s="589"/>
      <c r="AD245" s="589"/>
      <c r="AE245" s="589"/>
      <c r="AF245" s="589"/>
      <c r="AG245" s="589"/>
    </row>
    <row r="246" spans="1:33" s="303" customFormat="1">
      <c r="A246" s="302" t="s">
        <v>831</v>
      </c>
      <c r="D246" s="367" t="s">
        <v>832</v>
      </c>
      <c r="E246" s="379">
        <v>660</v>
      </c>
      <c r="F246" s="380">
        <v>0.24</v>
      </c>
      <c r="G246" s="379">
        <v>216</v>
      </c>
      <c r="H246" s="379">
        <v>24</v>
      </c>
      <c r="I246" s="380">
        <v>0.46</v>
      </c>
      <c r="J246" s="379">
        <v>11</v>
      </c>
      <c r="K246" s="379">
        <v>6</v>
      </c>
      <c r="N246" s="589"/>
      <c r="O246" s="589"/>
      <c r="P246" s="589"/>
      <c r="Q246" s="589"/>
      <c r="R246" s="589"/>
      <c r="S246" s="589"/>
      <c r="T246" s="589"/>
      <c r="U246" s="589"/>
      <c r="V246" s="589"/>
      <c r="W246" s="589"/>
      <c r="X246" s="589"/>
      <c r="Y246" s="589"/>
      <c r="Z246" s="589"/>
      <c r="AA246" s="589"/>
      <c r="AB246" s="589"/>
      <c r="AC246" s="589"/>
      <c r="AD246" s="589"/>
      <c r="AE246" s="589"/>
      <c r="AF246" s="589"/>
      <c r="AG246" s="589"/>
    </row>
    <row r="247" spans="1:33" s="303" customFormat="1">
      <c r="A247" s="302" t="s">
        <v>833</v>
      </c>
      <c r="D247" s="367" t="s">
        <v>834</v>
      </c>
      <c r="E247" s="379">
        <v>590</v>
      </c>
      <c r="F247" s="380">
        <v>0.25</v>
      </c>
      <c r="G247" s="379">
        <v>124</v>
      </c>
      <c r="H247" s="379">
        <v>10</v>
      </c>
      <c r="I247" s="380">
        <v>0.57000000000000006</v>
      </c>
      <c r="J247" s="379">
        <v>6</v>
      </c>
      <c r="K247" s="379">
        <v>3</v>
      </c>
      <c r="N247" s="589"/>
      <c r="O247" s="589"/>
      <c r="P247" s="589"/>
      <c r="Q247" s="589"/>
      <c r="R247" s="589"/>
      <c r="S247" s="589"/>
      <c r="T247" s="589"/>
      <c r="U247" s="589"/>
      <c r="V247" s="589"/>
      <c r="W247" s="589"/>
      <c r="X247" s="589"/>
      <c r="Y247" s="589"/>
      <c r="Z247" s="589"/>
      <c r="AA247" s="589"/>
      <c r="AB247" s="589"/>
      <c r="AC247" s="589"/>
      <c r="AD247" s="589"/>
      <c r="AE247" s="589"/>
      <c r="AF247" s="589"/>
      <c r="AG247" s="589"/>
    </row>
    <row r="248" spans="1:33" s="303" customFormat="1">
      <c r="A248" s="302"/>
      <c r="D248" s="367"/>
      <c r="E248" s="379"/>
      <c r="F248" s="380"/>
      <c r="G248" s="379"/>
      <c r="H248" s="379"/>
      <c r="I248" s="380"/>
      <c r="J248" s="379"/>
      <c r="K248" s="379"/>
      <c r="N248" s="589"/>
      <c r="O248" s="589"/>
      <c r="P248" s="589"/>
      <c r="Q248" s="589"/>
      <c r="R248" s="589"/>
      <c r="S248" s="589"/>
      <c r="T248" s="589"/>
      <c r="U248" s="589"/>
      <c r="V248" s="589"/>
      <c r="W248" s="589"/>
      <c r="X248" s="589"/>
      <c r="Y248" s="589"/>
      <c r="Z248" s="589"/>
      <c r="AA248" s="589"/>
      <c r="AB248" s="589"/>
      <c r="AC248" s="589"/>
      <c r="AD248" s="589"/>
      <c r="AE248" s="589"/>
      <c r="AF248" s="589"/>
      <c r="AG248" s="589"/>
    </row>
    <row r="249" spans="1:33" s="303" customFormat="1">
      <c r="A249" s="302"/>
      <c r="D249" s="367"/>
      <c r="E249" s="379"/>
      <c r="F249" s="380"/>
      <c r="G249" s="379"/>
      <c r="H249" s="379"/>
      <c r="I249" s="380"/>
      <c r="J249" s="379"/>
      <c r="K249" s="379"/>
      <c r="N249" s="589"/>
      <c r="O249" s="589"/>
      <c r="P249" s="589"/>
      <c r="Q249" s="589"/>
      <c r="R249" s="589"/>
      <c r="S249" s="589"/>
      <c r="T249" s="589"/>
      <c r="U249" s="589"/>
      <c r="V249" s="589"/>
      <c r="W249" s="589"/>
      <c r="X249" s="589"/>
      <c r="Y249" s="589"/>
      <c r="Z249" s="589"/>
      <c r="AA249" s="589"/>
      <c r="AB249" s="589"/>
      <c r="AC249" s="589"/>
      <c r="AD249" s="589"/>
      <c r="AE249" s="589"/>
      <c r="AF249" s="589"/>
      <c r="AG249" s="589"/>
    </row>
    <row r="250" spans="1:33" s="281" customFormat="1" ht="20.100000000000001" customHeight="1">
      <c r="C250" s="282"/>
      <c r="D250" s="408" t="s">
        <v>835</v>
      </c>
      <c r="E250" s="307"/>
      <c r="F250" s="308"/>
      <c r="G250" s="307"/>
      <c r="H250" s="307"/>
      <c r="I250" s="308"/>
      <c r="J250" s="307"/>
      <c r="K250" s="307"/>
      <c r="N250" s="530"/>
      <c r="O250" s="530"/>
      <c r="P250" s="530"/>
      <c r="Q250" s="530"/>
      <c r="R250" s="530"/>
      <c r="S250" s="530"/>
      <c r="T250" s="530"/>
      <c r="U250" s="530"/>
      <c r="V250" s="530"/>
      <c r="W250" s="530"/>
      <c r="X250" s="530"/>
      <c r="Y250" s="530"/>
      <c r="Z250" s="530"/>
      <c r="AA250" s="530"/>
      <c r="AB250" s="530"/>
      <c r="AC250" s="530"/>
      <c r="AD250" s="530"/>
      <c r="AE250" s="530"/>
      <c r="AF250" s="530"/>
      <c r="AG250" s="530"/>
    </row>
    <row r="251" spans="1:33" s="281" customFormat="1" ht="20.100000000000001" customHeight="1">
      <c r="C251" s="282"/>
      <c r="D251" s="408"/>
      <c r="E251" s="307"/>
      <c r="F251" s="308"/>
      <c r="G251" s="307"/>
      <c r="H251" s="307"/>
      <c r="I251" s="308"/>
      <c r="J251" s="307"/>
      <c r="K251" s="307"/>
      <c r="N251" s="530"/>
      <c r="O251" s="530"/>
      <c r="P251" s="530"/>
      <c r="Q251" s="530"/>
      <c r="R251" s="530"/>
      <c r="S251" s="530"/>
      <c r="T251" s="530"/>
      <c r="U251" s="530"/>
      <c r="V251" s="530"/>
      <c r="W251" s="530"/>
      <c r="X251" s="530"/>
      <c r="Y251" s="530"/>
      <c r="Z251" s="530"/>
      <c r="AA251" s="530"/>
      <c r="AB251" s="530"/>
      <c r="AC251" s="530"/>
      <c r="AD251" s="530"/>
      <c r="AE251" s="530"/>
      <c r="AF251" s="530"/>
      <c r="AG251" s="530"/>
    </row>
    <row r="252" spans="1:33" s="303" customFormat="1" ht="20.100000000000001" customHeight="1">
      <c r="A252" s="363"/>
      <c r="D252" s="305" t="s">
        <v>836</v>
      </c>
      <c r="E252" s="307">
        <v>14560</v>
      </c>
      <c r="F252" s="308">
        <v>0.28000000000000003</v>
      </c>
      <c r="G252" s="307">
        <v>13465</v>
      </c>
      <c r="H252" s="307">
        <v>2378</v>
      </c>
      <c r="I252" s="308">
        <v>0.49</v>
      </c>
      <c r="J252" s="307">
        <v>1160</v>
      </c>
      <c r="K252" s="307">
        <v>344</v>
      </c>
      <c r="N252" s="589"/>
      <c r="O252" s="589"/>
      <c r="P252" s="589"/>
      <c r="Q252" s="589"/>
      <c r="R252" s="589"/>
      <c r="S252" s="589"/>
      <c r="T252" s="589"/>
      <c r="U252" s="589"/>
      <c r="V252" s="589"/>
      <c r="W252" s="589"/>
      <c r="X252" s="589"/>
      <c r="Y252" s="589"/>
      <c r="Z252" s="589"/>
      <c r="AA252" s="589"/>
      <c r="AB252" s="589"/>
      <c r="AC252" s="589"/>
      <c r="AD252" s="589"/>
      <c r="AE252" s="589"/>
      <c r="AF252" s="589"/>
      <c r="AG252" s="589"/>
    </row>
    <row r="253" spans="1:33" s="303" customFormat="1">
      <c r="A253" s="302" t="s">
        <v>837</v>
      </c>
      <c r="D253" s="367" t="s">
        <v>838</v>
      </c>
      <c r="E253" s="379">
        <v>1090</v>
      </c>
      <c r="F253" s="380">
        <v>0.37</v>
      </c>
      <c r="G253" s="379">
        <v>1273</v>
      </c>
      <c r="H253" s="379">
        <v>214</v>
      </c>
      <c r="I253" s="380">
        <v>0.52</v>
      </c>
      <c r="J253" s="379">
        <v>111</v>
      </c>
      <c r="K253" s="379">
        <v>31</v>
      </c>
      <c r="N253" s="589"/>
      <c r="O253" s="589"/>
      <c r="P253" s="589"/>
      <c r="Q253" s="589"/>
      <c r="R253" s="589"/>
      <c r="S253" s="589"/>
      <c r="T253" s="589"/>
      <c r="U253" s="589"/>
      <c r="V253" s="589"/>
      <c r="W253" s="589"/>
      <c r="X253" s="589"/>
      <c r="Y253" s="589"/>
      <c r="Z253" s="589"/>
      <c r="AA253" s="589"/>
      <c r="AB253" s="589"/>
      <c r="AC253" s="589"/>
      <c r="AD253" s="589"/>
      <c r="AE253" s="589"/>
      <c r="AF253" s="589"/>
      <c r="AG253" s="589"/>
    </row>
    <row r="254" spans="1:33" s="303" customFormat="1">
      <c r="A254" s="302" t="s">
        <v>839</v>
      </c>
      <c r="D254" s="367" t="s">
        <v>840</v>
      </c>
      <c r="E254" s="379">
        <v>160</v>
      </c>
      <c r="F254" s="380">
        <v>0.41000000000000003</v>
      </c>
      <c r="G254" s="379">
        <v>156</v>
      </c>
      <c r="H254" s="379">
        <v>20</v>
      </c>
      <c r="I254" s="380">
        <v>0.57999999999999996</v>
      </c>
      <c r="J254" s="379">
        <v>12</v>
      </c>
      <c r="K254" s="379">
        <v>4</v>
      </c>
      <c r="N254" s="589"/>
      <c r="O254" s="589"/>
      <c r="P254" s="589"/>
      <c r="Q254" s="589"/>
      <c r="R254" s="589"/>
      <c r="S254" s="589"/>
      <c r="T254" s="589"/>
      <c r="U254" s="589"/>
      <c r="V254" s="589"/>
      <c r="W254" s="589"/>
      <c r="X254" s="589"/>
      <c r="Y254" s="589"/>
      <c r="Z254" s="589"/>
      <c r="AA254" s="589"/>
      <c r="AB254" s="589"/>
      <c r="AC254" s="589"/>
      <c r="AD254" s="589"/>
      <c r="AE254" s="589"/>
      <c r="AF254" s="589"/>
      <c r="AG254" s="589"/>
    </row>
    <row r="255" spans="1:33" s="303" customFormat="1">
      <c r="A255" s="302" t="s">
        <v>841</v>
      </c>
      <c r="D255" s="367" t="s">
        <v>842</v>
      </c>
      <c r="E255" s="379">
        <v>720</v>
      </c>
      <c r="F255" s="380">
        <v>0.24</v>
      </c>
      <c r="G255" s="379">
        <v>463</v>
      </c>
      <c r="H255" s="379">
        <v>70</v>
      </c>
      <c r="I255" s="380">
        <v>0.41000000000000003</v>
      </c>
      <c r="J255" s="379">
        <v>28</v>
      </c>
      <c r="K255" s="379">
        <v>11</v>
      </c>
      <c r="N255" s="589"/>
      <c r="O255" s="589"/>
      <c r="P255" s="589"/>
      <c r="Q255" s="589"/>
      <c r="R255" s="589"/>
      <c r="S255" s="589"/>
      <c r="T255" s="589"/>
      <c r="U255" s="589"/>
      <c r="V255" s="589"/>
      <c r="W255" s="589"/>
      <c r="X255" s="589"/>
      <c r="Y255" s="589"/>
      <c r="Z255" s="589"/>
      <c r="AA255" s="589"/>
      <c r="AB255" s="589"/>
      <c r="AC255" s="589"/>
      <c r="AD255" s="589"/>
      <c r="AE255" s="589"/>
      <c r="AF255" s="589"/>
      <c r="AG255" s="589"/>
    </row>
    <row r="256" spans="1:33" s="303" customFormat="1">
      <c r="A256" s="302" t="s">
        <v>843</v>
      </c>
      <c r="D256" s="367" t="s">
        <v>844</v>
      </c>
      <c r="E256" s="379">
        <v>900</v>
      </c>
      <c r="F256" s="380">
        <v>0.3</v>
      </c>
      <c r="G256" s="379">
        <v>902</v>
      </c>
      <c r="H256" s="379">
        <v>163</v>
      </c>
      <c r="I256" s="380">
        <v>0.46</v>
      </c>
      <c r="J256" s="379">
        <v>76</v>
      </c>
      <c r="K256" s="379">
        <v>23</v>
      </c>
      <c r="N256" s="589"/>
      <c r="O256" s="589"/>
      <c r="P256" s="589"/>
      <c r="Q256" s="589"/>
      <c r="R256" s="589"/>
      <c r="S256" s="589"/>
      <c r="T256" s="589"/>
      <c r="U256" s="589"/>
      <c r="V256" s="589"/>
      <c r="W256" s="589"/>
      <c r="X256" s="589"/>
      <c r="Y256" s="589"/>
      <c r="Z256" s="589"/>
      <c r="AA256" s="589"/>
      <c r="AB256" s="589"/>
      <c r="AC256" s="589"/>
      <c r="AD256" s="589"/>
      <c r="AE256" s="589"/>
      <c r="AF256" s="589"/>
      <c r="AG256" s="589"/>
    </row>
    <row r="257" spans="1:33" s="303" customFormat="1">
      <c r="A257" s="302" t="s">
        <v>845</v>
      </c>
      <c r="D257" s="367" t="s">
        <v>846</v>
      </c>
      <c r="E257" s="379">
        <v>800</v>
      </c>
      <c r="F257" s="380">
        <v>0.28000000000000003</v>
      </c>
      <c r="G257" s="379">
        <v>464</v>
      </c>
      <c r="H257" s="379">
        <v>81</v>
      </c>
      <c r="I257" s="380">
        <v>0.37</v>
      </c>
      <c r="J257" s="379">
        <v>30</v>
      </c>
      <c r="K257" s="379">
        <v>12</v>
      </c>
      <c r="N257" s="589"/>
      <c r="O257" s="589"/>
      <c r="P257" s="589"/>
      <c r="Q257" s="589"/>
      <c r="R257" s="589"/>
      <c r="S257" s="589"/>
      <c r="T257" s="589"/>
      <c r="U257" s="589"/>
      <c r="V257" s="589"/>
      <c r="W257" s="589"/>
      <c r="X257" s="589"/>
      <c r="Y257" s="589"/>
      <c r="Z257" s="589"/>
      <c r="AA257" s="589"/>
      <c r="AB257" s="589"/>
      <c r="AC257" s="589"/>
      <c r="AD257" s="589"/>
      <c r="AE257" s="589"/>
      <c r="AF257" s="589"/>
      <c r="AG257" s="589"/>
    </row>
    <row r="258" spans="1:33" s="303" customFormat="1">
      <c r="A258" s="302" t="s">
        <v>847</v>
      </c>
      <c r="D258" s="367" t="s">
        <v>848</v>
      </c>
      <c r="E258" s="379">
        <v>580</v>
      </c>
      <c r="F258" s="380">
        <v>0.26</v>
      </c>
      <c r="G258" s="379">
        <v>461</v>
      </c>
      <c r="H258" s="379">
        <v>79</v>
      </c>
      <c r="I258" s="380">
        <v>0.45</v>
      </c>
      <c r="J258" s="379">
        <v>36</v>
      </c>
      <c r="K258" s="379">
        <v>12</v>
      </c>
      <c r="N258" s="589"/>
      <c r="O258" s="589"/>
      <c r="P258" s="589"/>
      <c r="Q258" s="589"/>
      <c r="R258" s="589"/>
      <c r="S258" s="589"/>
      <c r="T258" s="589"/>
      <c r="U258" s="589"/>
      <c r="V258" s="589"/>
      <c r="W258" s="589"/>
      <c r="X258" s="589"/>
      <c r="Y258" s="589"/>
      <c r="Z258" s="589"/>
      <c r="AA258" s="589"/>
      <c r="AB258" s="589"/>
      <c r="AC258" s="589"/>
      <c r="AD258" s="589"/>
      <c r="AE258" s="589"/>
      <c r="AF258" s="589"/>
      <c r="AG258" s="589"/>
    </row>
    <row r="259" spans="1:33" s="303" customFormat="1">
      <c r="A259" s="302" t="s">
        <v>849</v>
      </c>
      <c r="D259" s="367" t="s">
        <v>850</v>
      </c>
      <c r="E259" s="379">
        <v>1220</v>
      </c>
      <c r="F259" s="380">
        <v>0.47000000000000003</v>
      </c>
      <c r="G259" s="379">
        <v>2382</v>
      </c>
      <c r="H259" s="379">
        <v>447</v>
      </c>
      <c r="I259" s="380">
        <v>0.6</v>
      </c>
      <c r="J259" s="379">
        <v>267</v>
      </c>
      <c r="K259" s="379">
        <v>62</v>
      </c>
      <c r="N259" s="589"/>
      <c r="O259" s="589"/>
      <c r="P259" s="589"/>
      <c r="Q259" s="589"/>
      <c r="R259" s="589"/>
      <c r="S259" s="589"/>
      <c r="T259" s="589"/>
      <c r="U259" s="589"/>
      <c r="V259" s="589"/>
      <c r="W259" s="589"/>
      <c r="X259" s="589"/>
      <c r="Y259" s="589"/>
      <c r="Z259" s="589"/>
      <c r="AA259" s="589"/>
      <c r="AB259" s="589"/>
      <c r="AC259" s="589"/>
      <c r="AD259" s="589"/>
      <c r="AE259" s="589"/>
      <c r="AF259" s="589"/>
      <c r="AG259" s="589"/>
    </row>
    <row r="260" spans="1:33" s="303" customFormat="1">
      <c r="A260" s="302" t="s">
        <v>851</v>
      </c>
      <c r="D260" s="367" t="s">
        <v>852</v>
      </c>
      <c r="E260" s="379">
        <v>1080</v>
      </c>
      <c r="F260" s="380">
        <v>0.22</v>
      </c>
      <c r="G260" s="379">
        <v>677</v>
      </c>
      <c r="H260" s="379">
        <v>125</v>
      </c>
      <c r="I260" s="380">
        <v>0.35000000000000003</v>
      </c>
      <c r="J260" s="379">
        <v>44</v>
      </c>
      <c r="K260" s="379">
        <v>17</v>
      </c>
      <c r="N260" s="589"/>
      <c r="O260" s="589"/>
      <c r="P260" s="589"/>
      <c r="Q260" s="589"/>
      <c r="R260" s="589"/>
      <c r="S260" s="589"/>
      <c r="T260" s="589"/>
      <c r="U260" s="589"/>
      <c r="V260" s="589"/>
      <c r="W260" s="589"/>
      <c r="X260" s="589"/>
      <c r="Y260" s="589"/>
      <c r="Z260" s="589"/>
      <c r="AA260" s="589"/>
      <c r="AB260" s="589"/>
      <c r="AC260" s="589"/>
      <c r="AD260" s="589"/>
      <c r="AE260" s="589"/>
      <c r="AF260" s="589"/>
      <c r="AG260" s="589"/>
    </row>
    <row r="261" spans="1:33" s="303" customFormat="1">
      <c r="A261" s="302" t="s">
        <v>853</v>
      </c>
      <c r="D261" s="367" t="s">
        <v>854</v>
      </c>
      <c r="E261" s="379">
        <v>950</v>
      </c>
      <c r="F261" s="380">
        <v>0.21</v>
      </c>
      <c r="G261" s="379">
        <v>407</v>
      </c>
      <c r="H261" s="379">
        <v>61</v>
      </c>
      <c r="I261" s="380">
        <v>0.37</v>
      </c>
      <c r="J261" s="379">
        <v>22</v>
      </c>
      <c r="K261" s="379">
        <v>11</v>
      </c>
      <c r="N261" s="589"/>
      <c r="O261" s="589"/>
      <c r="P261" s="589"/>
      <c r="Q261" s="589"/>
      <c r="R261" s="589"/>
      <c r="S261" s="589"/>
      <c r="T261" s="589"/>
      <c r="U261" s="589"/>
      <c r="V261" s="589"/>
      <c r="W261" s="589"/>
      <c r="X261" s="589"/>
      <c r="Y261" s="589"/>
      <c r="Z261" s="589"/>
      <c r="AA261" s="589"/>
      <c r="AB261" s="589"/>
      <c r="AC261" s="589"/>
      <c r="AD261" s="589"/>
      <c r="AE261" s="589"/>
      <c r="AF261" s="589"/>
      <c r="AG261" s="589"/>
    </row>
    <row r="262" spans="1:33" s="303" customFormat="1">
      <c r="A262" s="302" t="s">
        <v>855</v>
      </c>
      <c r="D262" s="367" t="s">
        <v>856</v>
      </c>
      <c r="E262" s="379">
        <v>1320</v>
      </c>
      <c r="F262" s="380">
        <v>0.25</v>
      </c>
      <c r="G262" s="379">
        <v>521</v>
      </c>
      <c r="H262" s="379">
        <v>61</v>
      </c>
      <c r="I262" s="380">
        <v>0.42</v>
      </c>
      <c r="J262" s="379">
        <v>25</v>
      </c>
      <c r="K262" s="379">
        <v>13</v>
      </c>
      <c r="N262" s="589"/>
      <c r="O262" s="589"/>
      <c r="P262" s="589"/>
      <c r="Q262" s="589"/>
      <c r="R262" s="589"/>
      <c r="S262" s="589"/>
      <c r="T262" s="589"/>
      <c r="U262" s="589"/>
      <c r="V262" s="589"/>
      <c r="W262" s="589"/>
      <c r="X262" s="589"/>
      <c r="Y262" s="589"/>
      <c r="Z262" s="589"/>
      <c r="AA262" s="589"/>
      <c r="AB262" s="589"/>
      <c r="AC262" s="589"/>
      <c r="AD262" s="589"/>
      <c r="AE262" s="589"/>
      <c r="AF262" s="589"/>
      <c r="AG262" s="589"/>
    </row>
    <row r="263" spans="1:33" s="303" customFormat="1">
      <c r="A263" s="302" t="s">
        <v>857</v>
      </c>
      <c r="D263" s="367" t="s">
        <v>858</v>
      </c>
      <c r="E263" s="379">
        <v>1080</v>
      </c>
      <c r="F263" s="380">
        <v>0.23</v>
      </c>
      <c r="G263" s="379">
        <v>756</v>
      </c>
      <c r="H263" s="379">
        <v>122</v>
      </c>
      <c r="I263" s="380">
        <v>0.45</v>
      </c>
      <c r="J263" s="379">
        <v>54</v>
      </c>
      <c r="K263" s="379">
        <v>20</v>
      </c>
      <c r="N263" s="589"/>
      <c r="O263" s="589"/>
      <c r="P263" s="589"/>
      <c r="Q263" s="589"/>
      <c r="R263" s="589"/>
      <c r="S263" s="589"/>
      <c r="T263" s="589"/>
      <c r="U263" s="589"/>
      <c r="V263" s="589"/>
      <c r="W263" s="589"/>
      <c r="X263" s="589"/>
      <c r="Y263" s="589"/>
      <c r="Z263" s="589"/>
      <c r="AA263" s="589"/>
      <c r="AB263" s="589"/>
      <c r="AC263" s="589"/>
      <c r="AD263" s="589"/>
      <c r="AE263" s="589"/>
      <c r="AF263" s="589"/>
      <c r="AG263" s="589"/>
    </row>
    <row r="264" spans="1:33" s="303" customFormat="1">
      <c r="A264" s="302" t="s">
        <v>859</v>
      </c>
      <c r="D264" s="367" t="s">
        <v>860</v>
      </c>
      <c r="E264" s="379">
        <v>1190</v>
      </c>
      <c r="F264" s="380">
        <v>0.27</v>
      </c>
      <c r="G264" s="379">
        <v>692</v>
      </c>
      <c r="H264" s="379">
        <v>92</v>
      </c>
      <c r="I264" s="380">
        <v>0.46</v>
      </c>
      <c r="J264" s="379">
        <v>42</v>
      </c>
      <c r="K264" s="379">
        <v>17</v>
      </c>
      <c r="N264" s="589"/>
      <c r="O264" s="589"/>
      <c r="P264" s="589"/>
      <c r="Q264" s="589"/>
      <c r="R264" s="589"/>
      <c r="S264" s="589"/>
      <c r="T264" s="589"/>
      <c r="U264" s="589"/>
      <c r="V264" s="589"/>
      <c r="W264" s="589"/>
      <c r="X264" s="589"/>
      <c r="Y264" s="589"/>
      <c r="Z264" s="589"/>
      <c r="AA264" s="589"/>
      <c r="AB264" s="589"/>
      <c r="AC264" s="589"/>
      <c r="AD264" s="589"/>
      <c r="AE264" s="589"/>
      <c r="AF264" s="589"/>
      <c r="AG264" s="589"/>
    </row>
    <row r="265" spans="1:33" s="303" customFormat="1">
      <c r="A265" s="302" t="s">
        <v>861</v>
      </c>
      <c r="D265" s="367" t="s">
        <v>862</v>
      </c>
      <c r="E265" s="379">
        <v>1540</v>
      </c>
      <c r="F265" s="380">
        <v>0.25</v>
      </c>
      <c r="G265" s="379">
        <v>1242</v>
      </c>
      <c r="H265" s="379">
        <v>249</v>
      </c>
      <c r="I265" s="380">
        <v>0.38</v>
      </c>
      <c r="J265" s="379">
        <v>94</v>
      </c>
      <c r="K265" s="379">
        <v>32</v>
      </c>
      <c r="N265" s="589"/>
      <c r="O265" s="589"/>
      <c r="P265" s="589"/>
      <c r="Q265" s="589"/>
      <c r="R265" s="589"/>
      <c r="S265" s="589"/>
      <c r="T265" s="589"/>
      <c r="U265" s="589"/>
      <c r="V265" s="589"/>
      <c r="W265" s="589"/>
      <c r="X265" s="589"/>
      <c r="Y265" s="589"/>
      <c r="Z265" s="589"/>
      <c r="AA265" s="589"/>
      <c r="AB265" s="589"/>
      <c r="AC265" s="589"/>
      <c r="AD265" s="589"/>
      <c r="AE265" s="589"/>
      <c r="AF265" s="589"/>
      <c r="AG265" s="589"/>
    </row>
    <row r="266" spans="1:33" s="303" customFormat="1">
      <c r="A266" s="302" t="s">
        <v>863</v>
      </c>
      <c r="D266" s="367" t="s">
        <v>864</v>
      </c>
      <c r="E266" s="379">
        <v>1930</v>
      </c>
      <c r="F266" s="380">
        <v>0.45</v>
      </c>
      <c r="G266" s="379">
        <v>3071</v>
      </c>
      <c r="H266" s="379">
        <v>594</v>
      </c>
      <c r="I266" s="380">
        <v>0.54</v>
      </c>
      <c r="J266" s="379">
        <v>319</v>
      </c>
      <c r="K266" s="379">
        <v>79</v>
      </c>
      <c r="N266" s="589"/>
      <c r="O266" s="589"/>
      <c r="P266" s="589"/>
      <c r="Q266" s="589"/>
      <c r="R266" s="589"/>
      <c r="S266" s="589"/>
      <c r="T266" s="589"/>
      <c r="U266" s="589"/>
      <c r="V266" s="589"/>
      <c r="W266" s="589"/>
      <c r="X266" s="589"/>
      <c r="Y266" s="589"/>
      <c r="Z266" s="589"/>
      <c r="AA266" s="589"/>
      <c r="AB266" s="589"/>
      <c r="AC266" s="589"/>
      <c r="AD266" s="589"/>
      <c r="AE266" s="589"/>
      <c r="AF266" s="589"/>
      <c r="AG266" s="589"/>
    </row>
    <row r="267" spans="1:33" s="303" customFormat="1">
      <c r="A267" s="363"/>
      <c r="D267" s="372" t="s">
        <v>865</v>
      </c>
      <c r="E267" s="307">
        <v>19540</v>
      </c>
      <c r="F267" s="308">
        <v>0.27</v>
      </c>
      <c r="G267" s="307">
        <v>9402</v>
      </c>
      <c r="H267" s="307">
        <v>1257</v>
      </c>
      <c r="I267" s="308">
        <v>0.45</v>
      </c>
      <c r="J267" s="307">
        <v>563</v>
      </c>
      <c r="K267" s="307">
        <v>241</v>
      </c>
      <c r="N267" s="589"/>
      <c r="O267" s="589"/>
      <c r="P267" s="589"/>
      <c r="Q267" s="589"/>
      <c r="R267" s="589"/>
      <c r="S267" s="589"/>
      <c r="T267" s="589"/>
      <c r="U267" s="589"/>
      <c r="V267" s="589"/>
      <c r="W267" s="589"/>
      <c r="X267" s="589"/>
      <c r="Y267" s="589"/>
      <c r="Z267" s="589"/>
      <c r="AA267" s="589"/>
      <c r="AB267" s="589"/>
      <c r="AC267" s="589"/>
      <c r="AD267" s="589"/>
      <c r="AE267" s="589"/>
      <c r="AF267" s="589"/>
      <c r="AG267" s="589"/>
    </row>
    <row r="268" spans="1:33" s="303" customFormat="1">
      <c r="A268" s="302" t="s">
        <v>866</v>
      </c>
      <c r="D268" s="367" t="s">
        <v>867</v>
      </c>
      <c r="E268" s="379">
        <v>860</v>
      </c>
      <c r="F268" s="380">
        <v>0.28999999999999998</v>
      </c>
      <c r="G268" s="379">
        <v>241</v>
      </c>
      <c r="H268" s="379">
        <v>17</v>
      </c>
      <c r="I268" s="380">
        <v>0.6</v>
      </c>
      <c r="J268" s="379">
        <v>10</v>
      </c>
      <c r="K268" s="379">
        <v>6</v>
      </c>
      <c r="N268" s="589"/>
      <c r="O268" s="589"/>
      <c r="P268" s="589"/>
      <c r="Q268" s="589"/>
      <c r="R268" s="589"/>
      <c r="S268" s="589"/>
      <c r="T268" s="589"/>
      <c r="U268" s="589"/>
      <c r="V268" s="589"/>
      <c r="W268" s="589"/>
      <c r="X268" s="589"/>
      <c r="Y268" s="589"/>
      <c r="Z268" s="589"/>
      <c r="AA268" s="589"/>
      <c r="AB268" s="589"/>
      <c r="AC268" s="589"/>
      <c r="AD268" s="589"/>
      <c r="AE268" s="589"/>
      <c r="AF268" s="589"/>
      <c r="AG268" s="589"/>
    </row>
    <row r="269" spans="1:33" s="303" customFormat="1">
      <c r="A269" s="302" t="s">
        <v>868</v>
      </c>
      <c r="D269" s="367" t="s">
        <v>869</v>
      </c>
      <c r="E269" s="379">
        <v>1690</v>
      </c>
      <c r="F269" s="380">
        <v>0.33</v>
      </c>
      <c r="G269" s="379">
        <v>1049</v>
      </c>
      <c r="H269" s="379">
        <v>156</v>
      </c>
      <c r="I269" s="380">
        <v>0.46</v>
      </c>
      <c r="J269" s="379">
        <v>72</v>
      </c>
      <c r="K269" s="379">
        <v>27</v>
      </c>
      <c r="N269" s="589"/>
      <c r="O269" s="589"/>
      <c r="P269" s="589"/>
      <c r="Q269" s="589"/>
      <c r="R269" s="589"/>
      <c r="S269" s="589"/>
      <c r="T269" s="589"/>
      <c r="U269" s="589"/>
      <c r="V269" s="589"/>
      <c r="W269" s="589"/>
      <c r="X269" s="589"/>
      <c r="Y269" s="589"/>
      <c r="Z269" s="589"/>
      <c r="AA269" s="589"/>
      <c r="AB269" s="589"/>
      <c r="AC269" s="589"/>
      <c r="AD269" s="589"/>
      <c r="AE269" s="589"/>
      <c r="AF269" s="589"/>
      <c r="AG269" s="589"/>
    </row>
    <row r="270" spans="1:33" s="303" customFormat="1">
      <c r="A270" s="302" t="s">
        <v>870</v>
      </c>
      <c r="D270" s="367" t="s">
        <v>871</v>
      </c>
      <c r="E270" s="379">
        <v>930</v>
      </c>
      <c r="F270" s="380">
        <v>0.22</v>
      </c>
      <c r="G270" s="379">
        <v>306</v>
      </c>
      <c r="H270" s="379">
        <v>35</v>
      </c>
      <c r="I270" s="380">
        <v>0.41000000000000003</v>
      </c>
      <c r="J270" s="379">
        <v>14</v>
      </c>
      <c r="K270" s="379">
        <v>8</v>
      </c>
      <c r="N270" s="589"/>
      <c r="O270" s="589"/>
      <c r="P270" s="589"/>
      <c r="Q270" s="589"/>
      <c r="R270" s="589"/>
      <c r="S270" s="589"/>
      <c r="T270" s="589"/>
      <c r="U270" s="589"/>
      <c r="V270" s="589"/>
      <c r="W270" s="589"/>
      <c r="X270" s="589"/>
      <c r="Y270" s="589"/>
      <c r="Z270" s="589"/>
      <c r="AA270" s="589"/>
      <c r="AB270" s="589"/>
      <c r="AC270" s="589"/>
      <c r="AD270" s="589"/>
      <c r="AE270" s="589"/>
      <c r="AF270" s="589"/>
      <c r="AG270" s="589"/>
    </row>
    <row r="271" spans="1:33" s="303" customFormat="1">
      <c r="A271" s="302" t="s">
        <v>872</v>
      </c>
      <c r="D271" s="367" t="s">
        <v>873</v>
      </c>
      <c r="E271" s="379">
        <v>1150</v>
      </c>
      <c r="F271" s="380">
        <v>0.36</v>
      </c>
      <c r="G271" s="379">
        <v>599</v>
      </c>
      <c r="H271" s="379">
        <v>71</v>
      </c>
      <c r="I271" s="380">
        <v>0.52</v>
      </c>
      <c r="J271" s="379">
        <v>37</v>
      </c>
      <c r="K271" s="379">
        <v>15</v>
      </c>
      <c r="N271" s="589"/>
      <c r="O271" s="589"/>
      <c r="P271" s="589"/>
      <c r="Q271" s="589"/>
      <c r="R271" s="589"/>
      <c r="S271" s="589"/>
      <c r="T271" s="589"/>
      <c r="U271" s="589"/>
      <c r="V271" s="589"/>
      <c r="W271" s="589"/>
      <c r="X271" s="589"/>
      <c r="Y271" s="589"/>
      <c r="Z271" s="589"/>
      <c r="AA271" s="589"/>
      <c r="AB271" s="589"/>
      <c r="AC271" s="589"/>
      <c r="AD271" s="589"/>
      <c r="AE271" s="589"/>
      <c r="AF271" s="589"/>
      <c r="AG271" s="589"/>
    </row>
    <row r="272" spans="1:33" s="303" customFormat="1">
      <c r="A272" s="302" t="s">
        <v>874</v>
      </c>
      <c r="D272" s="367" t="s">
        <v>875</v>
      </c>
      <c r="E272" s="379">
        <v>1140</v>
      </c>
      <c r="F272" s="380">
        <v>0.21</v>
      </c>
      <c r="G272" s="379">
        <v>577</v>
      </c>
      <c r="H272" s="379">
        <v>95</v>
      </c>
      <c r="I272" s="380">
        <v>0.37</v>
      </c>
      <c r="J272" s="379">
        <v>35</v>
      </c>
      <c r="K272" s="379">
        <v>15</v>
      </c>
      <c r="N272" s="589"/>
      <c r="O272" s="589"/>
      <c r="P272" s="589"/>
      <c r="Q272" s="589"/>
      <c r="R272" s="589"/>
      <c r="S272" s="589"/>
      <c r="T272" s="589"/>
      <c r="U272" s="589"/>
      <c r="V272" s="589"/>
      <c r="W272" s="589"/>
      <c r="X272" s="589"/>
      <c r="Y272" s="589"/>
      <c r="Z272" s="589"/>
      <c r="AA272" s="589"/>
      <c r="AB272" s="589"/>
      <c r="AC272" s="589"/>
      <c r="AD272" s="589"/>
      <c r="AE272" s="589"/>
      <c r="AF272" s="589"/>
      <c r="AG272" s="589"/>
    </row>
    <row r="273" spans="1:33" s="303" customFormat="1">
      <c r="A273" s="302" t="s">
        <v>876</v>
      </c>
      <c r="D273" s="367" t="s">
        <v>877</v>
      </c>
      <c r="E273" s="379">
        <v>1500</v>
      </c>
      <c r="F273" s="380">
        <v>0.25</v>
      </c>
      <c r="G273" s="379">
        <v>576</v>
      </c>
      <c r="H273" s="379">
        <v>70</v>
      </c>
      <c r="I273" s="380">
        <v>0.42</v>
      </c>
      <c r="J273" s="379">
        <v>30</v>
      </c>
      <c r="K273" s="379">
        <v>15</v>
      </c>
      <c r="N273" s="589"/>
      <c r="O273" s="589"/>
      <c r="P273" s="589"/>
      <c r="Q273" s="589"/>
      <c r="R273" s="589"/>
      <c r="S273" s="589"/>
      <c r="T273" s="589"/>
      <c r="U273" s="589"/>
      <c r="V273" s="589"/>
      <c r="W273" s="589"/>
      <c r="X273" s="589"/>
      <c r="Y273" s="589"/>
      <c r="Z273" s="589"/>
      <c r="AA273" s="589"/>
      <c r="AB273" s="589"/>
      <c r="AC273" s="589"/>
      <c r="AD273" s="589"/>
      <c r="AE273" s="589"/>
      <c r="AF273" s="589"/>
      <c r="AG273" s="589"/>
    </row>
    <row r="274" spans="1:33" s="303" customFormat="1">
      <c r="A274" s="302" t="s">
        <v>878</v>
      </c>
      <c r="D274" s="367" t="s">
        <v>879</v>
      </c>
      <c r="E274" s="379">
        <v>1100</v>
      </c>
      <c r="F274" s="380">
        <v>0.28000000000000003</v>
      </c>
      <c r="G274" s="379">
        <v>585</v>
      </c>
      <c r="H274" s="379">
        <v>81</v>
      </c>
      <c r="I274" s="380">
        <v>0.43</v>
      </c>
      <c r="J274" s="379">
        <v>35</v>
      </c>
      <c r="K274" s="379">
        <v>15</v>
      </c>
      <c r="N274" s="589"/>
      <c r="O274" s="589"/>
      <c r="P274" s="589"/>
      <c r="Q274" s="589"/>
      <c r="R274" s="589"/>
      <c r="S274" s="589"/>
      <c r="T274" s="589"/>
      <c r="U274" s="589"/>
      <c r="V274" s="589"/>
      <c r="W274" s="589"/>
      <c r="X274" s="589"/>
      <c r="Y274" s="589"/>
      <c r="Z274" s="589"/>
      <c r="AA274" s="589"/>
      <c r="AB274" s="589"/>
      <c r="AC274" s="589"/>
      <c r="AD274" s="589"/>
      <c r="AE274" s="589"/>
      <c r="AF274" s="589"/>
      <c r="AG274" s="589"/>
    </row>
    <row r="275" spans="1:33" s="303" customFormat="1">
      <c r="A275" s="302" t="s">
        <v>880</v>
      </c>
      <c r="D275" s="367" t="s">
        <v>881</v>
      </c>
      <c r="E275" s="379">
        <v>1400</v>
      </c>
      <c r="F275" s="380">
        <v>0.37</v>
      </c>
      <c r="G275" s="379">
        <v>563</v>
      </c>
      <c r="H275" s="379">
        <v>57</v>
      </c>
      <c r="I275" s="380">
        <v>0.53</v>
      </c>
      <c r="J275" s="379">
        <v>30</v>
      </c>
      <c r="K275" s="379">
        <v>15</v>
      </c>
      <c r="N275" s="589"/>
      <c r="O275" s="589"/>
      <c r="P275" s="589"/>
      <c r="Q275" s="589"/>
      <c r="R275" s="589"/>
      <c r="S275" s="589"/>
      <c r="T275" s="589"/>
      <c r="U275" s="589"/>
      <c r="V275" s="589"/>
      <c r="W275" s="589"/>
      <c r="X275" s="589"/>
      <c r="Y275" s="589"/>
      <c r="Z275" s="589"/>
      <c r="AA275" s="589"/>
      <c r="AB275" s="589"/>
      <c r="AC275" s="589"/>
      <c r="AD275" s="589"/>
      <c r="AE275" s="589"/>
      <c r="AF275" s="589"/>
      <c r="AG275" s="589"/>
    </row>
    <row r="276" spans="1:33" s="303" customFormat="1">
      <c r="A276" s="302" t="s">
        <v>882</v>
      </c>
      <c r="D276" s="367" t="s">
        <v>883</v>
      </c>
      <c r="E276" s="379">
        <v>1080</v>
      </c>
      <c r="F276" s="380">
        <v>0.23</v>
      </c>
      <c r="G276" s="379">
        <v>464</v>
      </c>
      <c r="H276" s="379">
        <v>63</v>
      </c>
      <c r="I276" s="380">
        <v>0.41000000000000003</v>
      </c>
      <c r="J276" s="379">
        <v>26</v>
      </c>
      <c r="K276" s="379">
        <v>12</v>
      </c>
      <c r="N276" s="589"/>
      <c r="O276" s="589"/>
      <c r="P276" s="589"/>
      <c r="Q276" s="589"/>
      <c r="R276" s="589"/>
      <c r="S276" s="589"/>
      <c r="T276" s="589"/>
      <c r="U276" s="589"/>
      <c r="V276" s="589"/>
      <c r="W276" s="589"/>
      <c r="X276" s="589"/>
      <c r="Y276" s="589"/>
      <c r="Z276" s="589"/>
      <c r="AA276" s="589"/>
      <c r="AB276" s="589"/>
      <c r="AC276" s="589"/>
      <c r="AD276" s="589"/>
      <c r="AE276" s="589"/>
      <c r="AF276" s="589"/>
      <c r="AG276" s="589"/>
    </row>
    <row r="277" spans="1:33" s="303" customFormat="1">
      <c r="A277" s="302" t="s">
        <v>884</v>
      </c>
      <c r="D277" s="367" t="s">
        <v>885</v>
      </c>
      <c r="E277" s="379">
        <v>920</v>
      </c>
      <c r="F277" s="380">
        <v>0.34</v>
      </c>
      <c r="G277" s="379">
        <v>454</v>
      </c>
      <c r="H277" s="379">
        <v>49</v>
      </c>
      <c r="I277" s="380">
        <v>0.54</v>
      </c>
      <c r="J277" s="379">
        <v>26</v>
      </c>
      <c r="K277" s="379">
        <v>12</v>
      </c>
      <c r="N277" s="589"/>
      <c r="O277" s="589"/>
      <c r="P277" s="589"/>
      <c r="Q277" s="589"/>
      <c r="R277" s="589"/>
      <c r="S277" s="589"/>
      <c r="T277" s="589"/>
      <c r="U277" s="589"/>
      <c r="V277" s="589"/>
      <c r="W277" s="589"/>
      <c r="X277" s="589"/>
      <c r="Y277" s="589"/>
      <c r="Z277" s="589"/>
      <c r="AA277" s="589"/>
      <c r="AB277" s="589"/>
      <c r="AC277" s="589"/>
      <c r="AD277" s="589"/>
      <c r="AE277" s="589"/>
      <c r="AF277" s="589"/>
      <c r="AG277" s="589"/>
    </row>
    <row r="278" spans="1:33" s="303" customFormat="1">
      <c r="A278" s="302" t="s">
        <v>886</v>
      </c>
      <c r="D278" s="367" t="s">
        <v>887</v>
      </c>
      <c r="E278" s="379">
        <v>870</v>
      </c>
      <c r="F278" s="380">
        <v>0.21</v>
      </c>
      <c r="G278" s="379">
        <v>324</v>
      </c>
      <c r="H278" s="379">
        <v>42</v>
      </c>
      <c r="I278" s="380">
        <v>0.39</v>
      </c>
      <c r="J278" s="379">
        <v>17</v>
      </c>
      <c r="K278" s="379">
        <v>8</v>
      </c>
      <c r="N278" s="589"/>
      <c r="O278" s="589"/>
      <c r="P278" s="589"/>
      <c r="Q278" s="589"/>
      <c r="R278" s="589"/>
      <c r="S278" s="589"/>
      <c r="T278" s="589"/>
      <c r="U278" s="589"/>
      <c r="V278" s="589"/>
      <c r="W278" s="589"/>
      <c r="X278" s="589"/>
      <c r="Y278" s="589"/>
      <c r="Z278" s="589"/>
      <c r="AA278" s="589"/>
      <c r="AB278" s="589"/>
      <c r="AC278" s="589"/>
      <c r="AD278" s="589"/>
      <c r="AE278" s="589"/>
      <c r="AF278" s="589"/>
      <c r="AG278" s="589"/>
    </row>
    <row r="279" spans="1:33" s="303" customFormat="1">
      <c r="A279" s="302" t="s">
        <v>888</v>
      </c>
      <c r="D279" s="367" t="s">
        <v>889</v>
      </c>
      <c r="E279" s="379">
        <v>1100</v>
      </c>
      <c r="F279" s="380">
        <v>0.27</v>
      </c>
      <c r="G279" s="379">
        <v>480</v>
      </c>
      <c r="H279" s="379">
        <v>55</v>
      </c>
      <c r="I279" s="380">
        <v>0.49</v>
      </c>
      <c r="J279" s="379">
        <v>27</v>
      </c>
      <c r="K279" s="379">
        <v>13</v>
      </c>
      <c r="N279" s="589"/>
      <c r="O279" s="589"/>
      <c r="P279" s="589"/>
      <c r="Q279" s="589"/>
      <c r="R279" s="589"/>
      <c r="S279" s="589"/>
      <c r="T279" s="589"/>
      <c r="U279" s="589"/>
      <c r="V279" s="589"/>
      <c r="W279" s="589"/>
      <c r="X279" s="589"/>
      <c r="Y279" s="589"/>
      <c r="Z279" s="589"/>
      <c r="AA279" s="589"/>
      <c r="AB279" s="589"/>
      <c r="AC279" s="589"/>
      <c r="AD279" s="589"/>
      <c r="AE279" s="589"/>
      <c r="AF279" s="589"/>
      <c r="AG279" s="589"/>
    </row>
    <row r="280" spans="1:33" s="303" customFormat="1">
      <c r="A280" s="302" t="s">
        <v>890</v>
      </c>
      <c r="D280" s="367" t="s">
        <v>891</v>
      </c>
      <c r="E280" s="379">
        <v>1020</v>
      </c>
      <c r="F280" s="380">
        <v>0.28999999999999998</v>
      </c>
      <c r="G280" s="379">
        <v>532</v>
      </c>
      <c r="H280" s="379">
        <v>66</v>
      </c>
      <c r="I280" s="380">
        <v>0.51</v>
      </c>
      <c r="J280" s="379">
        <v>34</v>
      </c>
      <c r="K280" s="379">
        <v>14</v>
      </c>
      <c r="N280" s="589"/>
      <c r="O280" s="589"/>
      <c r="P280" s="589"/>
      <c r="Q280" s="589"/>
      <c r="R280" s="589"/>
      <c r="S280" s="589"/>
      <c r="T280" s="589"/>
      <c r="U280" s="589"/>
      <c r="V280" s="589"/>
      <c r="W280" s="589"/>
      <c r="X280" s="589"/>
      <c r="Y280" s="589"/>
      <c r="Z280" s="589"/>
      <c r="AA280" s="589"/>
      <c r="AB280" s="589"/>
      <c r="AC280" s="589"/>
      <c r="AD280" s="589"/>
      <c r="AE280" s="589"/>
      <c r="AF280" s="589"/>
      <c r="AG280" s="589"/>
    </row>
    <row r="281" spans="1:33" s="303" customFormat="1">
      <c r="A281" s="302" t="s">
        <v>892</v>
      </c>
      <c r="D281" s="367" t="s">
        <v>893</v>
      </c>
      <c r="E281" s="379">
        <v>600</v>
      </c>
      <c r="F281" s="380">
        <v>0.25</v>
      </c>
      <c r="G281" s="379">
        <v>342</v>
      </c>
      <c r="H281" s="379">
        <v>53</v>
      </c>
      <c r="I281" s="380">
        <v>0.43</v>
      </c>
      <c r="J281" s="379">
        <v>23</v>
      </c>
      <c r="K281" s="379">
        <v>9</v>
      </c>
      <c r="N281" s="589"/>
      <c r="O281" s="589"/>
      <c r="P281" s="589"/>
      <c r="Q281" s="589"/>
      <c r="R281" s="589"/>
      <c r="S281" s="589"/>
      <c r="T281" s="589"/>
      <c r="U281" s="589"/>
      <c r="V281" s="589"/>
      <c r="W281" s="589"/>
      <c r="X281" s="589"/>
      <c r="Y281" s="589"/>
      <c r="Z281" s="589"/>
      <c r="AA281" s="589"/>
      <c r="AB281" s="589"/>
      <c r="AC281" s="589"/>
      <c r="AD281" s="589"/>
      <c r="AE281" s="589"/>
      <c r="AF281" s="589"/>
      <c r="AG281" s="589"/>
    </row>
    <row r="282" spans="1:33" s="303" customFormat="1">
      <c r="A282" s="302" t="s">
        <v>894</v>
      </c>
      <c r="D282" s="367" t="s">
        <v>895</v>
      </c>
      <c r="E282" s="379">
        <v>810</v>
      </c>
      <c r="F282" s="380">
        <v>0.26</v>
      </c>
      <c r="G282" s="379">
        <v>554</v>
      </c>
      <c r="H282" s="379">
        <v>87</v>
      </c>
      <c r="I282" s="380">
        <v>0.48</v>
      </c>
      <c r="J282" s="379">
        <v>42</v>
      </c>
      <c r="K282" s="379">
        <v>14</v>
      </c>
      <c r="N282" s="589"/>
      <c r="O282" s="589"/>
      <c r="P282" s="589"/>
      <c r="Q282" s="589"/>
      <c r="R282" s="589"/>
      <c r="S282" s="589"/>
      <c r="T282" s="589"/>
      <c r="U282" s="589"/>
      <c r="V282" s="589"/>
      <c r="W282" s="589"/>
      <c r="X282" s="589"/>
      <c r="Y282" s="589"/>
      <c r="Z282" s="589"/>
      <c r="AA282" s="589"/>
      <c r="AB282" s="589"/>
      <c r="AC282" s="589"/>
      <c r="AD282" s="589"/>
      <c r="AE282" s="589"/>
      <c r="AF282" s="589"/>
      <c r="AG282" s="589"/>
    </row>
    <row r="283" spans="1:33" s="303" customFormat="1">
      <c r="A283" s="302" t="s">
        <v>896</v>
      </c>
      <c r="D283" s="367" t="s">
        <v>897</v>
      </c>
      <c r="E283" s="379">
        <v>1200</v>
      </c>
      <c r="F283" s="380">
        <v>0.34</v>
      </c>
      <c r="G283" s="379">
        <v>490</v>
      </c>
      <c r="H283" s="379">
        <v>49</v>
      </c>
      <c r="I283" s="380">
        <v>0.53</v>
      </c>
      <c r="J283" s="379">
        <v>26</v>
      </c>
      <c r="K283" s="379">
        <v>13</v>
      </c>
      <c r="N283" s="589"/>
      <c r="O283" s="589"/>
      <c r="P283" s="589"/>
      <c r="Q283" s="589"/>
      <c r="R283" s="589"/>
      <c r="S283" s="589"/>
      <c r="T283" s="589"/>
      <c r="U283" s="589"/>
      <c r="V283" s="589"/>
      <c r="W283" s="589"/>
      <c r="X283" s="589"/>
      <c r="Y283" s="589"/>
      <c r="Z283" s="589"/>
      <c r="AA283" s="589"/>
      <c r="AB283" s="589"/>
      <c r="AC283" s="589"/>
      <c r="AD283" s="589"/>
      <c r="AE283" s="589"/>
      <c r="AF283" s="589"/>
      <c r="AG283" s="589"/>
    </row>
    <row r="284" spans="1:33" s="303" customFormat="1">
      <c r="A284" s="302" t="s">
        <v>898</v>
      </c>
      <c r="D284" s="367" t="s">
        <v>899</v>
      </c>
      <c r="E284" s="379">
        <v>770</v>
      </c>
      <c r="F284" s="380">
        <v>0.25</v>
      </c>
      <c r="G284" s="379">
        <v>708</v>
      </c>
      <c r="H284" s="379">
        <v>127</v>
      </c>
      <c r="I284" s="380">
        <v>0.4</v>
      </c>
      <c r="J284" s="379">
        <v>50</v>
      </c>
      <c r="K284" s="379">
        <v>17</v>
      </c>
      <c r="N284" s="589"/>
      <c r="O284" s="589"/>
      <c r="P284" s="589"/>
      <c r="Q284" s="589"/>
      <c r="R284" s="589"/>
      <c r="S284" s="589"/>
      <c r="T284" s="589"/>
      <c r="U284" s="589"/>
      <c r="V284" s="589"/>
      <c r="W284" s="589"/>
      <c r="X284" s="589"/>
      <c r="Y284" s="589"/>
      <c r="Z284" s="589"/>
      <c r="AA284" s="589"/>
      <c r="AB284" s="589"/>
      <c r="AC284" s="589"/>
      <c r="AD284" s="589"/>
      <c r="AE284" s="589"/>
      <c r="AF284" s="589"/>
      <c r="AG284" s="589"/>
    </row>
    <row r="285" spans="1:33" s="303" customFormat="1">
      <c r="A285" s="302" t="s">
        <v>900</v>
      </c>
      <c r="D285" s="367" t="s">
        <v>901</v>
      </c>
      <c r="E285" s="379">
        <v>650</v>
      </c>
      <c r="F285" s="380">
        <v>0.19</v>
      </c>
      <c r="G285" s="379">
        <v>256</v>
      </c>
      <c r="H285" s="379">
        <v>38</v>
      </c>
      <c r="I285" s="380">
        <v>0.35000000000000003</v>
      </c>
      <c r="J285" s="379">
        <v>13</v>
      </c>
      <c r="K285" s="379">
        <v>7</v>
      </c>
      <c r="N285" s="589"/>
      <c r="O285" s="589"/>
      <c r="P285" s="589"/>
      <c r="Q285" s="589"/>
      <c r="R285" s="589"/>
      <c r="S285" s="589"/>
      <c r="T285" s="589"/>
      <c r="U285" s="589"/>
      <c r="V285" s="589"/>
      <c r="W285" s="589"/>
      <c r="X285" s="589"/>
      <c r="Y285" s="589"/>
      <c r="Z285" s="589"/>
      <c r="AA285" s="589"/>
      <c r="AB285" s="589"/>
      <c r="AC285" s="589"/>
      <c r="AD285" s="589"/>
      <c r="AE285" s="589"/>
      <c r="AF285" s="589"/>
      <c r="AG285" s="589"/>
    </row>
    <row r="286" spans="1:33" s="303" customFormat="1">
      <c r="A286" s="302" t="s">
        <v>902</v>
      </c>
      <c r="D286" s="367" t="s">
        <v>903</v>
      </c>
      <c r="E286" s="379">
        <v>780</v>
      </c>
      <c r="F286" s="380">
        <v>0.21</v>
      </c>
      <c r="G286" s="379">
        <v>304</v>
      </c>
      <c r="H286" s="379">
        <v>46</v>
      </c>
      <c r="I286" s="380">
        <v>0.34</v>
      </c>
      <c r="J286" s="379">
        <v>15</v>
      </c>
      <c r="K286" s="379">
        <v>8</v>
      </c>
      <c r="N286" s="589"/>
      <c r="O286" s="589"/>
      <c r="P286" s="589"/>
      <c r="Q286" s="589"/>
      <c r="R286" s="589"/>
      <c r="S286" s="589"/>
      <c r="T286" s="589"/>
      <c r="U286" s="589"/>
      <c r="V286" s="589"/>
      <c r="W286" s="589"/>
      <c r="X286" s="589"/>
      <c r="Y286" s="589"/>
      <c r="Z286" s="589"/>
      <c r="AA286" s="589"/>
      <c r="AB286" s="589"/>
      <c r="AC286" s="589"/>
      <c r="AD286" s="589"/>
      <c r="AE286" s="589"/>
      <c r="AF286" s="589"/>
      <c r="AG286" s="589"/>
    </row>
    <row r="287" spans="1:33" s="303" customFormat="1">
      <c r="A287" s="302"/>
      <c r="D287" s="367"/>
      <c r="E287" s="379"/>
      <c r="F287" s="380"/>
      <c r="G287" s="379"/>
      <c r="H287" s="379"/>
      <c r="I287" s="380"/>
      <c r="J287" s="379"/>
      <c r="K287" s="379"/>
      <c r="N287" s="589"/>
      <c r="O287" s="589"/>
      <c r="P287" s="589"/>
      <c r="Q287" s="589"/>
      <c r="R287" s="589"/>
      <c r="S287" s="589"/>
      <c r="T287" s="589"/>
      <c r="U287" s="589"/>
      <c r="V287" s="589"/>
      <c r="W287" s="589"/>
      <c r="X287" s="589"/>
      <c r="Y287" s="589"/>
      <c r="Z287" s="589"/>
      <c r="AA287" s="589"/>
      <c r="AB287" s="589"/>
      <c r="AC287" s="589"/>
      <c r="AD287" s="589"/>
      <c r="AE287" s="589"/>
      <c r="AF287" s="589"/>
      <c r="AG287" s="589"/>
    </row>
    <row r="288" spans="1:33" s="303" customFormat="1">
      <c r="A288" s="302"/>
      <c r="D288" s="367"/>
      <c r="E288" s="379"/>
      <c r="F288" s="380"/>
      <c r="G288" s="379"/>
      <c r="H288" s="379"/>
      <c r="I288" s="380"/>
      <c r="J288" s="379"/>
      <c r="K288" s="379"/>
      <c r="N288" s="589"/>
      <c r="O288" s="589"/>
      <c r="P288" s="589"/>
      <c r="Q288" s="589"/>
      <c r="R288" s="589"/>
      <c r="S288" s="589"/>
      <c r="T288" s="589"/>
      <c r="U288" s="589"/>
      <c r="V288" s="589"/>
      <c r="W288" s="589"/>
      <c r="X288" s="589"/>
      <c r="Y288" s="589"/>
      <c r="Z288" s="589"/>
      <c r="AA288" s="589"/>
      <c r="AB288" s="589"/>
      <c r="AC288" s="589"/>
      <c r="AD288" s="589"/>
      <c r="AE288" s="589"/>
      <c r="AF288" s="589"/>
      <c r="AG288" s="589"/>
    </row>
    <row r="289" spans="1:33" s="281" customFormat="1" ht="20.100000000000001" customHeight="1">
      <c r="C289" s="282"/>
      <c r="D289" s="408" t="s">
        <v>904</v>
      </c>
      <c r="E289" s="307"/>
      <c r="F289" s="308"/>
      <c r="G289" s="307"/>
      <c r="H289" s="307"/>
      <c r="I289" s="308"/>
      <c r="J289" s="307"/>
      <c r="K289" s="307"/>
      <c r="N289" s="530"/>
      <c r="O289" s="530"/>
      <c r="P289" s="530"/>
      <c r="Q289" s="530"/>
      <c r="R289" s="530"/>
      <c r="S289" s="530"/>
      <c r="T289" s="530"/>
      <c r="U289" s="530"/>
      <c r="V289" s="530"/>
      <c r="W289" s="530"/>
      <c r="X289" s="530"/>
      <c r="Y289" s="530"/>
      <c r="Z289" s="530"/>
      <c r="AA289" s="530"/>
      <c r="AB289" s="530"/>
      <c r="AC289" s="530"/>
      <c r="AD289" s="530"/>
      <c r="AE289" s="530"/>
      <c r="AF289" s="530"/>
      <c r="AG289" s="530"/>
    </row>
    <row r="290" spans="1:33" s="281" customFormat="1" ht="20.100000000000001" customHeight="1">
      <c r="C290" s="282"/>
      <c r="D290" s="408"/>
      <c r="E290" s="307"/>
      <c r="F290" s="308"/>
      <c r="G290" s="307"/>
      <c r="H290" s="307"/>
      <c r="I290" s="308"/>
      <c r="J290" s="307"/>
      <c r="K290" s="307"/>
      <c r="N290" s="530"/>
      <c r="O290" s="530"/>
      <c r="P290" s="530"/>
      <c r="Q290" s="530"/>
      <c r="R290" s="530"/>
      <c r="S290" s="530"/>
      <c r="T290" s="530"/>
      <c r="U290" s="530"/>
      <c r="V290" s="530"/>
      <c r="W290" s="530"/>
      <c r="X290" s="530"/>
      <c r="Y290" s="530"/>
      <c r="Z290" s="530"/>
      <c r="AA290" s="530"/>
      <c r="AB290" s="530"/>
      <c r="AC290" s="530"/>
      <c r="AD290" s="530"/>
      <c r="AE290" s="530"/>
      <c r="AF290" s="530"/>
      <c r="AG290" s="530"/>
    </row>
    <row r="291" spans="1:33" s="303" customFormat="1" ht="20.100000000000001" customHeight="1">
      <c r="A291" s="302" t="s">
        <v>905</v>
      </c>
      <c r="D291" s="305" t="s">
        <v>906</v>
      </c>
      <c r="E291" s="307">
        <v>350</v>
      </c>
      <c r="F291" s="308">
        <v>0.16</v>
      </c>
      <c r="G291" s="307">
        <v>158</v>
      </c>
      <c r="H291" s="307">
        <v>24</v>
      </c>
      <c r="I291" s="308">
        <v>0.36</v>
      </c>
      <c r="J291" s="307">
        <v>9</v>
      </c>
      <c r="K291" s="307">
        <v>4</v>
      </c>
      <c r="N291" s="589"/>
      <c r="O291" s="589"/>
      <c r="P291" s="589"/>
      <c r="Q291" s="589"/>
      <c r="R291" s="589"/>
      <c r="S291" s="589"/>
      <c r="T291" s="589"/>
      <c r="U291" s="589"/>
      <c r="V291" s="589"/>
      <c r="W291" s="589"/>
      <c r="X291" s="589"/>
      <c r="Y291" s="589"/>
      <c r="Z291" s="589"/>
      <c r="AA291" s="589"/>
      <c r="AB291" s="589"/>
      <c r="AC291" s="589"/>
      <c r="AD291" s="589"/>
      <c r="AE291" s="589"/>
      <c r="AF291" s="589"/>
      <c r="AG291" s="589"/>
    </row>
    <row r="292" spans="1:33" s="303" customFormat="1">
      <c r="A292" s="302" t="s">
        <v>907</v>
      </c>
      <c r="D292" s="305" t="s">
        <v>908</v>
      </c>
      <c r="E292" s="307">
        <v>1410</v>
      </c>
      <c r="F292" s="308">
        <v>0.27</v>
      </c>
      <c r="G292" s="307">
        <v>559</v>
      </c>
      <c r="H292" s="307">
        <v>66</v>
      </c>
      <c r="I292" s="308">
        <v>0.44</v>
      </c>
      <c r="J292" s="307">
        <v>29</v>
      </c>
      <c r="K292" s="307">
        <v>14</v>
      </c>
      <c r="N292" s="589"/>
      <c r="O292" s="589"/>
      <c r="P292" s="589"/>
      <c r="Q292" s="589"/>
      <c r="R292" s="589"/>
      <c r="S292" s="589"/>
      <c r="T292" s="589"/>
      <c r="U292" s="589"/>
      <c r="V292" s="589"/>
      <c r="W292" s="589"/>
      <c r="X292" s="589"/>
      <c r="Y292" s="589"/>
      <c r="Z292" s="589"/>
      <c r="AA292" s="589"/>
      <c r="AB292" s="589"/>
      <c r="AC292" s="589"/>
      <c r="AD292" s="589"/>
      <c r="AE292" s="589"/>
      <c r="AF292" s="589"/>
      <c r="AG292" s="589"/>
    </row>
    <row r="293" spans="1:33" s="303" customFormat="1">
      <c r="A293" s="302" t="s">
        <v>909</v>
      </c>
      <c r="D293" s="305" t="s">
        <v>910</v>
      </c>
      <c r="E293" s="307">
        <v>900</v>
      </c>
      <c r="F293" s="308">
        <v>0.26</v>
      </c>
      <c r="G293" s="307">
        <v>203</v>
      </c>
      <c r="H293" s="307">
        <v>16</v>
      </c>
      <c r="I293" s="308">
        <v>0.52</v>
      </c>
      <c r="J293" s="307">
        <v>9</v>
      </c>
      <c r="K293" s="307">
        <v>5</v>
      </c>
      <c r="N293" s="589"/>
      <c r="O293" s="589"/>
      <c r="P293" s="589"/>
      <c r="Q293" s="589"/>
      <c r="R293" s="589"/>
      <c r="S293" s="589"/>
      <c r="T293" s="589"/>
      <c r="U293" s="589"/>
      <c r="V293" s="589"/>
      <c r="W293" s="589"/>
      <c r="X293" s="589"/>
      <c r="Y293" s="589"/>
      <c r="Z293" s="589"/>
      <c r="AA293" s="589"/>
      <c r="AB293" s="589"/>
      <c r="AC293" s="589"/>
      <c r="AD293" s="589"/>
      <c r="AE293" s="589"/>
      <c r="AF293" s="589"/>
      <c r="AG293" s="589"/>
    </row>
    <row r="294" spans="1:33" s="303" customFormat="1">
      <c r="A294" s="302" t="s">
        <v>911</v>
      </c>
      <c r="D294" s="305" t="s">
        <v>912</v>
      </c>
      <c r="E294" s="307">
        <v>1060</v>
      </c>
      <c r="F294" s="308">
        <v>0.21</v>
      </c>
      <c r="G294" s="307">
        <v>233</v>
      </c>
      <c r="H294" s="307">
        <v>23</v>
      </c>
      <c r="I294" s="308">
        <v>0.39</v>
      </c>
      <c r="J294" s="307">
        <v>9</v>
      </c>
      <c r="K294" s="307">
        <v>6</v>
      </c>
      <c r="N294" s="589"/>
      <c r="O294" s="589"/>
      <c r="P294" s="589"/>
      <c r="Q294" s="589"/>
      <c r="R294" s="589"/>
      <c r="S294" s="589"/>
      <c r="T294" s="589"/>
      <c r="U294" s="589"/>
      <c r="V294" s="589"/>
      <c r="W294" s="589"/>
      <c r="X294" s="589"/>
      <c r="Y294" s="589"/>
      <c r="Z294" s="589"/>
      <c r="AA294" s="589"/>
      <c r="AB294" s="589"/>
      <c r="AC294" s="589"/>
      <c r="AD294" s="589"/>
      <c r="AE294" s="589"/>
      <c r="AF294" s="589"/>
      <c r="AG294" s="589"/>
    </row>
    <row r="295" spans="1:33" s="303" customFormat="1">
      <c r="A295" s="302" t="s">
        <v>913</v>
      </c>
      <c r="D295" s="305" t="s">
        <v>914</v>
      </c>
      <c r="E295" s="307">
        <v>1310</v>
      </c>
      <c r="F295" s="308">
        <v>0.23</v>
      </c>
      <c r="G295" s="307">
        <v>369</v>
      </c>
      <c r="H295" s="307">
        <v>37</v>
      </c>
      <c r="I295" s="308">
        <v>0.43</v>
      </c>
      <c r="J295" s="307">
        <v>16</v>
      </c>
      <c r="K295" s="307">
        <v>9</v>
      </c>
      <c r="N295" s="589"/>
      <c r="O295" s="589"/>
      <c r="P295" s="589"/>
      <c r="Q295" s="589"/>
      <c r="R295" s="589"/>
      <c r="S295" s="589"/>
      <c r="T295" s="589"/>
      <c r="U295" s="589"/>
      <c r="V295" s="589"/>
      <c r="W295" s="589"/>
      <c r="X295" s="589"/>
      <c r="Y295" s="589"/>
      <c r="Z295" s="589"/>
      <c r="AA295" s="589"/>
      <c r="AB295" s="589"/>
      <c r="AC295" s="589"/>
      <c r="AD295" s="589"/>
      <c r="AE295" s="589"/>
      <c r="AF295" s="589"/>
      <c r="AG295" s="589"/>
    </row>
    <row r="296" spans="1:33" s="303" customFormat="1">
      <c r="A296" s="302" t="s">
        <v>915</v>
      </c>
      <c r="D296" s="305" t="s">
        <v>916</v>
      </c>
      <c r="E296" s="307">
        <v>1100</v>
      </c>
      <c r="F296" s="308">
        <v>0.28000000000000003</v>
      </c>
      <c r="G296" s="307">
        <v>227</v>
      </c>
      <c r="H296" s="307">
        <v>16</v>
      </c>
      <c r="I296" s="308">
        <v>0.53</v>
      </c>
      <c r="J296" s="307">
        <v>9</v>
      </c>
      <c r="K296" s="307">
        <v>6</v>
      </c>
      <c r="N296" s="589"/>
      <c r="O296" s="589"/>
      <c r="P296" s="589"/>
      <c r="Q296" s="589"/>
      <c r="R296" s="589"/>
      <c r="S296" s="589"/>
      <c r="T296" s="589"/>
      <c r="U296" s="589"/>
      <c r="V296" s="589"/>
      <c r="W296" s="589"/>
      <c r="X296" s="589"/>
      <c r="Y296" s="589"/>
      <c r="Z296" s="589"/>
      <c r="AA296" s="589"/>
      <c r="AB296" s="589"/>
      <c r="AC296" s="589"/>
      <c r="AD296" s="589"/>
      <c r="AE296" s="589"/>
      <c r="AF296" s="589"/>
      <c r="AG296" s="589"/>
    </row>
    <row r="297" spans="1:33" s="303" customFormat="1">
      <c r="A297" s="302" t="s">
        <v>917</v>
      </c>
      <c r="D297" s="305" t="s">
        <v>918</v>
      </c>
      <c r="E297" s="307">
        <v>840</v>
      </c>
      <c r="F297" s="308">
        <v>0.28000000000000003</v>
      </c>
      <c r="G297" s="307">
        <v>277</v>
      </c>
      <c r="H297" s="307">
        <v>26</v>
      </c>
      <c r="I297" s="308">
        <v>0.49</v>
      </c>
      <c r="J297" s="307">
        <v>13</v>
      </c>
      <c r="K297" s="307">
        <v>7</v>
      </c>
      <c r="N297" s="589"/>
      <c r="O297" s="589"/>
      <c r="P297" s="589"/>
      <c r="Q297" s="589"/>
      <c r="R297" s="589"/>
      <c r="S297" s="589"/>
      <c r="T297" s="589"/>
      <c r="U297" s="589"/>
      <c r="V297" s="589"/>
      <c r="W297" s="589"/>
      <c r="X297" s="589"/>
      <c r="Y297" s="589"/>
      <c r="Z297" s="589"/>
      <c r="AA297" s="589"/>
      <c r="AB297" s="589"/>
      <c r="AC297" s="589"/>
      <c r="AD297" s="589"/>
      <c r="AE297" s="589"/>
      <c r="AF297" s="589"/>
      <c r="AG297" s="589"/>
    </row>
    <row r="298" spans="1:33" s="303" customFormat="1">
      <c r="A298" s="302" t="s">
        <v>919</v>
      </c>
      <c r="D298" s="305" t="s">
        <v>920</v>
      </c>
      <c r="E298" s="307">
        <v>710</v>
      </c>
      <c r="F298" s="308">
        <v>0.34</v>
      </c>
      <c r="G298" s="307">
        <v>209</v>
      </c>
      <c r="H298" s="307">
        <v>17</v>
      </c>
      <c r="I298" s="308">
        <v>0.56000000000000005</v>
      </c>
      <c r="J298" s="307">
        <v>9</v>
      </c>
      <c r="K298" s="307">
        <v>5</v>
      </c>
      <c r="N298" s="589"/>
      <c r="O298" s="589"/>
      <c r="P298" s="589"/>
      <c r="Q298" s="589"/>
      <c r="R298" s="589"/>
      <c r="S298" s="589"/>
      <c r="T298" s="589"/>
      <c r="U298" s="589"/>
      <c r="V298" s="589"/>
      <c r="W298" s="589"/>
      <c r="X298" s="589"/>
      <c r="Y298" s="589"/>
      <c r="Z298" s="589"/>
      <c r="AA298" s="589"/>
      <c r="AB298" s="589"/>
      <c r="AC298" s="589"/>
      <c r="AD298" s="589"/>
      <c r="AE298" s="589"/>
      <c r="AF298" s="589"/>
      <c r="AG298" s="589"/>
    </row>
    <row r="299" spans="1:33" s="303" customFormat="1">
      <c r="A299" s="302" t="s">
        <v>921</v>
      </c>
      <c r="D299" s="305" t="s">
        <v>922</v>
      </c>
      <c r="E299" s="307">
        <v>1070</v>
      </c>
      <c r="F299" s="308">
        <v>0.25</v>
      </c>
      <c r="G299" s="307">
        <v>217</v>
      </c>
      <c r="H299" s="307">
        <v>16</v>
      </c>
      <c r="I299" s="308">
        <v>0.51</v>
      </c>
      <c r="J299" s="307">
        <v>8</v>
      </c>
      <c r="K299" s="307">
        <v>6</v>
      </c>
      <c r="N299" s="589"/>
      <c r="O299" s="589"/>
      <c r="P299" s="589"/>
      <c r="Q299" s="589"/>
      <c r="R299" s="589"/>
      <c r="S299" s="589"/>
      <c r="T299" s="589"/>
      <c r="U299" s="589"/>
      <c r="V299" s="589"/>
      <c r="W299" s="589"/>
      <c r="X299" s="589"/>
      <c r="Y299" s="589"/>
      <c r="Z299" s="589"/>
      <c r="AA299" s="589"/>
      <c r="AB299" s="589"/>
      <c r="AC299" s="589"/>
      <c r="AD299" s="589"/>
      <c r="AE299" s="589"/>
      <c r="AF299" s="589"/>
      <c r="AG299" s="589"/>
    </row>
    <row r="300" spans="1:33" s="303" customFormat="1">
      <c r="A300" s="302" t="s">
        <v>923</v>
      </c>
      <c r="D300" s="305" t="s">
        <v>924</v>
      </c>
      <c r="E300" s="307">
        <v>540</v>
      </c>
      <c r="F300" s="308">
        <v>0.19</v>
      </c>
      <c r="G300" s="307">
        <v>221</v>
      </c>
      <c r="H300" s="307">
        <v>34</v>
      </c>
      <c r="I300" s="308">
        <v>0.35000000000000003</v>
      </c>
      <c r="J300" s="307">
        <v>12</v>
      </c>
      <c r="K300" s="307">
        <v>5</v>
      </c>
      <c r="N300" s="589"/>
      <c r="O300" s="589"/>
      <c r="P300" s="589"/>
      <c r="Q300" s="589"/>
      <c r="R300" s="589"/>
      <c r="S300" s="589"/>
      <c r="T300" s="589"/>
      <c r="U300" s="589"/>
      <c r="V300" s="589"/>
      <c r="W300" s="589"/>
      <c r="X300" s="589"/>
      <c r="Y300" s="589"/>
      <c r="Z300" s="589"/>
      <c r="AA300" s="589"/>
      <c r="AB300" s="589"/>
      <c r="AC300" s="589"/>
      <c r="AD300" s="589"/>
      <c r="AE300" s="589"/>
      <c r="AF300" s="589"/>
      <c r="AG300" s="589"/>
    </row>
    <row r="301" spans="1:33" s="303" customFormat="1">
      <c r="A301" s="302" t="s">
        <v>925</v>
      </c>
      <c r="D301" s="305" t="s">
        <v>926</v>
      </c>
      <c r="E301" s="307">
        <v>630</v>
      </c>
      <c r="F301" s="308">
        <v>0.25</v>
      </c>
      <c r="G301" s="307">
        <v>385</v>
      </c>
      <c r="H301" s="307">
        <v>66</v>
      </c>
      <c r="I301" s="308">
        <v>0.4</v>
      </c>
      <c r="J301" s="307">
        <v>26</v>
      </c>
      <c r="K301" s="307">
        <v>10</v>
      </c>
      <c r="N301" s="589"/>
      <c r="O301" s="589"/>
      <c r="P301" s="589"/>
      <c r="Q301" s="589"/>
      <c r="R301" s="589"/>
      <c r="S301" s="589"/>
      <c r="T301" s="589"/>
      <c r="U301" s="589"/>
      <c r="V301" s="589"/>
      <c r="W301" s="589"/>
      <c r="X301" s="589"/>
      <c r="Y301" s="589"/>
      <c r="Z301" s="589"/>
      <c r="AA301" s="589"/>
      <c r="AB301" s="589"/>
      <c r="AC301" s="589"/>
      <c r="AD301" s="589"/>
      <c r="AE301" s="589"/>
      <c r="AF301" s="589"/>
      <c r="AG301" s="589"/>
    </row>
    <row r="302" spans="1:33" s="303" customFormat="1">
      <c r="A302" s="302" t="s">
        <v>927</v>
      </c>
      <c r="D302" s="305" t="s">
        <v>928</v>
      </c>
      <c r="E302" s="307">
        <v>560</v>
      </c>
      <c r="F302" s="308">
        <v>0.16</v>
      </c>
      <c r="G302" s="307">
        <v>281</v>
      </c>
      <c r="H302" s="307">
        <v>52</v>
      </c>
      <c r="I302" s="308">
        <v>0.33</v>
      </c>
      <c r="J302" s="307">
        <v>17</v>
      </c>
      <c r="K302" s="307">
        <v>7</v>
      </c>
      <c r="N302" s="589"/>
      <c r="O302" s="589"/>
      <c r="P302" s="589"/>
      <c r="Q302" s="589"/>
      <c r="R302" s="589"/>
      <c r="S302" s="589"/>
      <c r="T302" s="589"/>
      <c r="U302" s="589"/>
      <c r="V302" s="589"/>
      <c r="W302" s="589"/>
      <c r="X302" s="589"/>
      <c r="Y302" s="589"/>
      <c r="Z302" s="589"/>
      <c r="AA302" s="589"/>
      <c r="AB302" s="589"/>
      <c r="AC302" s="589"/>
      <c r="AD302" s="589"/>
      <c r="AE302" s="589"/>
      <c r="AF302" s="589"/>
      <c r="AG302" s="589"/>
    </row>
    <row r="303" spans="1:33" s="303" customFormat="1">
      <c r="A303" s="363"/>
      <c r="D303" s="305" t="s">
        <v>929</v>
      </c>
      <c r="E303" s="307">
        <v>1930</v>
      </c>
      <c r="F303" s="308">
        <v>0.19</v>
      </c>
      <c r="G303" s="307">
        <v>1059</v>
      </c>
      <c r="H303" s="307">
        <v>178</v>
      </c>
      <c r="I303" s="308">
        <v>0.38</v>
      </c>
      <c r="J303" s="307">
        <v>68</v>
      </c>
      <c r="K303" s="307">
        <v>27</v>
      </c>
      <c r="N303" s="589"/>
      <c r="O303" s="589"/>
      <c r="P303" s="589"/>
      <c r="Q303" s="589"/>
      <c r="R303" s="589"/>
      <c r="S303" s="589"/>
      <c r="T303" s="589"/>
      <c r="U303" s="589"/>
      <c r="V303" s="589"/>
      <c r="W303" s="589"/>
      <c r="X303" s="589"/>
      <c r="Y303" s="589"/>
      <c r="Z303" s="589"/>
      <c r="AA303" s="589"/>
      <c r="AB303" s="589"/>
      <c r="AC303" s="589"/>
      <c r="AD303" s="589"/>
      <c r="AE303" s="589"/>
      <c r="AF303" s="589"/>
      <c r="AG303" s="589"/>
    </row>
    <row r="304" spans="1:33" s="303" customFormat="1">
      <c r="A304" s="302" t="s">
        <v>930</v>
      </c>
      <c r="D304" s="367" t="s">
        <v>931</v>
      </c>
      <c r="E304" s="379">
        <v>640</v>
      </c>
      <c r="F304" s="380">
        <v>0.16</v>
      </c>
      <c r="G304" s="379">
        <v>242</v>
      </c>
      <c r="H304" s="379">
        <v>37</v>
      </c>
      <c r="I304" s="380">
        <v>0.28999999999999998</v>
      </c>
      <c r="J304" s="379">
        <v>11</v>
      </c>
      <c r="K304" s="379">
        <v>6</v>
      </c>
      <c r="N304" s="589"/>
      <c r="O304" s="589"/>
      <c r="P304" s="589"/>
      <c r="Q304" s="589"/>
      <c r="R304" s="589"/>
      <c r="S304" s="589"/>
      <c r="T304" s="589"/>
      <c r="U304" s="589"/>
      <c r="V304" s="589"/>
      <c r="W304" s="589"/>
      <c r="X304" s="589"/>
      <c r="Y304" s="589"/>
      <c r="Z304" s="589"/>
      <c r="AA304" s="589"/>
      <c r="AB304" s="589"/>
      <c r="AC304" s="589"/>
      <c r="AD304" s="589"/>
      <c r="AE304" s="589"/>
      <c r="AF304" s="589"/>
      <c r="AG304" s="589"/>
    </row>
    <row r="305" spans="1:33" s="303" customFormat="1">
      <c r="A305" s="302" t="s">
        <v>932</v>
      </c>
      <c r="D305" s="367" t="s">
        <v>933</v>
      </c>
      <c r="E305" s="379">
        <v>320</v>
      </c>
      <c r="F305" s="380">
        <v>0.2</v>
      </c>
      <c r="G305" s="379">
        <v>243</v>
      </c>
      <c r="H305" s="379">
        <v>48</v>
      </c>
      <c r="I305" s="380">
        <v>0.35000000000000003</v>
      </c>
      <c r="J305" s="379">
        <v>17</v>
      </c>
      <c r="K305" s="379">
        <v>6</v>
      </c>
      <c r="N305" s="589"/>
      <c r="O305" s="589"/>
      <c r="P305" s="589"/>
      <c r="Q305" s="589"/>
      <c r="R305" s="589"/>
      <c r="S305" s="589"/>
      <c r="T305" s="589"/>
      <c r="U305" s="589"/>
      <c r="V305" s="589"/>
      <c r="W305" s="589"/>
      <c r="X305" s="589"/>
      <c r="Y305" s="589"/>
      <c r="Z305" s="589"/>
      <c r="AA305" s="589"/>
      <c r="AB305" s="589"/>
      <c r="AC305" s="589"/>
      <c r="AD305" s="589"/>
      <c r="AE305" s="589"/>
      <c r="AF305" s="589"/>
      <c r="AG305" s="589"/>
    </row>
    <row r="306" spans="1:33" s="303" customFormat="1">
      <c r="A306" s="302" t="s">
        <v>934</v>
      </c>
      <c r="D306" s="367" t="s">
        <v>935</v>
      </c>
      <c r="E306" s="379">
        <v>320</v>
      </c>
      <c r="F306" s="380">
        <v>0.28999999999999998</v>
      </c>
      <c r="G306" s="379">
        <v>264</v>
      </c>
      <c r="H306" s="379">
        <v>42</v>
      </c>
      <c r="I306" s="380">
        <v>0.49</v>
      </c>
      <c r="J306" s="379">
        <v>21</v>
      </c>
      <c r="K306" s="379">
        <v>7</v>
      </c>
      <c r="N306" s="589"/>
      <c r="O306" s="589"/>
      <c r="P306" s="589"/>
      <c r="Q306" s="589"/>
      <c r="R306" s="589"/>
      <c r="S306" s="589"/>
      <c r="T306" s="589"/>
      <c r="U306" s="589"/>
      <c r="V306" s="589"/>
      <c r="W306" s="589"/>
      <c r="X306" s="589"/>
      <c r="Y306" s="589"/>
      <c r="Z306" s="589"/>
      <c r="AA306" s="589"/>
      <c r="AB306" s="589"/>
      <c r="AC306" s="589"/>
      <c r="AD306" s="589"/>
      <c r="AE306" s="589"/>
      <c r="AF306" s="589"/>
      <c r="AG306" s="589"/>
    </row>
    <row r="307" spans="1:33" s="303" customFormat="1">
      <c r="A307" s="302" t="s">
        <v>936</v>
      </c>
      <c r="D307" s="367" t="s">
        <v>937</v>
      </c>
      <c r="E307" s="379">
        <v>650</v>
      </c>
      <c r="F307" s="380">
        <v>0.21</v>
      </c>
      <c r="G307" s="379">
        <v>309</v>
      </c>
      <c r="H307" s="379">
        <v>50</v>
      </c>
      <c r="I307" s="380">
        <v>0.4</v>
      </c>
      <c r="J307" s="379">
        <v>20</v>
      </c>
      <c r="K307" s="379">
        <v>8</v>
      </c>
      <c r="N307" s="589"/>
      <c r="O307" s="589"/>
      <c r="P307" s="589"/>
      <c r="Q307" s="589"/>
      <c r="R307" s="589"/>
      <c r="S307" s="589"/>
      <c r="T307" s="589"/>
      <c r="U307" s="589"/>
      <c r="V307" s="589"/>
      <c r="W307" s="589"/>
      <c r="X307" s="589"/>
      <c r="Y307" s="589"/>
      <c r="Z307" s="589"/>
      <c r="AA307" s="589"/>
      <c r="AB307" s="589"/>
      <c r="AC307" s="589"/>
      <c r="AD307" s="589"/>
      <c r="AE307" s="589"/>
      <c r="AF307" s="589"/>
      <c r="AG307" s="589"/>
    </row>
    <row r="308" spans="1:33" s="303" customFormat="1">
      <c r="A308" s="363"/>
      <c r="D308" s="305" t="s">
        <v>938</v>
      </c>
      <c r="E308" s="307">
        <v>2580</v>
      </c>
      <c r="F308" s="308">
        <v>0.22</v>
      </c>
      <c r="G308" s="307">
        <v>733</v>
      </c>
      <c r="H308" s="307">
        <v>96</v>
      </c>
      <c r="I308" s="308">
        <v>0.37</v>
      </c>
      <c r="J308" s="307">
        <v>35</v>
      </c>
      <c r="K308" s="307">
        <v>20</v>
      </c>
      <c r="N308" s="589"/>
      <c r="O308" s="589"/>
      <c r="P308" s="589"/>
      <c r="Q308" s="589"/>
      <c r="R308" s="589"/>
      <c r="S308" s="589"/>
      <c r="T308" s="589"/>
      <c r="U308" s="589"/>
      <c r="V308" s="589"/>
      <c r="W308" s="589"/>
      <c r="X308" s="589"/>
      <c r="Y308" s="589"/>
      <c r="Z308" s="589"/>
      <c r="AA308" s="589"/>
      <c r="AB308" s="589"/>
      <c r="AC308" s="589"/>
      <c r="AD308" s="589"/>
      <c r="AE308" s="589"/>
      <c r="AF308" s="589"/>
      <c r="AG308" s="589"/>
    </row>
    <row r="309" spans="1:33" s="303" customFormat="1">
      <c r="A309" s="302" t="s">
        <v>939</v>
      </c>
      <c r="D309" s="367" t="s">
        <v>940</v>
      </c>
      <c r="E309" s="379">
        <v>610</v>
      </c>
      <c r="F309" s="380">
        <v>0.27</v>
      </c>
      <c r="G309" s="379">
        <v>133</v>
      </c>
      <c r="H309" s="379">
        <v>12</v>
      </c>
      <c r="I309" s="380">
        <v>0.44</v>
      </c>
      <c r="J309" s="379">
        <v>5</v>
      </c>
      <c r="K309" s="379">
        <v>4</v>
      </c>
      <c r="N309" s="589"/>
      <c r="O309" s="589"/>
      <c r="P309" s="589"/>
      <c r="Q309" s="589"/>
      <c r="R309" s="589"/>
      <c r="S309" s="589"/>
      <c r="T309" s="589"/>
      <c r="U309" s="589"/>
      <c r="V309" s="589"/>
      <c r="W309" s="589"/>
      <c r="X309" s="589"/>
      <c r="Y309" s="589"/>
      <c r="Z309" s="589"/>
      <c r="AA309" s="589"/>
      <c r="AB309" s="589"/>
      <c r="AC309" s="589"/>
      <c r="AD309" s="589"/>
      <c r="AE309" s="589"/>
      <c r="AF309" s="589"/>
      <c r="AG309" s="589"/>
    </row>
    <row r="310" spans="1:33" s="303" customFormat="1">
      <c r="A310" s="302" t="s">
        <v>941</v>
      </c>
      <c r="D310" s="367" t="s">
        <v>942</v>
      </c>
      <c r="E310" s="379">
        <v>630</v>
      </c>
      <c r="F310" s="380">
        <v>0.28000000000000003</v>
      </c>
      <c r="G310" s="379">
        <v>125</v>
      </c>
      <c r="H310" s="379">
        <v>10</v>
      </c>
      <c r="I310" s="380">
        <v>0.48</v>
      </c>
      <c r="J310" s="379">
        <v>5</v>
      </c>
      <c r="K310" s="379">
        <v>4</v>
      </c>
      <c r="N310" s="589"/>
      <c r="O310" s="589"/>
      <c r="P310" s="589"/>
      <c r="Q310" s="589"/>
      <c r="R310" s="589"/>
      <c r="S310" s="589"/>
      <c r="T310" s="589"/>
      <c r="U310" s="589"/>
      <c r="V310" s="589"/>
      <c r="W310" s="589"/>
      <c r="X310" s="589"/>
      <c r="Y310" s="589"/>
      <c r="Z310" s="589"/>
      <c r="AA310" s="589"/>
      <c r="AB310" s="589"/>
      <c r="AC310" s="589"/>
      <c r="AD310" s="589"/>
      <c r="AE310" s="589"/>
      <c r="AF310" s="589"/>
      <c r="AG310" s="589"/>
    </row>
    <row r="311" spans="1:33" s="303" customFormat="1">
      <c r="A311" s="302" t="s">
        <v>943</v>
      </c>
      <c r="D311" s="367" t="s">
        <v>944</v>
      </c>
      <c r="E311" s="379">
        <v>380</v>
      </c>
      <c r="F311" s="380">
        <v>0.2</v>
      </c>
      <c r="G311" s="379">
        <v>133</v>
      </c>
      <c r="H311" s="379">
        <v>19</v>
      </c>
      <c r="I311" s="380">
        <v>0.37</v>
      </c>
      <c r="J311" s="379">
        <v>7</v>
      </c>
      <c r="K311" s="379">
        <v>3</v>
      </c>
      <c r="N311" s="589"/>
      <c r="O311" s="589"/>
      <c r="P311" s="589"/>
      <c r="Q311" s="589"/>
      <c r="R311" s="589"/>
      <c r="S311" s="589"/>
      <c r="T311" s="589"/>
      <c r="U311" s="589"/>
      <c r="V311" s="589"/>
      <c r="W311" s="589"/>
      <c r="X311" s="589"/>
      <c r="Y311" s="589"/>
      <c r="Z311" s="589"/>
      <c r="AA311" s="589"/>
      <c r="AB311" s="589"/>
      <c r="AC311" s="589"/>
      <c r="AD311" s="589"/>
      <c r="AE311" s="589"/>
      <c r="AF311" s="589"/>
      <c r="AG311" s="589"/>
    </row>
    <row r="312" spans="1:33" s="303" customFormat="1">
      <c r="A312" s="302" t="s">
        <v>945</v>
      </c>
      <c r="D312" s="367" t="s">
        <v>946</v>
      </c>
      <c r="E312" s="379">
        <v>490</v>
      </c>
      <c r="F312" s="380">
        <v>0.21</v>
      </c>
      <c r="G312" s="379">
        <v>151</v>
      </c>
      <c r="H312" s="379">
        <v>20</v>
      </c>
      <c r="I312" s="380">
        <v>0.36</v>
      </c>
      <c r="J312" s="379">
        <v>7</v>
      </c>
      <c r="K312" s="379">
        <v>4</v>
      </c>
      <c r="N312" s="589"/>
      <c r="O312" s="589"/>
      <c r="P312" s="589"/>
      <c r="Q312" s="589"/>
      <c r="R312" s="589"/>
      <c r="S312" s="589"/>
      <c r="T312" s="589"/>
      <c r="U312" s="589"/>
      <c r="V312" s="589"/>
      <c r="W312" s="589"/>
      <c r="X312" s="589"/>
      <c r="Y312" s="589"/>
      <c r="Z312" s="589"/>
      <c r="AA312" s="589"/>
      <c r="AB312" s="589"/>
      <c r="AC312" s="589"/>
      <c r="AD312" s="589"/>
      <c r="AE312" s="589"/>
      <c r="AF312" s="589"/>
      <c r="AG312" s="589"/>
    </row>
    <row r="313" spans="1:33" s="303" customFormat="1">
      <c r="A313" s="302" t="s">
        <v>947</v>
      </c>
      <c r="D313" s="367" t="s">
        <v>948</v>
      </c>
      <c r="E313" s="379">
        <v>470</v>
      </c>
      <c r="F313" s="380">
        <v>0.15</v>
      </c>
      <c r="G313" s="379">
        <v>191</v>
      </c>
      <c r="H313" s="379">
        <v>36</v>
      </c>
      <c r="I313" s="380">
        <v>0.32</v>
      </c>
      <c r="J313" s="379">
        <v>11</v>
      </c>
      <c r="K313" s="379">
        <v>5</v>
      </c>
      <c r="N313" s="589"/>
      <c r="O313" s="589"/>
      <c r="P313" s="589"/>
      <c r="Q313" s="589"/>
      <c r="R313" s="589"/>
      <c r="S313" s="589"/>
      <c r="T313" s="589"/>
      <c r="U313" s="589"/>
      <c r="V313" s="589"/>
      <c r="W313" s="589"/>
      <c r="X313" s="589"/>
      <c r="Y313" s="589"/>
      <c r="Z313" s="589"/>
      <c r="AA313" s="589"/>
      <c r="AB313" s="589"/>
      <c r="AC313" s="589"/>
      <c r="AD313" s="589"/>
      <c r="AE313" s="589"/>
      <c r="AF313" s="589"/>
      <c r="AG313" s="589"/>
    </row>
    <row r="314" spans="1:33" s="303" customFormat="1">
      <c r="A314" s="363"/>
      <c r="D314" s="305" t="s">
        <v>949</v>
      </c>
      <c r="E314" s="307">
        <v>4360</v>
      </c>
      <c r="F314" s="308">
        <v>0.16</v>
      </c>
      <c r="G314" s="307">
        <v>1525</v>
      </c>
      <c r="H314" s="307">
        <v>261</v>
      </c>
      <c r="I314" s="308">
        <v>0.31</v>
      </c>
      <c r="J314" s="307">
        <v>82</v>
      </c>
      <c r="K314" s="307">
        <v>40</v>
      </c>
      <c r="N314" s="589"/>
      <c r="O314" s="589"/>
      <c r="P314" s="589"/>
      <c r="Q314" s="589"/>
      <c r="R314" s="589"/>
      <c r="S314" s="589"/>
      <c r="T314" s="589"/>
      <c r="U314" s="589"/>
      <c r="V314" s="589"/>
      <c r="W314" s="589"/>
      <c r="X314" s="589"/>
      <c r="Y314" s="589"/>
      <c r="Z314" s="589"/>
      <c r="AA314" s="589"/>
      <c r="AB314" s="589"/>
      <c r="AC314" s="589"/>
      <c r="AD314" s="589"/>
      <c r="AE314" s="589"/>
      <c r="AF314" s="589"/>
      <c r="AG314" s="589"/>
    </row>
    <row r="315" spans="1:33" s="303" customFormat="1">
      <c r="A315" s="302" t="s">
        <v>950</v>
      </c>
      <c r="D315" s="367" t="s">
        <v>951</v>
      </c>
      <c r="E315" s="379">
        <v>480</v>
      </c>
      <c r="F315" s="380">
        <v>0.14000000000000001</v>
      </c>
      <c r="G315" s="379">
        <v>150</v>
      </c>
      <c r="H315" s="379">
        <v>27</v>
      </c>
      <c r="I315" s="380">
        <v>0.28000000000000003</v>
      </c>
      <c r="J315" s="379">
        <v>8</v>
      </c>
      <c r="K315" s="379">
        <v>4</v>
      </c>
      <c r="N315" s="589"/>
      <c r="O315" s="589"/>
      <c r="P315" s="589"/>
      <c r="Q315" s="589"/>
      <c r="R315" s="589"/>
      <c r="S315" s="589"/>
      <c r="T315" s="589"/>
      <c r="U315" s="589"/>
      <c r="V315" s="589"/>
      <c r="W315" s="589"/>
      <c r="X315" s="589"/>
      <c r="Y315" s="589"/>
      <c r="Z315" s="589"/>
      <c r="AA315" s="589"/>
      <c r="AB315" s="589"/>
      <c r="AC315" s="589"/>
      <c r="AD315" s="589"/>
      <c r="AE315" s="589"/>
      <c r="AF315" s="589"/>
      <c r="AG315" s="589"/>
    </row>
    <row r="316" spans="1:33" s="303" customFormat="1">
      <c r="A316" s="302" t="s">
        <v>952</v>
      </c>
      <c r="D316" s="367" t="s">
        <v>953</v>
      </c>
      <c r="E316" s="379">
        <v>390</v>
      </c>
      <c r="F316" s="380">
        <v>0.15</v>
      </c>
      <c r="G316" s="379">
        <v>169</v>
      </c>
      <c r="H316" s="379">
        <v>32</v>
      </c>
      <c r="I316" s="380">
        <v>0.31</v>
      </c>
      <c r="J316" s="379">
        <v>10</v>
      </c>
      <c r="K316" s="379">
        <v>4</v>
      </c>
      <c r="N316" s="589"/>
      <c r="O316" s="589"/>
      <c r="P316" s="589"/>
      <c r="Q316" s="589"/>
      <c r="R316" s="589"/>
      <c r="S316" s="589"/>
      <c r="T316" s="589"/>
      <c r="U316" s="589"/>
      <c r="V316" s="589"/>
      <c r="W316" s="589"/>
      <c r="X316" s="589"/>
      <c r="Y316" s="589"/>
      <c r="Z316" s="589"/>
      <c r="AA316" s="589"/>
      <c r="AB316" s="589"/>
      <c r="AC316" s="589"/>
      <c r="AD316" s="589"/>
      <c r="AE316" s="589"/>
      <c r="AF316" s="589"/>
      <c r="AG316" s="589"/>
    </row>
    <row r="317" spans="1:33" s="303" customFormat="1">
      <c r="A317" s="302" t="s">
        <v>954</v>
      </c>
      <c r="D317" s="367" t="s">
        <v>955</v>
      </c>
      <c r="E317" s="379">
        <v>400</v>
      </c>
      <c r="F317" s="380">
        <v>0.13</v>
      </c>
      <c r="G317" s="379">
        <v>113</v>
      </c>
      <c r="H317" s="379">
        <v>19</v>
      </c>
      <c r="I317" s="380">
        <v>0.26</v>
      </c>
      <c r="J317" s="379">
        <v>5</v>
      </c>
      <c r="K317" s="379">
        <v>3</v>
      </c>
      <c r="N317" s="589"/>
      <c r="O317" s="589"/>
      <c r="P317" s="589"/>
      <c r="Q317" s="589"/>
      <c r="R317" s="589"/>
      <c r="S317" s="589"/>
      <c r="T317" s="589"/>
      <c r="U317" s="589"/>
      <c r="V317" s="589"/>
      <c r="W317" s="589"/>
      <c r="X317" s="589"/>
      <c r="Y317" s="589"/>
      <c r="Z317" s="589"/>
      <c r="AA317" s="589"/>
      <c r="AB317" s="589"/>
      <c r="AC317" s="589"/>
      <c r="AD317" s="589"/>
      <c r="AE317" s="589"/>
      <c r="AF317" s="589"/>
      <c r="AG317" s="589"/>
    </row>
    <row r="318" spans="1:33" s="303" customFormat="1">
      <c r="A318" s="302" t="s">
        <v>956</v>
      </c>
      <c r="D318" s="367" t="s">
        <v>957</v>
      </c>
      <c r="E318" s="379">
        <v>340</v>
      </c>
      <c r="F318" s="380">
        <v>0.15</v>
      </c>
      <c r="G318" s="379">
        <v>97</v>
      </c>
      <c r="H318" s="379">
        <v>16</v>
      </c>
      <c r="I318" s="380">
        <v>0.28000000000000003</v>
      </c>
      <c r="J318" s="379">
        <v>4</v>
      </c>
      <c r="K318" s="379">
        <v>3</v>
      </c>
      <c r="N318" s="589"/>
      <c r="O318" s="589"/>
      <c r="P318" s="589"/>
      <c r="Q318" s="589"/>
      <c r="R318" s="589"/>
      <c r="S318" s="589"/>
      <c r="T318" s="589"/>
      <c r="U318" s="589"/>
      <c r="V318" s="589"/>
      <c r="W318" s="589"/>
      <c r="X318" s="589"/>
      <c r="Y318" s="589"/>
      <c r="Z318" s="589"/>
      <c r="AA318" s="589"/>
      <c r="AB318" s="589"/>
      <c r="AC318" s="589"/>
      <c r="AD318" s="589"/>
      <c r="AE318" s="589"/>
      <c r="AF318" s="589"/>
      <c r="AG318" s="589"/>
    </row>
    <row r="319" spans="1:33" s="303" customFormat="1">
      <c r="A319" s="302" t="s">
        <v>958</v>
      </c>
      <c r="D319" s="367" t="s">
        <v>959</v>
      </c>
      <c r="E319" s="379">
        <v>320</v>
      </c>
      <c r="F319" s="380">
        <v>0.19</v>
      </c>
      <c r="G319" s="379">
        <v>62</v>
      </c>
      <c r="H319" s="379">
        <v>6</v>
      </c>
      <c r="I319" s="380">
        <v>0.38</v>
      </c>
      <c r="J319" s="379">
        <v>2</v>
      </c>
      <c r="K319" s="379">
        <v>2</v>
      </c>
      <c r="N319" s="589"/>
      <c r="O319" s="589"/>
      <c r="P319" s="589"/>
      <c r="Q319" s="589"/>
      <c r="R319" s="589"/>
      <c r="S319" s="589"/>
      <c r="T319" s="589"/>
      <c r="U319" s="589"/>
      <c r="V319" s="589"/>
      <c r="W319" s="589"/>
      <c r="X319" s="589"/>
      <c r="Y319" s="589"/>
      <c r="Z319" s="589"/>
      <c r="AA319" s="589"/>
      <c r="AB319" s="589"/>
      <c r="AC319" s="589"/>
      <c r="AD319" s="589"/>
      <c r="AE319" s="589"/>
      <c r="AF319" s="589"/>
      <c r="AG319" s="589"/>
    </row>
    <row r="320" spans="1:33" s="303" customFormat="1">
      <c r="A320" s="302" t="s">
        <v>960</v>
      </c>
      <c r="D320" s="367" t="s">
        <v>961</v>
      </c>
      <c r="E320" s="379">
        <v>250</v>
      </c>
      <c r="F320" s="380">
        <v>0.12</v>
      </c>
      <c r="G320" s="379">
        <v>111</v>
      </c>
      <c r="H320" s="379">
        <v>27</v>
      </c>
      <c r="I320" s="380">
        <v>0.23</v>
      </c>
      <c r="J320" s="379">
        <v>6</v>
      </c>
      <c r="K320" s="379">
        <v>3</v>
      </c>
      <c r="N320" s="589"/>
      <c r="O320" s="589"/>
      <c r="P320" s="589"/>
      <c r="Q320" s="589"/>
      <c r="R320" s="589"/>
      <c r="S320" s="589"/>
      <c r="T320" s="589"/>
      <c r="U320" s="589"/>
      <c r="V320" s="589"/>
      <c r="W320" s="589"/>
      <c r="X320" s="589"/>
      <c r="Y320" s="589"/>
      <c r="Z320" s="589"/>
      <c r="AA320" s="589"/>
      <c r="AB320" s="589"/>
      <c r="AC320" s="589"/>
      <c r="AD320" s="589"/>
      <c r="AE320" s="589"/>
      <c r="AF320" s="589"/>
      <c r="AG320" s="589"/>
    </row>
    <row r="321" spans="1:33" s="303" customFormat="1">
      <c r="A321" s="302" t="s">
        <v>962</v>
      </c>
      <c r="D321" s="367" t="s">
        <v>963</v>
      </c>
      <c r="E321" s="379">
        <v>380</v>
      </c>
      <c r="F321" s="380">
        <v>0.16</v>
      </c>
      <c r="G321" s="379">
        <v>95</v>
      </c>
      <c r="H321" s="379">
        <v>13</v>
      </c>
      <c r="I321" s="380">
        <v>0.32</v>
      </c>
      <c r="J321" s="379">
        <v>4</v>
      </c>
      <c r="K321" s="379">
        <v>2</v>
      </c>
      <c r="N321" s="589"/>
      <c r="O321" s="589"/>
      <c r="P321" s="589"/>
      <c r="Q321" s="589"/>
      <c r="R321" s="589"/>
      <c r="S321" s="589"/>
      <c r="T321" s="589"/>
      <c r="U321" s="589"/>
      <c r="V321" s="589"/>
      <c r="W321" s="589"/>
      <c r="X321" s="589"/>
      <c r="Y321" s="589"/>
      <c r="Z321" s="589"/>
      <c r="AA321" s="589"/>
      <c r="AB321" s="589"/>
      <c r="AC321" s="589"/>
      <c r="AD321" s="589"/>
      <c r="AE321" s="589"/>
      <c r="AF321" s="589"/>
      <c r="AG321" s="589"/>
    </row>
    <row r="322" spans="1:33" s="303" customFormat="1">
      <c r="A322" s="302" t="s">
        <v>964</v>
      </c>
      <c r="D322" s="367" t="s">
        <v>965</v>
      </c>
      <c r="E322" s="379">
        <v>690</v>
      </c>
      <c r="F322" s="380">
        <v>0.19</v>
      </c>
      <c r="G322" s="379">
        <v>276</v>
      </c>
      <c r="H322" s="379">
        <v>42</v>
      </c>
      <c r="I322" s="380">
        <v>0.38</v>
      </c>
      <c r="J322" s="379">
        <v>16</v>
      </c>
      <c r="K322" s="379">
        <v>7</v>
      </c>
      <c r="N322" s="589"/>
      <c r="O322" s="589"/>
      <c r="P322" s="589"/>
      <c r="Q322" s="589"/>
      <c r="R322" s="589"/>
      <c r="S322" s="589"/>
      <c r="T322" s="589"/>
      <c r="U322" s="589"/>
      <c r="V322" s="589"/>
      <c r="W322" s="589"/>
      <c r="X322" s="589"/>
      <c r="Y322" s="589"/>
      <c r="Z322" s="589"/>
      <c r="AA322" s="589"/>
      <c r="AB322" s="589"/>
      <c r="AC322" s="589"/>
      <c r="AD322" s="589"/>
      <c r="AE322" s="589"/>
      <c r="AF322" s="589"/>
      <c r="AG322" s="589"/>
    </row>
    <row r="323" spans="1:33" s="303" customFormat="1">
      <c r="A323" s="302" t="s">
        <v>966</v>
      </c>
      <c r="D323" s="367" t="s">
        <v>967</v>
      </c>
      <c r="E323" s="379">
        <v>270</v>
      </c>
      <c r="F323" s="380">
        <v>0.14000000000000001</v>
      </c>
      <c r="G323" s="379">
        <v>72</v>
      </c>
      <c r="H323" s="379">
        <v>11</v>
      </c>
      <c r="I323" s="380">
        <v>0.27</v>
      </c>
      <c r="J323" s="379">
        <v>3</v>
      </c>
      <c r="K323" s="379">
        <v>2</v>
      </c>
      <c r="N323" s="589"/>
      <c r="O323" s="589"/>
      <c r="P323" s="589"/>
      <c r="Q323" s="589"/>
      <c r="R323" s="589"/>
      <c r="S323" s="589"/>
      <c r="T323" s="589"/>
      <c r="U323" s="589"/>
      <c r="V323" s="589"/>
      <c r="W323" s="589"/>
      <c r="X323" s="589"/>
      <c r="Y323" s="589"/>
      <c r="Z323" s="589"/>
      <c r="AA323" s="589"/>
      <c r="AB323" s="589"/>
      <c r="AC323" s="589"/>
      <c r="AD323" s="589"/>
      <c r="AE323" s="589"/>
      <c r="AF323" s="589"/>
      <c r="AG323" s="589"/>
    </row>
    <row r="324" spans="1:33" s="303" customFormat="1">
      <c r="A324" s="302" t="s">
        <v>968</v>
      </c>
      <c r="D324" s="367" t="s">
        <v>969</v>
      </c>
      <c r="E324" s="379">
        <v>400</v>
      </c>
      <c r="F324" s="380">
        <v>0.15</v>
      </c>
      <c r="G324" s="379">
        <v>145</v>
      </c>
      <c r="H324" s="379">
        <v>26</v>
      </c>
      <c r="I324" s="380">
        <v>0.31</v>
      </c>
      <c r="J324" s="379">
        <v>8</v>
      </c>
      <c r="K324" s="379">
        <v>4</v>
      </c>
      <c r="N324" s="589"/>
      <c r="O324" s="589"/>
      <c r="P324" s="589"/>
      <c r="Q324" s="589"/>
      <c r="R324" s="589"/>
      <c r="S324" s="589"/>
      <c r="T324" s="589"/>
      <c r="U324" s="589"/>
      <c r="V324" s="589"/>
      <c r="W324" s="589"/>
      <c r="X324" s="589"/>
      <c r="Y324" s="589"/>
      <c r="Z324" s="589"/>
      <c r="AA324" s="589"/>
      <c r="AB324" s="589"/>
      <c r="AC324" s="589"/>
      <c r="AD324" s="589"/>
      <c r="AE324" s="589"/>
      <c r="AF324" s="589"/>
      <c r="AG324" s="589"/>
    </row>
    <row r="325" spans="1:33" s="303" customFormat="1">
      <c r="A325" s="302" t="s">
        <v>970</v>
      </c>
      <c r="D325" s="367" t="s">
        <v>971</v>
      </c>
      <c r="E325" s="379">
        <v>450</v>
      </c>
      <c r="F325" s="380">
        <v>0.21</v>
      </c>
      <c r="G325" s="379">
        <v>235</v>
      </c>
      <c r="H325" s="379">
        <v>41</v>
      </c>
      <c r="I325" s="380">
        <v>0.39</v>
      </c>
      <c r="J325" s="379">
        <v>16</v>
      </c>
      <c r="K325" s="379">
        <v>6</v>
      </c>
      <c r="N325" s="589"/>
      <c r="O325" s="589"/>
      <c r="P325" s="589"/>
      <c r="Q325" s="589"/>
      <c r="R325" s="589"/>
      <c r="S325" s="589"/>
      <c r="T325" s="589"/>
      <c r="U325" s="589"/>
      <c r="V325" s="589"/>
      <c r="W325" s="589"/>
      <c r="X325" s="589"/>
      <c r="Y325" s="589"/>
      <c r="Z325" s="589"/>
      <c r="AA325" s="589"/>
      <c r="AB325" s="589"/>
      <c r="AC325" s="589"/>
      <c r="AD325" s="589"/>
      <c r="AE325" s="589"/>
      <c r="AF325" s="589"/>
      <c r="AG325" s="589"/>
    </row>
    <row r="326" spans="1:33" s="303" customFormat="1">
      <c r="A326" s="363"/>
      <c r="D326" s="305" t="s">
        <v>972</v>
      </c>
      <c r="E326" s="307">
        <v>6480</v>
      </c>
      <c r="F326" s="308">
        <v>0.2</v>
      </c>
      <c r="G326" s="307">
        <v>1944</v>
      </c>
      <c r="H326" s="307">
        <v>266</v>
      </c>
      <c r="I326" s="308">
        <v>0.36</v>
      </c>
      <c r="J326" s="307">
        <v>95</v>
      </c>
      <c r="K326" s="307">
        <v>50</v>
      </c>
      <c r="N326" s="589"/>
      <c r="O326" s="589"/>
      <c r="P326" s="589"/>
      <c r="Q326" s="589"/>
      <c r="R326" s="589"/>
      <c r="S326" s="589"/>
      <c r="T326" s="589"/>
      <c r="U326" s="589"/>
      <c r="V326" s="589"/>
      <c r="W326" s="589"/>
      <c r="X326" s="589"/>
      <c r="Y326" s="589"/>
      <c r="Z326" s="589"/>
      <c r="AA326" s="589"/>
      <c r="AB326" s="589"/>
      <c r="AC326" s="589"/>
      <c r="AD326" s="589"/>
      <c r="AE326" s="589"/>
      <c r="AF326" s="589"/>
      <c r="AG326" s="589"/>
    </row>
    <row r="327" spans="1:33" s="303" customFormat="1">
      <c r="A327" s="302" t="s">
        <v>973</v>
      </c>
      <c r="D327" s="367" t="s">
        <v>974</v>
      </c>
      <c r="E327" s="379">
        <v>460</v>
      </c>
      <c r="F327" s="380">
        <v>0.17</v>
      </c>
      <c r="G327" s="379">
        <v>123</v>
      </c>
      <c r="H327" s="379">
        <v>18</v>
      </c>
      <c r="I327" s="380">
        <v>0.3</v>
      </c>
      <c r="J327" s="379">
        <v>5</v>
      </c>
      <c r="K327" s="379">
        <v>3</v>
      </c>
      <c r="N327" s="589"/>
      <c r="O327" s="589"/>
      <c r="P327" s="589"/>
      <c r="Q327" s="589"/>
      <c r="R327" s="589"/>
      <c r="S327" s="589"/>
      <c r="T327" s="589"/>
      <c r="U327" s="589"/>
      <c r="V327" s="589"/>
      <c r="W327" s="589"/>
      <c r="X327" s="589"/>
      <c r="Y327" s="589"/>
      <c r="Z327" s="589"/>
      <c r="AA327" s="589"/>
      <c r="AB327" s="589"/>
      <c r="AC327" s="589"/>
      <c r="AD327" s="589"/>
      <c r="AE327" s="589"/>
      <c r="AF327" s="589"/>
      <c r="AG327" s="589"/>
    </row>
    <row r="328" spans="1:33" s="303" customFormat="1">
      <c r="A328" s="302" t="s">
        <v>975</v>
      </c>
      <c r="D328" s="367" t="s">
        <v>976</v>
      </c>
      <c r="E328" s="379">
        <v>700</v>
      </c>
      <c r="F328" s="380">
        <v>0.24</v>
      </c>
      <c r="G328" s="379">
        <v>205</v>
      </c>
      <c r="H328" s="379">
        <v>23</v>
      </c>
      <c r="I328" s="380">
        <v>0.4</v>
      </c>
      <c r="J328" s="379">
        <v>9</v>
      </c>
      <c r="K328" s="379">
        <v>5</v>
      </c>
      <c r="N328" s="589"/>
      <c r="O328" s="589"/>
      <c r="P328" s="589"/>
      <c r="Q328" s="589"/>
      <c r="R328" s="589"/>
      <c r="S328" s="589"/>
      <c r="T328" s="589"/>
      <c r="U328" s="589"/>
      <c r="V328" s="589"/>
      <c r="W328" s="589"/>
      <c r="X328" s="589"/>
      <c r="Y328" s="589"/>
      <c r="Z328" s="589"/>
      <c r="AA328" s="589"/>
      <c r="AB328" s="589"/>
      <c r="AC328" s="589"/>
      <c r="AD328" s="589"/>
      <c r="AE328" s="589"/>
      <c r="AF328" s="589"/>
      <c r="AG328" s="589"/>
    </row>
    <row r="329" spans="1:33" s="303" customFormat="1">
      <c r="A329" s="302" t="s">
        <v>977</v>
      </c>
      <c r="D329" s="367" t="s">
        <v>978</v>
      </c>
      <c r="E329" s="379">
        <v>570</v>
      </c>
      <c r="F329" s="380">
        <v>0.2</v>
      </c>
      <c r="G329" s="379">
        <v>169</v>
      </c>
      <c r="H329" s="379">
        <v>20</v>
      </c>
      <c r="I329" s="380">
        <v>0.38</v>
      </c>
      <c r="J329" s="379">
        <v>8</v>
      </c>
      <c r="K329" s="379">
        <v>4</v>
      </c>
      <c r="N329" s="589"/>
      <c r="O329" s="589"/>
      <c r="P329" s="589"/>
      <c r="Q329" s="589"/>
      <c r="R329" s="589"/>
      <c r="S329" s="589"/>
      <c r="T329" s="589"/>
      <c r="U329" s="589"/>
      <c r="V329" s="589"/>
      <c r="W329" s="589"/>
      <c r="X329" s="589"/>
      <c r="Y329" s="589"/>
      <c r="Z329" s="589"/>
      <c r="AA329" s="589"/>
      <c r="AB329" s="589"/>
      <c r="AC329" s="589"/>
      <c r="AD329" s="589"/>
      <c r="AE329" s="589"/>
      <c r="AF329" s="589"/>
      <c r="AG329" s="589"/>
    </row>
    <row r="330" spans="1:33" s="303" customFormat="1">
      <c r="A330" s="302" t="s">
        <v>979</v>
      </c>
      <c r="D330" s="367" t="s">
        <v>980</v>
      </c>
      <c r="E330" s="379">
        <v>540</v>
      </c>
      <c r="F330" s="380">
        <v>0.22</v>
      </c>
      <c r="G330" s="379">
        <v>128</v>
      </c>
      <c r="H330" s="379">
        <v>13</v>
      </c>
      <c r="I330" s="380">
        <v>0.41000000000000003</v>
      </c>
      <c r="J330" s="379">
        <v>6</v>
      </c>
      <c r="K330" s="379">
        <v>3</v>
      </c>
      <c r="N330" s="589"/>
      <c r="O330" s="589"/>
      <c r="P330" s="589"/>
      <c r="Q330" s="589"/>
      <c r="R330" s="589"/>
      <c r="S330" s="589"/>
      <c r="T330" s="589"/>
      <c r="U330" s="589"/>
      <c r="V330" s="589"/>
      <c r="W330" s="589"/>
      <c r="X330" s="589"/>
      <c r="Y330" s="589"/>
      <c r="Z330" s="589"/>
      <c r="AA330" s="589"/>
      <c r="AB330" s="589"/>
      <c r="AC330" s="589"/>
      <c r="AD330" s="589"/>
      <c r="AE330" s="589"/>
      <c r="AF330" s="589"/>
      <c r="AG330" s="589"/>
    </row>
    <row r="331" spans="1:33" s="303" customFormat="1">
      <c r="A331" s="302" t="s">
        <v>981</v>
      </c>
      <c r="D331" s="367" t="s">
        <v>982</v>
      </c>
      <c r="E331" s="379">
        <v>350</v>
      </c>
      <c r="F331" s="380">
        <v>0.2</v>
      </c>
      <c r="G331" s="379">
        <v>91</v>
      </c>
      <c r="H331" s="379">
        <v>11</v>
      </c>
      <c r="I331" s="380">
        <v>0.35000000000000003</v>
      </c>
      <c r="J331" s="379">
        <v>4</v>
      </c>
      <c r="K331" s="379">
        <v>2</v>
      </c>
      <c r="N331" s="589"/>
      <c r="O331" s="589"/>
      <c r="P331" s="589"/>
      <c r="Q331" s="589"/>
      <c r="R331" s="589"/>
      <c r="S331" s="589"/>
      <c r="T331" s="589"/>
      <c r="U331" s="589"/>
      <c r="V331" s="589"/>
      <c r="W331" s="589"/>
      <c r="X331" s="589"/>
      <c r="Y331" s="589"/>
      <c r="Z331" s="589"/>
      <c r="AA331" s="589"/>
      <c r="AB331" s="589"/>
      <c r="AC331" s="589"/>
      <c r="AD331" s="589"/>
      <c r="AE331" s="589"/>
      <c r="AF331" s="589"/>
      <c r="AG331" s="589"/>
    </row>
    <row r="332" spans="1:33" s="303" customFormat="1">
      <c r="A332" s="302" t="s">
        <v>983</v>
      </c>
      <c r="D332" s="367" t="s">
        <v>984</v>
      </c>
      <c r="E332" s="379">
        <v>630</v>
      </c>
      <c r="F332" s="380">
        <v>0.17</v>
      </c>
      <c r="G332" s="379">
        <v>188</v>
      </c>
      <c r="H332" s="379">
        <v>29</v>
      </c>
      <c r="I332" s="380">
        <v>0.28999999999999998</v>
      </c>
      <c r="J332" s="379">
        <v>8</v>
      </c>
      <c r="K332" s="379">
        <v>5</v>
      </c>
      <c r="N332" s="589"/>
      <c r="O332" s="589"/>
      <c r="P332" s="589"/>
      <c r="Q332" s="589"/>
      <c r="R332" s="589"/>
      <c r="S332" s="589"/>
      <c r="T332" s="589"/>
      <c r="U332" s="589"/>
      <c r="V332" s="589"/>
      <c r="W332" s="589"/>
      <c r="X332" s="589"/>
      <c r="Y332" s="589"/>
      <c r="Z332" s="589"/>
      <c r="AA332" s="589"/>
      <c r="AB332" s="589"/>
      <c r="AC332" s="589"/>
      <c r="AD332" s="589"/>
      <c r="AE332" s="589"/>
      <c r="AF332" s="589"/>
      <c r="AG332" s="589"/>
    </row>
    <row r="333" spans="1:33" s="303" customFormat="1">
      <c r="A333" s="302" t="s">
        <v>985</v>
      </c>
      <c r="D333" s="367" t="s">
        <v>986</v>
      </c>
      <c r="E333" s="379">
        <v>360</v>
      </c>
      <c r="F333" s="380">
        <v>0.18</v>
      </c>
      <c r="G333" s="379">
        <v>206</v>
      </c>
      <c r="H333" s="379">
        <v>41</v>
      </c>
      <c r="I333" s="380">
        <v>0.35000000000000003</v>
      </c>
      <c r="J333" s="379">
        <v>14</v>
      </c>
      <c r="K333" s="379">
        <v>5</v>
      </c>
      <c r="N333" s="589"/>
      <c r="O333" s="589"/>
      <c r="P333" s="589"/>
      <c r="Q333" s="589"/>
      <c r="R333" s="589"/>
      <c r="S333" s="589"/>
      <c r="T333" s="589"/>
      <c r="U333" s="589"/>
      <c r="V333" s="589"/>
      <c r="W333" s="589"/>
      <c r="X333" s="589"/>
      <c r="Y333" s="589"/>
      <c r="Z333" s="589"/>
      <c r="AA333" s="589"/>
      <c r="AB333" s="589"/>
      <c r="AC333" s="589"/>
      <c r="AD333" s="589"/>
      <c r="AE333" s="589"/>
      <c r="AF333" s="589"/>
      <c r="AG333" s="589"/>
    </row>
    <row r="334" spans="1:33" s="303" customFormat="1">
      <c r="A334" s="302" t="s">
        <v>987</v>
      </c>
      <c r="D334" s="367" t="s">
        <v>988</v>
      </c>
      <c r="E334" s="379">
        <v>590</v>
      </c>
      <c r="F334" s="380">
        <v>0.22</v>
      </c>
      <c r="G334" s="379">
        <v>151</v>
      </c>
      <c r="H334" s="379">
        <v>16</v>
      </c>
      <c r="I334" s="380">
        <v>0.42</v>
      </c>
      <c r="J334" s="379">
        <v>7</v>
      </c>
      <c r="K334" s="379">
        <v>4</v>
      </c>
      <c r="N334" s="589"/>
      <c r="O334" s="589"/>
      <c r="P334" s="589"/>
      <c r="Q334" s="589"/>
      <c r="R334" s="589"/>
      <c r="S334" s="589"/>
      <c r="T334" s="589"/>
      <c r="U334" s="589"/>
      <c r="V334" s="589"/>
      <c r="W334" s="589"/>
      <c r="X334" s="589"/>
      <c r="Y334" s="589"/>
      <c r="Z334" s="589"/>
      <c r="AA334" s="589"/>
      <c r="AB334" s="589"/>
      <c r="AC334" s="589"/>
      <c r="AD334" s="589"/>
      <c r="AE334" s="589"/>
      <c r="AF334" s="589"/>
      <c r="AG334" s="589"/>
    </row>
    <row r="335" spans="1:33" s="303" customFormat="1">
      <c r="A335" s="302" t="s">
        <v>989</v>
      </c>
      <c r="D335" s="367" t="s">
        <v>990</v>
      </c>
      <c r="E335" s="379">
        <v>480</v>
      </c>
      <c r="F335" s="380">
        <v>0.17</v>
      </c>
      <c r="G335" s="379">
        <v>112</v>
      </c>
      <c r="H335" s="379">
        <v>14</v>
      </c>
      <c r="I335" s="380">
        <v>0.34</v>
      </c>
      <c r="J335" s="379">
        <v>5</v>
      </c>
      <c r="K335" s="379">
        <v>3</v>
      </c>
      <c r="N335" s="589"/>
      <c r="O335" s="589"/>
      <c r="P335" s="589"/>
      <c r="Q335" s="589"/>
      <c r="R335" s="589"/>
      <c r="S335" s="589"/>
      <c r="T335" s="589"/>
      <c r="U335" s="589"/>
      <c r="V335" s="589"/>
      <c r="W335" s="589"/>
      <c r="X335" s="589"/>
      <c r="Y335" s="589"/>
      <c r="Z335" s="589"/>
      <c r="AA335" s="589"/>
      <c r="AB335" s="589"/>
      <c r="AC335" s="589"/>
      <c r="AD335" s="589"/>
      <c r="AE335" s="589"/>
      <c r="AF335" s="589"/>
      <c r="AG335" s="589"/>
    </row>
    <row r="336" spans="1:33" s="303" customFormat="1">
      <c r="A336" s="302" t="s">
        <v>991</v>
      </c>
      <c r="D336" s="367" t="s">
        <v>992</v>
      </c>
      <c r="E336" s="379">
        <v>950</v>
      </c>
      <c r="F336" s="380">
        <v>0.28000000000000003</v>
      </c>
      <c r="G336" s="379">
        <v>197</v>
      </c>
      <c r="H336" s="379">
        <v>16</v>
      </c>
      <c r="I336" s="380">
        <v>0.46</v>
      </c>
      <c r="J336" s="379">
        <v>8</v>
      </c>
      <c r="K336" s="379">
        <v>5</v>
      </c>
      <c r="N336" s="589"/>
      <c r="O336" s="589"/>
      <c r="P336" s="589"/>
      <c r="Q336" s="589"/>
      <c r="R336" s="589"/>
      <c r="S336" s="589"/>
      <c r="T336" s="589"/>
      <c r="U336" s="589"/>
      <c r="V336" s="589"/>
      <c r="W336" s="589"/>
      <c r="X336" s="589"/>
      <c r="Y336" s="589"/>
      <c r="Z336" s="589"/>
      <c r="AA336" s="589"/>
      <c r="AB336" s="589"/>
      <c r="AC336" s="589"/>
      <c r="AD336" s="589"/>
      <c r="AE336" s="589"/>
      <c r="AF336" s="589"/>
      <c r="AG336" s="589"/>
    </row>
    <row r="337" spans="1:33" s="303" customFormat="1">
      <c r="A337" s="302" t="s">
        <v>993</v>
      </c>
      <c r="D337" s="367" t="s">
        <v>994</v>
      </c>
      <c r="E337" s="379">
        <v>420</v>
      </c>
      <c r="F337" s="380">
        <v>0.15</v>
      </c>
      <c r="G337" s="379">
        <v>168</v>
      </c>
      <c r="H337" s="379">
        <v>29</v>
      </c>
      <c r="I337" s="380">
        <v>0.3</v>
      </c>
      <c r="J337" s="379">
        <v>9</v>
      </c>
      <c r="K337" s="379">
        <v>4</v>
      </c>
      <c r="N337" s="589"/>
      <c r="O337" s="589"/>
      <c r="P337" s="589"/>
      <c r="Q337" s="589"/>
      <c r="R337" s="589"/>
      <c r="S337" s="589"/>
      <c r="T337" s="589"/>
      <c r="U337" s="589"/>
      <c r="V337" s="589"/>
      <c r="W337" s="589"/>
      <c r="X337" s="589"/>
      <c r="Y337" s="589"/>
      <c r="Z337" s="589"/>
      <c r="AA337" s="589"/>
      <c r="AB337" s="589"/>
      <c r="AC337" s="589"/>
      <c r="AD337" s="589"/>
      <c r="AE337" s="589"/>
      <c r="AF337" s="589"/>
      <c r="AG337" s="589"/>
    </row>
    <row r="338" spans="1:33" s="303" customFormat="1">
      <c r="A338" s="302" t="s">
        <v>995</v>
      </c>
      <c r="D338" s="367" t="s">
        <v>996</v>
      </c>
      <c r="E338" s="379">
        <v>440</v>
      </c>
      <c r="F338" s="380">
        <v>0.2</v>
      </c>
      <c r="G338" s="379">
        <v>206</v>
      </c>
      <c r="H338" s="379">
        <v>34</v>
      </c>
      <c r="I338" s="380">
        <v>0.37</v>
      </c>
      <c r="J338" s="379">
        <v>13</v>
      </c>
      <c r="K338" s="379">
        <v>5</v>
      </c>
      <c r="N338" s="589"/>
      <c r="O338" s="589"/>
      <c r="P338" s="589"/>
      <c r="Q338" s="589"/>
      <c r="R338" s="589"/>
      <c r="S338" s="589"/>
      <c r="T338" s="589"/>
      <c r="U338" s="589"/>
      <c r="V338" s="589"/>
      <c r="W338" s="589"/>
      <c r="X338" s="589"/>
      <c r="Y338" s="589"/>
      <c r="Z338" s="589"/>
      <c r="AA338" s="589"/>
      <c r="AB338" s="589"/>
      <c r="AC338" s="589"/>
      <c r="AD338" s="589"/>
      <c r="AE338" s="589"/>
      <c r="AF338" s="589"/>
      <c r="AG338" s="589"/>
    </row>
    <row r="339" spans="1:33" s="303" customFormat="1">
      <c r="A339" s="363"/>
      <c r="D339" s="305" t="s">
        <v>997</v>
      </c>
      <c r="E339" s="307">
        <v>2480</v>
      </c>
      <c r="F339" s="308">
        <v>0.19</v>
      </c>
      <c r="G339" s="307">
        <v>1073</v>
      </c>
      <c r="H339" s="307">
        <v>161</v>
      </c>
      <c r="I339" s="308">
        <v>0.39</v>
      </c>
      <c r="J339" s="307">
        <v>63</v>
      </c>
      <c r="K339" s="307">
        <v>28</v>
      </c>
      <c r="N339" s="589"/>
      <c r="O339" s="589"/>
      <c r="P339" s="589"/>
      <c r="Q339" s="589"/>
      <c r="R339" s="589"/>
      <c r="S339" s="589"/>
      <c r="T339" s="589"/>
      <c r="U339" s="589"/>
      <c r="V339" s="589"/>
      <c r="W339" s="589"/>
      <c r="X339" s="589"/>
      <c r="Y339" s="589"/>
      <c r="Z339" s="589"/>
      <c r="AA339" s="589"/>
      <c r="AB339" s="589"/>
      <c r="AC339" s="589"/>
      <c r="AD339" s="589"/>
      <c r="AE339" s="589"/>
      <c r="AF339" s="589"/>
      <c r="AG339" s="589"/>
    </row>
    <row r="340" spans="1:33" s="303" customFormat="1">
      <c r="A340" s="302" t="s">
        <v>998</v>
      </c>
      <c r="D340" s="367" t="s">
        <v>999</v>
      </c>
      <c r="E340" s="379">
        <v>620</v>
      </c>
      <c r="F340" s="380">
        <v>0.18</v>
      </c>
      <c r="G340" s="379">
        <v>188</v>
      </c>
      <c r="H340" s="379">
        <v>26</v>
      </c>
      <c r="I340" s="380">
        <v>0.33</v>
      </c>
      <c r="J340" s="379">
        <v>8</v>
      </c>
      <c r="K340" s="379">
        <v>5</v>
      </c>
      <c r="N340" s="589"/>
      <c r="O340" s="589"/>
      <c r="P340" s="589"/>
      <c r="Q340" s="589"/>
      <c r="R340" s="589"/>
      <c r="S340" s="589"/>
      <c r="T340" s="589"/>
      <c r="U340" s="589"/>
      <c r="V340" s="589"/>
      <c r="W340" s="589"/>
      <c r="X340" s="589"/>
      <c r="Y340" s="589"/>
      <c r="Z340" s="589"/>
      <c r="AA340" s="589"/>
      <c r="AB340" s="589"/>
      <c r="AC340" s="589"/>
      <c r="AD340" s="589"/>
      <c r="AE340" s="589"/>
      <c r="AF340" s="589"/>
      <c r="AG340" s="589"/>
    </row>
    <row r="341" spans="1:33" s="303" customFormat="1">
      <c r="A341" s="302" t="s">
        <v>1000</v>
      </c>
      <c r="D341" s="367" t="s">
        <v>1001</v>
      </c>
      <c r="E341" s="379">
        <v>540</v>
      </c>
      <c r="F341" s="380">
        <v>0.31</v>
      </c>
      <c r="G341" s="379">
        <v>265</v>
      </c>
      <c r="H341" s="379">
        <v>32</v>
      </c>
      <c r="I341" s="380">
        <v>0.52</v>
      </c>
      <c r="J341" s="379">
        <v>17</v>
      </c>
      <c r="K341" s="379">
        <v>7</v>
      </c>
      <c r="N341" s="589"/>
      <c r="O341" s="589"/>
      <c r="P341" s="589"/>
      <c r="Q341" s="589"/>
      <c r="R341" s="589"/>
      <c r="S341" s="589"/>
      <c r="T341" s="589"/>
      <c r="U341" s="589"/>
      <c r="V341" s="589"/>
      <c r="W341" s="589"/>
      <c r="X341" s="589"/>
      <c r="Y341" s="589"/>
      <c r="Z341" s="589"/>
      <c r="AA341" s="589"/>
      <c r="AB341" s="589"/>
      <c r="AC341" s="589"/>
      <c r="AD341" s="589"/>
      <c r="AE341" s="589"/>
      <c r="AF341" s="589"/>
      <c r="AG341" s="589"/>
    </row>
    <row r="342" spans="1:33" s="303" customFormat="1">
      <c r="A342" s="302" t="s">
        <v>1002</v>
      </c>
      <c r="D342" s="367" t="s">
        <v>1003</v>
      </c>
      <c r="E342" s="379">
        <v>450</v>
      </c>
      <c r="F342" s="380">
        <v>0.18</v>
      </c>
      <c r="G342" s="379">
        <v>245</v>
      </c>
      <c r="H342" s="379">
        <v>44</v>
      </c>
      <c r="I342" s="380">
        <v>0.38</v>
      </c>
      <c r="J342" s="379">
        <v>16</v>
      </c>
      <c r="K342" s="379">
        <v>6</v>
      </c>
      <c r="N342" s="589"/>
      <c r="O342" s="589"/>
      <c r="P342" s="589"/>
      <c r="Q342" s="589"/>
      <c r="R342" s="589"/>
      <c r="S342" s="589"/>
      <c r="T342" s="589"/>
      <c r="U342" s="589"/>
      <c r="V342" s="589"/>
      <c r="W342" s="589"/>
      <c r="X342" s="589"/>
      <c r="Y342" s="589"/>
      <c r="Z342" s="589"/>
      <c r="AA342" s="589"/>
      <c r="AB342" s="589"/>
      <c r="AC342" s="589"/>
      <c r="AD342" s="589"/>
      <c r="AE342" s="589"/>
      <c r="AF342" s="589"/>
      <c r="AG342" s="589"/>
    </row>
    <row r="343" spans="1:33" s="303" customFormat="1">
      <c r="A343" s="302" t="s">
        <v>1004</v>
      </c>
      <c r="D343" s="367" t="s">
        <v>1005</v>
      </c>
      <c r="E343" s="379">
        <v>470</v>
      </c>
      <c r="F343" s="380">
        <v>0.15</v>
      </c>
      <c r="G343" s="379">
        <v>201</v>
      </c>
      <c r="H343" s="379">
        <v>35</v>
      </c>
      <c r="I343" s="380">
        <v>0.33</v>
      </c>
      <c r="J343" s="379">
        <v>12</v>
      </c>
      <c r="K343" s="379">
        <v>5</v>
      </c>
      <c r="N343" s="589"/>
      <c r="O343" s="589"/>
      <c r="P343" s="589"/>
      <c r="Q343" s="589"/>
      <c r="R343" s="589"/>
      <c r="S343" s="589"/>
      <c r="T343" s="589"/>
      <c r="U343" s="589"/>
      <c r="V343" s="589"/>
      <c r="W343" s="589"/>
      <c r="X343" s="589"/>
      <c r="Y343" s="589"/>
      <c r="Z343" s="589"/>
      <c r="AA343" s="589"/>
      <c r="AB343" s="589"/>
      <c r="AC343" s="589"/>
      <c r="AD343" s="589"/>
      <c r="AE343" s="589"/>
      <c r="AF343" s="589"/>
      <c r="AG343" s="589"/>
    </row>
    <row r="344" spans="1:33" s="303" customFormat="1">
      <c r="A344" s="302" t="s">
        <v>1006</v>
      </c>
      <c r="D344" s="367" t="s">
        <v>1007</v>
      </c>
      <c r="E344" s="379">
        <v>410</v>
      </c>
      <c r="F344" s="380">
        <v>0.2</v>
      </c>
      <c r="G344" s="379">
        <v>174</v>
      </c>
      <c r="H344" s="379">
        <v>25</v>
      </c>
      <c r="I344" s="380">
        <v>0.4</v>
      </c>
      <c r="J344" s="379">
        <v>10</v>
      </c>
      <c r="K344" s="379">
        <v>5</v>
      </c>
      <c r="N344" s="589"/>
      <c r="O344" s="589"/>
      <c r="P344" s="589"/>
      <c r="Q344" s="589"/>
      <c r="R344" s="589"/>
      <c r="S344" s="589"/>
      <c r="T344" s="589"/>
      <c r="U344" s="589"/>
      <c r="V344" s="589"/>
      <c r="W344" s="589"/>
      <c r="X344" s="589"/>
      <c r="Y344" s="589"/>
      <c r="Z344" s="589"/>
      <c r="AA344" s="589"/>
      <c r="AB344" s="589"/>
      <c r="AC344" s="589"/>
      <c r="AD344" s="589"/>
      <c r="AE344" s="589"/>
      <c r="AF344" s="589"/>
      <c r="AG344" s="589"/>
    </row>
    <row r="345" spans="1:33" s="303" customFormat="1">
      <c r="A345" s="363"/>
      <c r="D345" s="305" t="s">
        <v>1008</v>
      </c>
      <c r="E345" s="307">
        <v>4220</v>
      </c>
      <c r="F345" s="308">
        <v>0.2</v>
      </c>
      <c r="G345" s="307">
        <v>2449</v>
      </c>
      <c r="H345" s="307">
        <v>455</v>
      </c>
      <c r="I345" s="308">
        <v>0.37</v>
      </c>
      <c r="J345" s="307">
        <v>170</v>
      </c>
      <c r="K345" s="307">
        <v>64</v>
      </c>
      <c r="N345" s="589"/>
      <c r="O345" s="589"/>
      <c r="P345" s="589"/>
      <c r="Q345" s="589"/>
      <c r="R345" s="589"/>
      <c r="S345" s="589"/>
      <c r="T345" s="589"/>
      <c r="U345" s="589"/>
      <c r="V345" s="589"/>
      <c r="W345" s="589"/>
      <c r="X345" s="589"/>
      <c r="Y345" s="589"/>
      <c r="Z345" s="589"/>
      <c r="AA345" s="589"/>
      <c r="AB345" s="589"/>
      <c r="AC345" s="589"/>
      <c r="AD345" s="589"/>
      <c r="AE345" s="589"/>
      <c r="AF345" s="589"/>
      <c r="AG345" s="589"/>
    </row>
    <row r="346" spans="1:33" s="303" customFormat="1">
      <c r="A346" s="302" t="s">
        <v>1009</v>
      </c>
      <c r="D346" s="367" t="s">
        <v>1010</v>
      </c>
      <c r="E346" s="379">
        <v>520</v>
      </c>
      <c r="F346" s="380">
        <v>0.22</v>
      </c>
      <c r="G346" s="379">
        <v>523</v>
      </c>
      <c r="H346" s="379">
        <v>104</v>
      </c>
      <c r="I346" s="380">
        <v>0.45</v>
      </c>
      <c r="J346" s="379">
        <v>47</v>
      </c>
      <c r="K346" s="379">
        <v>14</v>
      </c>
      <c r="N346" s="589"/>
      <c r="O346" s="589"/>
      <c r="P346" s="589"/>
      <c r="Q346" s="589"/>
      <c r="R346" s="589"/>
      <c r="S346" s="589"/>
      <c r="T346" s="589"/>
      <c r="U346" s="589"/>
      <c r="V346" s="589"/>
      <c r="W346" s="589"/>
      <c r="X346" s="589"/>
      <c r="Y346" s="589"/>
      <c r="Z346" s="589"/>
      <c r="AA346" s="589"/>
      <c r="AB346" s="589"/>
      <c r="AC346" s="589"/>
      <c r="AD346" s="589"/>
      <c r="AE346" s="589"/>
      <c r="AF346" s="589"/>
      <c r="AG346" s="589"/>
    </row>
    <row r="347" spans="1:33" s="303" customFormat="1">
      <c r="A347" s="302" t="s">
        <v>1011</v>
      </c>
      <c r="D347" s="367" t="s">
        <v>1012</v>
      </c>
      <c r="E347" s="379">
        <v>270</v>
      </c>
      <c r="F347" s="380">
        <v>0.21</v>
      </c>
      <c r="G347" s="379">
        <v>144</v>
      </c>
      <c r="H347" s="379">
        <v>24</v>
      </c>
      <c r="I347" s="380">
        <v>0.38</v>
      </c>
      <c r="J347" s="379">
        <v>9</v>
      </c>
      <c r="K347" s="379">
        <v>4</v>
      </c>
      <c r="N347" s="589"/>
      <c r="O347" s="589"/>
      <c r="P347" s="589"/>
      <c r="Q347" s="589"/>
      <c r="R347" s="589"/>
      <c r="S347" s="589"/>
      <c r="T347" s="589"/>
      <c r="U347" s="589"/>
      <c r="V347" s="589"/>
      <c r="W347" s="589"/>
      <c r="X347" s="589"/>
      <c r="Y347" s="589"/>
      <c r="Z347" s="589"/>
      <c r="AA347" s="589"/>
      <c r="AB347" s="589"/>
      <c r="AC347" s="589"/>
      <c r="AD347" s="589"/>
      <c r="AE347" s="589"/>
      <c r="AF347" s="589"/>
      <c r="AG347" s="589"/>
    </row>
    <row r="348" spans="1:33" s="303" customFormat="1">
      <c r="A348" s="302" t="s">
        <v>1013</v>
      </c>
      <c r="D348" s="367" t="s">
        <v>1014</v>
      </c>
      <c r="E348" s="379">
        <v>550</v>
      </c>
      <c r="F348" s="380">
        <v>0.23</v>
      </c>
      <c r="G348" s="379">
        <v>286</v>
      </c>
      <c r="H348" s="379">
        <v>51</v>
      </c>
      <c r="I348" s="380">
        <v>0.36</v>
      </c>
      <c r="J348" s="379">
        <v>18</v>
      </c>
      <c r="K348" s="379">
        <v>7</v>
      </c>
      <c r="N348" s="589"/>
      <c r="O348" s="589"/>
      <c r="P348" s="589"/>
      <c r="Q348" s="589"/>
      <c r="R348" s="589"/>
      <c r="S348" s="589"/>
      <c r="T348" s="589"/>
      <c r="U348" s="589"/>
      <c r="V348" s="589"/>
      <c r="W348" s="589"/>
      <c r="X348" s="589"/>
      <c r="Y348" s="589"/>
      <c r="Z348" s="589"/>
      <c r="AA348" s="589"/>
      <c r="AB348" s="589"/>
      <c r="AC348" s="589"/>
      <c r="AD348" s="589"/>
      <c r="AE348" s="589"/>
      <c r="AF348" s="589"/>
      <c r="AG348" s="589"/>
    </row>
    <row r="349" spans="1:33" s="303" customFormat="1">
      <c r="A349" s="302" t="s">
        <v>1015</v>
      </c>
      <c r="D349" s="367" t="s">
        <v>1016</v>
      </c>
      <c r="E349" s="379">
        <v>260</v>
      </c>
      <c r="F349" s="380">
        <v>0.18</v>
      </c>
      <c r="G349" s="379">
        <v>146</v>
      </c>
      <c r="H349" s="379">
        <v>31</v>
      </c>
      <c r="I349" s="380">
        <v>0.3</v>
      </c>
      <c r="J349" s="379">
        <v>9</v>
      </c>
      <c r="K349" s="379">
        <v>4</v>
      </c>
      <c r="N349" s="589"/>
      <c r="O349" s="589"/>
      <c r="P349" s="589"/>
      <c r="Q349" s="589"/>
      <c r="R349" s="589"/>
      <c r="S349" s="589"/>
      <c r="T349" s="589"/>
      <c r="U349" s="589"/>
      <c r="V349" s="589"/>
      <c r="W349" s="589"/>
      <c r="X349" s="589"/>
      <c r="Y349" s="589"/>
      <c r="Z349" s="589"/>
      <c r="AA349" s="589"/>
      <c r="AB349" s="589"/>
      <c r="AC349" s="589"/>
      <c r="AD349" s="589"/>
      <c r="AE349" s="589"/>
      <c r="AF349" s="589"/>
      <c r="AG349" s="589"/>
    </row>
    <row r="350" spans="1:33" s="303" customFormat="1">
      <c r="A350" s="302" t="s">
        <v>1017</v>
      </c>
      <c r="D350" s="367" t="s">
        <v>1018</v>
      </c>
      <c r="E350" s="379">
        <v>500</v>
      </c>
      <c r="F350" s="380">
        <v>0.17</v>
      </c>
      <c r="G350" s="379">
        <v>230</v>
      </c>
      <c r="H350" s="379">
        <v>44</v>
      </c>
      <c r="I350" s="380">
        <v>0.31</v>
      </c>
      <c r="J350" s="379">
        <v>14</v>
      </c>
      <c r="K350" s="379">
        <v>6</v>
      </c>
      <c r="N350" s="589"/>
      <c r="O350" s="589"/>
      <c r="P350" s="589"/>
      <c r="Q350" s="589"/>
      <c r="R350" s="589"/>
      <c r="S350" s="589"/>
      <c r="T350" s="589"/>
      <c r="U350" s="589"/>
      <c r="V350" s="589"/>
      <c r="W350" s="589"/>
      <c r="X350" s="589"/>
      <c r="Y350" s="589"/>
      <c r="Z350" s="589"/>
      <c r="AA350" s="589"/>
      <c r="AB350" s="589"/>
      <c r="AC350" s="589"/>
      <c r="AD350" s="589"/>
      <c r="AE350" s="589"/>
      <c r="AF350" s="589"/>
      <c r="AG350" s="589"/>
    </row>
    <row r="351" spans="1:33" s="303" customFormat="1">
      <c r="A351" s="302" t="s">
        <v>1019</v>
      </c>
      <c r="D351" s="367" t="s">
        <v>1020</v>
      </c>
      <c r="E351" s="379">
        <v>330</v>
      </c>
      <c r="F351" s="380">
        <v>0.22</v>
      </c>
      <c r="G351" s="379">
        <v>231</v>
      </c>
      <c r="H351" s="379">
        <v>40</v>
      </c>
      <c r="I351" s="380">
        <v>0.48</v>
      </c>
      <c r="J351" s="379">
        <v>19</v>
      </c>
      <c r="K351" s="379">
        <v>6</v>
      </c>
      <c r="N351" s="589"/>
      <c r="O351" s="589"/>
      <c r="P351" s="589"/>
      <c r="Q351" s="589"/>
      <c r="R351" s="589"/>
      <c r="S351" s="589"/>
      <c r="T351" s="589"/>
      <c r="U351" s="589"/>
      <c r="V351" s="589"/>
      <c r="W351" s="589"/>
      <c r="X351" s="589"/>
      <c r="Y351" s="589"/>
      <c r="Z351" s="589"/>
      <c r="AA351" s="589"/>
      <c r="AB351" s="589"/>
      <c r="AC351" s="589"/>
      <c r="AD351" s="589"/>
      <c r="AE351" s="589"/>
      <c r="AF351" s="589"/>
      <c r="AG351" s="589"/>
    </row>
    <row r="352" spans="1:33" s="303" customFormat="1">
      <c r="A352" s="302" t="s">
        <v>1021</v>
      </c>
      <c r="D352" s="367" t="s">
        <v>1022</v>
      </c>
      <c r="E352" s="379">
        <v>380</v>
      </c>
      <c r="F352" s="380">
        <v>0.2</v>
      </c>
      <c r="G352" s="379">
        <v>150</v>
      </c>
      <c r="H352" s="379">
        <v>22</v>
      </c>
      <c r="I352" s="380">
        <v>0.36</v>
      </c>
      <c r="J352" s="379">
        <v>8</v>
      </c>
      <c r="K352" s="379">
        <v>4</v>
      </c>
      <c r="N352" s="589"/>
      <c r="O352" s="589"/>
      <c r="P352" s="589"/>
      <c r="Q352" s="589"/>
      <c r="R352" s="589"/>
      <c r="S352" s="589"/>
      <c r="T352" s="589"/>
      <c r="U352" s="589"/>
      <c r="V352" s="589"/>
      <c r="W352" s="589"/>
      <c r="X352" s="589"/>
      <c r="Y352" s="589"/>
      <c r="Z352" s="589"/>
      <c r="AA352" s="589"/>
      <c r="AB352" s="589"/>
      <c r="AC352" s="589"/>
      <c r="AD352" s="589"/>
      <c r="AE352" s="589"/>
      <c r="AF352" s="589"/>
      <c r="AG352" s="589"/>
    </row>
    <row r="353" spans="1:33" s="303" customFormat="1">
      <c r="A353" s="302" t="s">
        <v>1023</v>
      </c>
      <c r="D353" s="367" t="s">
        <v>1024</v>
      </c>
      <c r="E353" s="379">
        <v>270</v>
      </c>
      <c r="F353" s="380">
        <v>0.17</v>
      </c>
      <c r="G353" s="379">
        <v>138</v>
      </c>
      <c r="H353" s="379">
        <v>28</v>
      </c>
      <c r="I353" s="380">
        <v>0.31</v>
      </c>
      <c r="J353" s="379">
        <v>8</v>
      </c>
      <c r="K353" s="379">
        <v>4</v>
      </c>
      <c r="N353" s="589"/>
      <c r="O353" s="589"/>
      <c r="P353" s="589"/>
      <c r="Q353" s="589"/>
      <c r="R353" s="589"/>
      <c r="S353" s="589"/>
      <c r="T353" s="589"/>
      <c r="U353" s="589"/>
      <c r="V353" s="589"/>
      <c r="W353" s="589"/>
      <c r="X353" s="589"/>
      <c r="Y353" s="589"/>
      <c r="Z353" s="589"/>
      <c r="AA353" s="589"/>
      <c r="AB353" s="589"/>
      <c r="AC353" s="589"/>
      <c r="AD353" s="589"/>
      <c r="AE353" s="589"/>
      <c r="AF353" s="589"/>
      <c r="AG353" s="589"/>
    </row>
    <row r="354" spans="1:33" s="303" customFormat="1">
      <c r="A354" s="302" t="s">
        <v>1025</v>
      </c>
      <c r="D354" s="367" t="s">
        <v>1026</v>
      </c>
      <c r="E354" s="379">
        <v>250</v>
      </c>
      <c r="F354" s="380">
        <v>0.16</v>
      </c>
      <c r="G354" s="379">
        <v>137</v>
      </c>
      <c r="H354" s="379">
        <v>27</v>
      </c>
      <c r="I354" s="380">
        <v>0.34</v>
      </c>
      <c r="J354" s="379">
        <v>9</v>
      </c>
      <c r="K354" s="379">
        <v>4</v>
      </c>
      <c r="N354" s="589"/>
      <c r="O354" s="589"/>
      <c r="P354" s="589"/>
      <c r="Q354" s="589"/>
      <c r="R354" s="589"/>
      <c r="S354" s="589"/>
      <c r="T354" s="589"/>
      <c r="U354" s="589"/>
      <c r="V354" s="589"/>
      <c r="W354" s="589"/>
      <c r="X354" s="589"/>
      <c r="Y354" s="589"/>
      <c r="Z354" s="589"/>
      <c r="AA354" s="589"/>
      <c r="AB354" s="589"/>
      <c r="AC354" s="589"/>
      <c r="AD354" s="589"/>
      <c r="AE354" s="589"/>
      <c r="AF354" s="589"/>
      <c r="AG354" s="589"/>
    </row>
    <row r="355" spans="1:33" s="303" customFormat="1">
      <c r="A355" s="302" t="s">
        <v>1027</v>
      </c>
      <c r="D355" s="367" t="s">
        <v>1028</v>
      </c>
      <c r="E355" s="379">
        <v>480</v>
      </c>
      <c r="F355" s="380">
        <v>0.21</v>
      </c>
      <c r="G355" s="379">
        <v>279</v>
      </c>
      <c r="H355" s="379">
        <v>53</v>
      </c>
      <c r="I355" s="380">
        <v>0.35000000000000003</v>
      </c>
      <c r="J355" s="379">
        <v>18</v>
      </c>
      <c r="K355" s="379">
        <v>7</v>
      </c>
      <c r="N355" s="589"/>
      <c r="O355" s="589"/>
      <c r="P355" s="589"/>
      <c r="Q355" s="589"/>
      <c r="R355" s="589"/>
      <c r="S355" s="589"/>
      <c r="T355" s="589"/>
      <c r="U355" s="589"/>
      <c r="V355" s="589"/>
      <c r="W355" s="589"/>
      <c r="X355" s="589"/>
      <c r="Y355" s="589"/>
      <c r="Z355" s="589"/>
      <c r="AA355" s="589"/>
      <c r="AB355" s="589"/>
      <c r="AC355" s="589"/>
      <c r="AD355" s="589"/>
      <c r="AE355" s="589"/>
      <c r="AF355" s="589"/>
      <c r="AG355" s="589"/>
    </row>
    <row r="356" spans="1:33" s="303" customFormat="1">
      <c r="A356" s="302" t="s">
        <v>1029</v>
      </c>
      <c r="D356" s="367" t="s">
        <v>1030</v>
      </c>
      <c r="E356" s="379">
        <v>420</v>
      </c>
      <c r="F356" s="380">
        <v>0.21</v>
      </c>
      <c r="G356" s="379">
        <v>184</v>
      </c>
      <c r="H356" s="379">
        <v>33</v>
      </c>
      <c r="I356" s="380">
        <v>0.33</v>
      </c>
      <c r="J356" s="379">
        <v>11</v>
      </c>
      <c r="K356" s="379">
        <v>5</v>
      </c>
      <c r="N356" s="589"/>
      <c r="O356" s="589"/>
      <c r="P356" s="589"/>
      <c r="Q356" s="589"/>
      <c r="R356" s="589"/>
      <c r="S356" s="589"/>
      <c r="T356" s="589"/>
      <c r="U356" s="589"/>
      <c r="V356" s="589"/>
      <c r="W356" s="589"/>
      <c r="X356" s="589"/>
      <c r="Y356" s="589"/>
      <c r="Z356" s="589"/>
      <c r="AA356" s="589"/>
      <c r="AB356" s="589"/>
      <c r="AC356" s="589"/>
      <c r="AD356" s="589"/>
      <c r="AE356" s="589"/>
      <c r="AF356" s="589"/>
      <c r="AG356" s="589"/>
    </row>
    <row r="357" spans="1:33" s="303" customFormat="1">
      <c r="A357" s="363"/>
      <c r="D357" s="305" t="s">
        <v>1031</v>
      </c>
      <c r="E357" s="307">
        <v>3260</v>
      </c>
      <c r="F357" s="308">
        <v>0.18</v>
      </c>
      <c r="G357" s="307">
        <v>1216</v>
      </c>
      <c r="H357" s="307">
        <v>185</v>
      </c>
      <c r="I357" s="308">
        <v>0.35000000000000003</v>
      </c>
      <c r="J357" s="307">
        <v>65</v>
      </c>
      <c r="K357" s="307">
        <v>31</v>
      </c>
      <c r="N357" s="589"/>
      <c r="O357" s="589"/>
      <c r="P357" s="589"/>
      <c r="Q357" s="589"/>
      <c r="R357" s="589"/>
      <c r="S357" s="589"/>
      <c r="T357" s="589"/>
      <c r="U357" s="589"/>
      <c r="V357" s="589"/>
      <c r="W357" s="589"/>
      <c r="X357" s="589"/>
      <c r="Y357" s="589"/>
      <c r="Z357" s="589"/>
      <c r="AA357" s="589"/>
      <c r="AB357" s="589"/>
      <c r="AC357" s="589"/>
      <c r="AD357" s="589"/>
      <c r="AE357" s="589"/>
      <c r="AF357" s="589"/>
      <c r="AG357" s="589"/>
    </row>
    <row r="358" spans="1:33" s="303" customFormat="1">
      <c r="A358" s="302" t="s">
        <v>1032</v>
      </c>
      <c r="D358" s="367" t="s">
        <v>1033</v>
      </c>
      <c r="E358" s="379">
        <v>210</v>
      </c>
      <c r="F358" s="380">
        <v>0.17</v>
      </c>
      <c r="G358" s="379">
        <v>63</v>
      </c>
      <c r="H358" s="379">
        <v>9</v>
      </c>
      <c r="I358" s="380">
        <v>0.33</v>
      </c>
      <c r="J358" s="379">
        <v>3</v>
      </c>
      <c r="K358" s="379">
        <v>2</v>
      </c>
      <c r="N358" s="589"/>
      <c r="O358" s="589"/>
      <c r="P358" s="589"/>
      <c r="Q358" s="589"/>
      <c r="R358" s="589"/>
      <c r="S358" s="589"/>
      <c r="T358" s="589"/>
      <c r="U358" s="589"/>
      <c r="V358" s="589"/>
      <c r="W358" s="589"/>
      <c r="X358" s="589"/>
      <c r="Y358" s="589"/>
      <c r="Z358" s="589"/>
      <c r="AA358" s="589"/>
      <c r="AB358" s="589"/>
      <c r="AC358" s="589"/>
      <c r="AD358" s="589"/>
      <c r="AE358" s="589"/>
      <c r="AF358" s="589"/>
      <c r="AG358" s="589"/>
    </row>
    <row r="359" spans="1:33" s="303" customFormat="1">
      <c r="A359" s="302" t="s">
        <v>1034</v>
      </c>
      <c r="D359" s="367" t="s">
        <v>1035</v>
      </c>
      <c r="E359" s="379">
        <v>710</v>
      </c>
      <c r="F359" s="380">
        <v>0.18</v>
      </c>
      <c r="G359" s="379">
        <v>207</v>
      </c>
      <c r="H359" s="379">
        <v>29</v>
      </c>
      <c r="I359" s="380">
        <v>0.34</v>
      </c>
      <c r="J359" s="379">
        <v>10</v>
      </c>
      <c r="K359" s="379">
        <v>5</v>
      </c>
      <c r="N359" s="589"/>
      <c r="O359" s="589"/>
      <c r="P359" s="589"/>
      <c r="Q359" s="589"/>
      <c r="R359" s="589"/>
      <c r="S359" s="589"/>
      <c r="T359" s="589"/>
      <c r="U359" s="589"/>
      <c r="V359" s="589"/>
      <c r="W359" s="589"/>
      <c r="X359" s="589"/>
      <c r="Y359" s="589"/>
      <c r="Z359" s="589"/>
      <c r="AA359" s="589"/>
      <c r="AB359" s="589"/>
      <c r="AC359" s="589"/>
      <c r="AD359" s="589"/>
      <c r="AE359" s="589"/>
      <c r="AF359" s="589"/>
      <c r="AG359" s="589"/>
    </row>
    <row r="360" spans="1:33" s="303" customFormat="1">
      <c r="A360" s="302" t="s">
        <v>1036</v>
      </c>
      <c r="D360" s="367" t="s">
        <v>1037</v>
      </c>
      <c r="E360" s="379">
        <v>570</v>
      </c>
      <c r="F360" s="380">
        <v>0.23</v>
      </c>
      <c r="G360" s="379">
        <v>290</v>
      </c>
      <c r="H360" s="379">
        <v>42</v>
      </c>
      <c r="I360" s="380">
        <v>0.46</v>
      </c>
      <c r="J360" s="379">
        <v>19</v>
      </c>
      <c r="K360" s="379">
        <v>8</v>
      </c>
      <c r="N360" s="589"/>
      <c r="O360" s="589"/>
      <c r="P360" s="589"/>
      <c r="Q360" s="589"/>
      <c r="R360" s="589"/>
      <c r="S360" s="589"/>
      <c r="T360" s="589"/>
      <c r="U360" s="589"/>
      <c r="V360" s="589"/>
      <c r="W360" s="589"/>
      <c r="X360" s="589"/>
      <c r="Y360" s="589"/>
      <c r="Z360" s="589"/>
      <c r="AA360" s="589"/>
      <c r="AB360" s="589"/>
      <c r="AC360" s="589"/>
      <c r="AD360" s="589"/>
      <c r="AE360" s="589"/>
      <c r="AF360" s="589"/>
      <c r="AG360" s="589"/>
    </row>
    <row r="361" spans="1:33" s="303" customFormat="1">
      <c r="A361" s="302" t="s">
        <v>1038</v>
      </c>
      <c r="D361" s="367" t="s">
        <v>1039</v>
      </c>
      <c r="E361" s="379">
        <v>350</v>
      </c>
      <c r="F361" s="380">
        <v>0.19</v>
      </c>
      <c r="G361" s="379">
        <v>134</v>
      </c>
      <c r="H361" s="379">
        <v>12</v>
      </c>
      <c r="I361" s="380">
        <v>0.45</v>
      </c>
      <c r="J361" s="379">
        <v>5</v>
      </c>
      <c r="K361" s="379">
        <v>3</v>
      </c>
      <c r="N361" s="589"/>
      <c r="O361" s="589"/>
      <c r="P361" s="589"/>
      <c r="Q361" s="589"/>
      <c r="R361" s="589"/>
      <c r="S361" s="589"/>
      <c r="T361" s="589"/>
      <c r="U361" s="589"/>
      <c r="V361" s="589"/>
      <c r="W361" s="589"/>
      <c r="X361" s="589"/>
      <c r="Y361" s="589"/>
      <c r="Z361" s="589"/>
      <c r="AA361" s="589"/>
      <c r="AB361" s="589"/>
      <c r="AC361" s="589"/>
      <c r="AD361" s="589"/>
      <c r="AE361" s="589"/>
      <c r="AF361" s="589"/>
      <c r="AG361" s="589"/>
    </row>
    <row r="362" spans="1:33" s="303" customFormat="1">
      <c r="A362" s="302" t="s">
        <v>1040</v>
      </c>
      <c r="D362" s="367" t="s">
        <v>1041</v>
      </c>
      <c r="E362" s="379">
        <v>430</v>
      </c>
      <c r="F362" s="380">
        <v>0.14000000000000001</v>
      </c>
      <c r="G362" s="379">
        <v>182</v>
      </c>
      <c r="H362" s="379">
        <v>39</v>
      </c>
      <c r="I362" s="380">
        <v>0.27</v>
      </c>
      <c r="J362" s="379">
        <v>11</v>
      </c>
      <c r="K362" s="379">
        <v>5</v>
      </c>
      <c r="N362" s="589"/>
      <c r="O362" s="589"/>
      <c r="P362" s="589"/>
      <c r="Q362" s="589"/>
      <c r="R362" s="589"/>
      <c r="S362" s="589"/>
      <c r="T362" s="589"/>
      <c r="U362" s="589"/>
      <c r="V362" s="589"/>
      <c r="W362" s="589"/>
      <c r="X362" s="589"/>
      <c r="Y362" s="589"/>
      <c r="Z362" s="589"/>
      <c r="AA362" s="589"/>
      <c r="AB362" s="589"/>
      <c r="AC362" s="589"/>
      <c r="AD362" s="589"/>
      <c r="AE362" s="589"/>
      <c r="AF362" s="589"/>
      <c r="AG362" s="589"/>
    </row>
    <row r="363" spans="1:33" s="303" customFormat="1">
      <c r="A363" s="302" t="s">
        <v>1042</v>
      </c>
      <c r="D363" s="367" t="s">
        <v>1043</v>
      </c>
      <c r="E363" s="379">
        <v>490</v>
      </c>
      <c r="F363" s="380">
        <v>0.16</v>
      </c>
      <c r="G363" s="379">
        <v>208</v>
      </c>
      <c r="H363" s="379">
        <v>37</v>
      </c>
      <c r="I363" s="380">
        <v>0.3</v>
      </c>
      <c r="J363" s="379">
        <v>11</v>
      </c>
      <c r="K363" s="379">
        <v>5</v>
      </c>
      <c r="N363" s="589"/>
      <c r="O363" s="589"/>
      <c r="P363" s="589"/>
      <c r="Q363" s="589"/>
      <c r="R363" s="589"/>
      <c r="S363" s="589"/>
      <c r="T363" s="589"/>
      <c r="U363" s="589"/>
      <c r="V363" s="589"/>
      <c r="W363" s="589"/>
      <c r="X363" s="589"/>
      <c r="Y363" s="589"/>
      <c r="Z363" s="589"/>
      <c r="AA363" s="589"/>
      <c r="AB363" s="589"/>
      <c r="AC363" s="589"/>
      <c r="AD363" s="589"/>
      <c r="AE363" s="589"/>
      <c r="AF363" s="589"/>
      <c r="AG363" s="589"/>
    </row>
    <row r="364" spans="1:33" s="303" customFormat="1">
      <c r="A364" s="302" t="s">
        <v>1044</v>
      </c>
      <c r="D364" s="367" t="s">
        <v>1045</v>
      </c>
      <c r="E364" s="379">
        <v>510</v>
      </c>
      <c r="F364" s="380">
        <v>0.2</v>
      </c>
      <c r="G364" s="379">
        <v>134</v>
      </c>
      <c r="H364" s="379">
        <v>17</v>
      </c>
      <c r="I364" s="380">
        <v>0.35000000000000003</v>
      </c>
      <c r="J364" s="379">
        <v>6</v>
      </c>
      <c r="K364" s="379">
        <v>4</v>
      </c>
      <c r="N364" s="589"/>
      <c r="O364" s="589"/>
      <c r="P364" s="589"/>
      <c r="Q364" s="589"/>
      <c r="R364" s="589"/>
      <c r="S364" s="589"/>
      <c r="T364" s="589"/>
      <c r="U364" s="589"/>
      <c r="V364" s="589"/>
      <c r="W364" s="589"/>
      <c r="X364" s="589"/>
      <c r="Y364" s="589"/>
      <c r="Z364" s="589"/>
      <c r="AA364" s="589"/>
      <c r="AB364" s="589"/>
      <c r="AC364" s="589"/>
      <c r="AD364" s="589"/>
      <c r="AE364" s="589"/>
      <c r="AF364" s="589"/>
      <c r="AG364" s="589"/>
    </row>
    <row r="365" spans="1:33" s="303" customFormat="1">
      <c r="A365" s="302"/>
      <c r="D365" s="367"/>
      <c r="E365" s="379"/>
      <c r="F365" s="380"/>
      <c r="G365" s="379"/>
      <c r="H365" s="379"/>
      <c r="I365" s="380"/>
      <c r="J365" s="379"/>
      <c r="K365" s="379"/>
      <c r="N365" s="589"/>
      <c r="O365" s="589"/>
      <c r="P365" s="589"/>
      <c r="Q365" s="589"/>
      <c r="R365" s="589"/>
      <c r="S365" s="589"/>
      <c r="T365" s="589"/>
      <c r="U365" s="589"/>
      <c r="V365" s="589"/>
      <c r="W365" s="589"/>
      <c r="X365" s="589"/>
      <c r="Y365" s="589"/>
      <c r="Z365" s="589"/>
      <c r="AA365" s="589"/>
      <c r="AB365" s="589"/>
      <c r="AC365" s="589"/>
      <c r="AD365" s="589"/>
      <c r="AE365" s="589"/>
      <c r="AF365" s="589"/>
      <c r="AG365" s="589"/>
    </row>
    <row r="366" spans="1:33" s="303" customFormat="1">
      <c r="A366" s="302"/>
      <c r="D366" s="367"/>
      <c r="E366" s="379"/>
      <c r="F366" s="380"/>
      <c r="G366" s="379"/>
      <c r="H366" s="379"/>
      <c r="I366" s="380"/>
      <c r="J366" s="379"/>
      <c r="K366" s="379"/>
      <c r="N366" s="589"/>
      <c r="O366" s="589"/>
      <c r="P366" s="589"/>
      <c r="Q366" s="589"/>
      <c r="R366" s="589"/>
      <c r="S366" s="589"/>
      <c r="T366" s="589"/>
      <c r="U366" s="589"/>
      <c r="V366" s="589"/>
      <c r="W366" s="589"/>
      <c r="X366" s="589"/>
      <c r="Y366" s="589"/>
      <c r="Z366" s="589"/>
      <c r="AA366" s="589"/>
      <c r="AB366" s="589"/>
      <c r="AC366" s="589"/>
      <c r="AD366" s="589"/>
      <c r="AE366" s="589"/>
      <c r="AF366" s="589"/>
      <c r="AG366" s="589"/>
    </row>
    <row r="367" spans="1:33" s="281" customFormat="1" ht="20.100000000000001" customHeight="1">
      <c r="C367" s="282"/>
      <c r="D367" s="408" t="s">
        <v>1046</v>
      </c>
      <c r="E367" s="307"/>
      <c r="F367" s="308"/>
      <c r="G367" s="307"/>
      <c r="H367" s="307"/>
      <c r="I367" s="308"/>
      <c r="J367" s="307"/>
      <c r="K367" s="307"/>
      <c r="N367" s="530"/>
      <c r="O367" s="530"/>
      <c r="P367" s="530"/>
      <c r="Q367" s="530"/>
      <c r="R367" s="530"/>
      <c r="S367" s="530"/>
      <c r="T367" s="530"/>
      <c r="U367" s="530"/>
      <c r="V367" s="530"/>
      <c r="W367" s="530"/>
      <c r="X367" s="530"/>
      <c r="Y367" s="530"/>
      <c r="Z367" s="530"/>
      <c r="AA367" s="530"/>
      <c r="AB367" s="530"/>
      <c r="AC367" s="530"/>
      <c r="AD367" s="530"/>
      <c r="AE367" s="530"/>
      <c r="AF367" s="530"/>
      <c r="AG367" s="530"/>
    </row>
    <row r="368" spans="1:33" s="281" customFormat="1" ht="20.100000000000001" customHeight="1">
      <c r="C368" s="282"/>
      <c r="D368" s="408"/>
      <c r="E368" s="307"/>
      <c r="F368" s="308"/>
      <c r="G368" s="307"/>
      <c r="H368" s="307"/>
      <c r="I368" s="308"/>
      <c r="J368" s="307"/>
      <c r="K368" s="307"/>
      <c r="N368" s="530"/>
      <c r="O368" s="530"/>
      <c r="P368" s="530"/>
      <c r="Q368" s="530"/>
      <c r="R368" s="530"/>
      <c r="S368" s="530"/>
      <c r="T368" s="530"/>
      <c r="U368" s="530"/>
      <c r="V368" s="530"/>
      <c r="W368" s="530"/>
      <c r="X368" s="530"/>
      <c r="Y368" s="530"/>
      <c r="Z368" s="530"/>
      <c r="AA368" s="530"/>
      <c r="AB368" s="530"/>
      <c r="AC368" s="530"/>
      <c r="AD368" s="530"/>
      <c r="AE368" s="530"/>
      <c r="AF368" s="530"/>
      <c r="AG368" s="530"/>
    </row>
    <row r="369" spans="1:33" s="303" customFormat="1" ht="20.100000000000001" customHeight="1">
      <c r="A369" s="302" t="s">
        <v>1047</v>
      </c>
      <c r="C369" s="408"/>
      <c r="D369" s="305" t="s">
        <v>1048</v>
      </c>
      <c r="E369" s="307">
        <v>790</v>
      </c>
      <c r="F369" s="308">
        <v>0.22</v>
      </c>
      <c r="G369" s="307">
        <v>328</v>
      </c>
      <c r="H369" s="307">
        <v>45</v>
      </c>
      <c r="I369" s="308">
        <v>0.43</v>
      </c>
      <c r="J369" s="307">
        <v>19</v>
      </c>
      <c r="K369" s="307">
        <v>9</v>
      </c>
      <c r="N369" s="589"/>
      <c r="O369" s="589"/>
      <c r="P369" s="589"/>
      <c r="Q369" s="589"/>
      <c r="R369" s="589"/>
      <c r="S369" s="589"/>
      <c r="T369" s="589"/>
      <c r="U369" s="589"/>
      <c r="V369" s="589"/>
      <c r="W369" s="589"/>
      <c r="X369" s="589"/>
      <c r="Y369" s="589"/>
      <c r="Z369" s="589"/>
      <c r="AA369" s="589"/>
      <c r="AB369" s="589"/>
      <c r="AC369" s="589"/>
      <c r="AD369" s="589"/>
      <c r="AE369" s="589"/>
      <c r="AF369" s="589"/>
      <c r="AG369" s="589"/>
    </row>
    <row r="370" spans="1:33" s="303" customFormat="1">
      <c r="A370" s="302" t="s">
        <v>1049</v>
      </c>
      <c r="C370" s="373"/>
      <c r="D370" s="305" t="s">
        <v>1050</v>
      </c>
      <c r="E370" s="307">
        <v>1240</v>
      </c>
      <c r="F370" s="308">
        <v>0.28999999999999998</v>
      </c>
      <c r="G370" s="307">
        <v>299</v>
      </c>
      <c r="H370" s="307">
        <v>26</v>
      </c>
      <c r="I370" s="308">
        <v>0.5</v>
      </c>
      <c r="J370" s="307">
        <v>13</v>
      </c>
      <c r="K370" s="307">
        <v>8</v>
      </c>
      <c r="N370" s="589"/>
      <c r="O370" s="589"/>
      <c r="P370" s="589"/>
      <c r="Q370" s="589"/>
      <c r="R370" s="589"/>
      <c r="S370" s="589"/>
      <c r="T370" s="589"/>
      <c r="U370" s="589"/>
      <c r="V370" s="589"/>
      <c r="W370" s="589"/>
      <c r="X370" s="589"/>
      <c r="Y370" s="589"/>
      <c r="Z370" s="589"/>
      <c r="AA370" s="589"/>
      <c r="AB370" s="589"/>
      <c r="AC370" s="589"/>
      <c r="AD370" s="589"/>
      <c r="AE370" s="589"/>
      <c r="AF370" s="589"/>
      <c r="AG370" s="589"/>
    </row>
    <row r="371" spans="1:33" s="303" customFormat="1">
      <c r="A371" s="302" t="s">
        <v>1051</v>
      </c>
      <c r="C371" s="373"/>
      <c r="D371" s="305" t="s">
        <v>1052</v>
      </c>
      <c r="E371" s="307">
        <v>2040</v>
      </c>
      <c r="F371" s="308">
        <v>0.22</v>
      </c>
      <c r="G371" s="307">
        <v>596</v>
      </c>
      <c r="H371" s="307">
        <v>63</v>
      </c>
      <c r="I371" s="308">
        <v>0.43</v>
      </c>
      <c r="J371" s="307">
        <v>27</v>
      </c>
      <c r="K371" s="307">
        <v>15</v>
      </c>
      <c r="N371" s="589"/>
      <c r="O371" s="589"/>
      <c r="P371" s="589"/>
      <c r="Q371" s="589"/>
      <c r="R371" s="589"/>
      <c r="S371" s="589"/>
      <c r="T371" s="589"/>
      <c r="U371" s="589"/>
      <c r="V371" s="589"/>
      <c r="W371" s="589"/>
      <c r="X371" s="589"/>
      <c r="Y371" s="589"/>
      <c r="Z371" s="589"/>
      <c r="AA371" s="589"/>
      <c r="AB371" s="589"/>
      <c r="AC371" s="589"/>
      <c r="AD371" s="589"/>
      <c r="AE371" s="589"/>
      <c r="AF371" s="589"/>
      <c r="AG371" s="589"/>
    </row>
    <row r="372" spans="1:33" s="303" customFormat="1">
      <c r="A372" s="302" t="s">
        <v>1053</v>
      </c>
      <c r="C372" s="373"/>
      <c r="D372" s="364" t="s">
        <v>1194</v>
      </c>
      <c r="E372" s="307">
        <v>3510</v>
      </c>
      <c r="F372" s="308">
        <v>0.27</v>
      </c>
      <c r="G372" s="307">
        <v>987</v>
      </c>
      <c r="H372" s="307">
        <v>83</v>
      </c>
      <c r="I372" s="308">
        <v>0.59</v>
      </c>
      <c r="J372" s="307">
        <v>49</v>
      </c>
      <c r="K372" s="307">
        <v>26</v>
      </c>
      <c r="N372" s="589"/>
      <c r="O372" s="589"/>
      <c r="P372" s="589"/>
      <c r="Q372" s="589"/>
      <c r="R372" s="589"/>
      <c r="S372" s="589"/>
      <c r="T372" s="589"/>
      <c r="U372" s="589"/>
      <c r="V372" s="589"/>
      <c r="W372" s="589"/>
      <c r="X372" s="589"/>
      <c r="Y372" s="589"/>
      <c r="Z372" s="589"/>
      <c r="AA372" s="589"/>
      <c r="AB372" s="589"/>
      <c r="AC372" s="589"/>
      <c r="AD372" s="589"/>
      <c r="AE372" s="589"/>
      <c r="AF372" s="589"/>
      <c r="AG372" s="589"/>
    </row>
    <row r="373" spans="1:33" s="303" customFormat="1">
      <c r="A373" s="302" t="s">
        <v>1054</v>
      </c>
      <c r="C373" s="373"/>
      <c r="D373" s="305" t="s">
        <v>1055</v>
      </c>
      <c r="E373" s="307">
        <v>900</v>
      </c>
      <c r="F373" s="308">
        <v>0.19</v>
      </c>
      <c r="G373" s="307">
        <v>229</v>
      </c>
      <c r="H373" s="307">
        <v>31</v>
      </c>
      <c r="I373" s="308">
        <v>0.34</v>
      </c>
      <c r="J373" s="307">
        <v>10</v>
      </c>
      <c r="K373" s="307">
        <v>6</v>
      </c>
      <c r="N373" s="589"/>
      <c r="O373" s="589"/>
      <c r="P373" s="589"/>
      <c r="Q373" s="589"/>
      <c r="R373" s="589"/>
      <c r="S373" s="589"/>
      <c r="T373" s="589"/>
      <c r="U373" s="589"/>
      <c r="V373" s="589"/>
      <c r="W373" s="589"/>
      <c r="X373" s="589"/>
      <c r="Y373" s="589"/>
      <c r="Z373" s="589"/>
      <c r="AA373" s="589"/>
      <c r="AB373" s="589"/>
      <c r="AC373" s="589"/>
      <c r="AD373" s="589"/>
      <c r="AE373" s="589"/>
      <c r="AF373" s="589"/>
      <c r="AG373" s="589"/>
    </row>
    <row r="374" spans="1:33" s="303" customFormat="1">
      <c r="A374" s="302" t="s">
        <v>1056</v>
      </c>
      <c r="C374" s="373"/>
      <c r="D374" s="305" t="s">
        <v>1057</v>
      </c>
      <c r="E374" s="307">
        <v>1160</v>
      </c>
      <c r="F374" s="308">
        <v>0.22</v>
      </c>
      <c r="G374" s="307">
        <v>194</v>
      </c>
      <c r="H374" s="307">
        <v>13</v>
      </c>
      <c r="I374" s="308">
        <v>0.5</v>
      </c>
      <c r="J374" s="307">
        <v>7</v>
      </c>
      <c r="K374" s="307">
        <v>5</v>
      </c>
      <c r="N374" s="589"/>
      <c r="O374" s="589"/>
      <c r="P374" s="589"/>
      <c r="Q374" s="589"/>
      <c r="R374" s="589"/>
      <c r="S374" s="589"/>
      <c r="T374" s="589"/>
      <c r="U374" s="589"/>
      <c r="V374" s="589"/>
      <c r="W374" s="589"/>
      <c r="X374" s="589"/>
      <c r="Y374" s="589"/>
      <c r="Z374" s="589"/>
      <c r="AA374" s="589"/>
      <c r="AB374" s="589"/>
      <c r="AC374" s="589"/>
      <c r="AD374" s="589"/>
      <c r="AE374" s="589"/>
      <c r="AF374" s="589"/>
      <c r="AG374" s="589"/>
    </row>
    <row r="375" spans="1:33" s="303" customFormat="1">
      <c r="A375" s="302" t="s">
        <v>1058</v>
      </c>
      <c r="C375" s="373"/>
      <c r="D375" s="305" t="s">
        <v>1059</v>
      </c>
      <c r="E375" s="307">
        <v>770</v>
      </c>
      <c r="F375" s="308">
        <v>0.22</v>
      </c>
      <c r="G375" s="307">
        <v>310</v>
      </c>
      <c r="H375" s="307">
        <v>39</v>
      </c>
      <c r="I375" s="308">
        <v>0.46</v>
      </c>
      <c r="J375" s="307">
        <v>18</v>
      </c>
      <c r="K375" s="307">
        <v>8</v>
      </c>
      <c r="N375" s="589"/>
      <c r="O375" s="589"/>
      <c r="P375" s="589"/>
      <c r="Q375" s="589"/>
      <c r="R375" s="589"/>
      <c r="S375" s="589"/>
      <c r="T375" s="589"/>
      <c r="U375" s="589"/>
      <c r="V375" s="589"/>
      <c r="W375" s="589"/>
      <c r="X375" s="589"/>
      <c r="Y375" s="589"/>
      <c r="Z375" s="589"/>
      <c r="AA375" s="589"/>
      <c r="AB375" s="589"/>
      <c r="AC375" s="589"/>
      <c r="AD375" s="589"/>
      <c r="AE375" s="589"/>
      <c r="AF375" s="589"/>
      <c r="AG375" s="589"/>
    </row>
    <row r="376" spans="1:33" s="303" customFormat="1">
      <c r="A376" s="302" t="s">
        <v>1060</v>
      </c>
      <c r="C376" s="373"/>
      <c r="D376" s="305" t="s">
        <v>1061</v>
      </c>
      <c r="E376" s="307">
        <v>950</v>
      </c>
      <c r="F376" s="308">
        <v>0.17</v>
      </c>
      <c r="G376" s="307">
        <v>259</v>
      </c>
      <c r="H376" s="307">
        <v>33</v>
      </c>
      <c r="I376" s="308">
        <v>0.35000000000000003</v>
      </c>
      <c r="J376" s="307">
        <v>11</v>
      </c>
      <c r="K376" s="307">
        <v>7</v>
      </c>
      <c r="N376" s="589"/>
      <c r="O376" s="589"/>
      <c r="P376" s="589"/>
      <c r="Q376" s="589"/>
      <c r="R376" s="589"/>
      <c r="S376" s="589"/>
      <c r="T376" s="589"/>
      <c r="U376" s="589"/>
      <c r="V376" s="589"/>
      <c r="W376" s="589"/>
      <c r="X376" s="589"/>
      <c r="Y376" s="589"/>
      <c r="Z376" s="589"/>
      <c r="AA376" s="589"/>
      <c r="AB376" s="589"/>
      <c r="AC376" s="589"/>
      <c r="AD376" s="589"/>
      <c r="AE376" s="589"/>
      <c r="AF376" s="589"/>
      <c r="AG376" s="589"/>
    </row>
    <row r="377" spans="1:33" s="303" customFormat="1">
      <c r="A377" s="302" t="s">
        <v>1062</v>
      </c>
      <c r="C377" s="373"/>
      <c r="D377" s="305" t="s">
        <v>1063</v>
      </c>
      <c r="E377" s="307">
        <v>1010</v>
      </c>
      <c r="F377" s="308">
        <v>0.19</v>
      </c>
      <c r="G377" s="307">
        <v>198</v>
      </c>
      <c r="H377" s="307">
        <v>20</v>
      </c>
      <c r="I377" s="308">
        <v>0.37</v>
      </c>
      <c r="J377" s="307">
        <v>7</v>
      </c>
      <c r="K377" s="307">
        <v>5</v>
      </c>
      <c r="N377" s="589"/>
      <c r="O377" s="589"/>
      <c r="P377" s="589"/>
      <c r="Q377" s="589"/>
      <c r="R377" s="589"/>
      <c r="S377" s="589"/>
      <c r="T377" s="589"/>
      <c r="U377" s="589"/>
      <c r="V377" s="589"/>
      <c r="W377" s="589"/>
      <c r="X377" s="589"/>
      <c r="Y377" s="589"/>
      <c r="Z377" s="589"/>
      <c r="AA377" s="589"/>
      <c r="AB377" s="589"/>
      <c r="AC377" s="589"/>
      <c r="AD377" s="589"/>
      <c r="AE377" s="589"/>
      <c r="AF377" s="589"/>
      <c r="AG377" s="589"/>
    </row>
    <row r="378" spans="1:33" s="303" customFormat="1">
      <c r="A378" s="302" t="s">
        <v>1064</v>
      </c>
      <c r="C378" s="373"/>
      <c r="D378" s="305" t="s">
        <v>1065</v>
      </c>
      <c r="E378" s="307">
        <v>840</v>
      </c>
      <c r="F378" s="308">
        <v>0.24</v>
      </c>
      <c r="G378" s="307">
        <v>168</v>
      </c>
      <c r="H378" s="307">
        <v>14</v>
      </c>
      <c r="I378" s="308">
        <v>0.46</v>
      </c>
      <c r="J378" s="307">
        <v>7</v>
      </c>
      <c r="K378" s="307">
        <v>4</v>
      </c>
      <c r="N378" s="589"/>
      <c r="O378" s="589"/>
      <c r="P378" s="589"/>
      <c r="Q378" s="589"/>
      <c r="R378" s="589"/>
      <c r="S378" s="589"/>
      <c r="T378" s="589"/>
      <c r="U378" s="589"/>
      <c r="V378" s="589"/>
      <c r="W378" s="589"/>
      <c r="X378" s="589"/>
      <c r="Y378" s="589"/>
      <c r="Z378" s="589"/>
      <c r="AA378" s="589"/>
      <c r="AB378" s="589"/>
      <c r="AC378" s="589"/>
      <c r="AD378" s="589"/>
      <c r="AE378" s="589"/>
      <c r="AF378" s="589"/>
      <c r="AG378" s="589"/>
    </row>
    <row r="379" spans="1:33" s="303" customFormat="1">
      <c r="A379" s="302" t="s">
        <v>1066</v>
      </c>
      <c r="D379" s="364" t="s">
        <v>1067</v>
      </c>
      <c r="E379" s="307">
        <v>1620</v>
      </c>
      <c r="F379" s="308">
        <v>0.17</v>
      </c>
      <c r="G379" s="307">
        <v>483</v>
      </c>
      <c r="H379" s="307">
        <v>71</v>
      </c>
      <c r="I379" s="308">
        <v>0.33</v>
      </c>
      <c r="J379" s="307">
        <v>24</v>
      </c>
      <c r="K379" s="307">
        <v>13</v>
      </c>
      <c r="N379" s="589"/>
      <c r="O379" s="589"/>
      <c r="P379" s="589"/>
      <c r="Q379" s="589"/>
      <c r="R379" s="589"/>
      <c r="S379" s="589"/>
      <c r="T379" s="589"/>
      <c r="U379" s="589"/>
      <c r="V379" s="589"/>
      <c r="W379" s="589"/>
      <c r="X379" s="589"/>
      <c r="Y379" s="589"/>
      <c r="Z379" s="589"/>
      <c r="AA379" s="589"/>
      <c r="AB379" s="589"/>
      <c r="AC379" s="589"/>
      <c r="AD379" s="589"/>
      <c r="AE379" s="589"/>
      <c r="AF379" s="589"/>
      <c r="AG379" s="589"/>
    </row>
    <row r="380" spans="1:33" s="303" customFormat="1">
      <c r="A380" s="363"/>
      <c r="C380" s="373"/>
      <c r="D380" s="305" t="s">
        <v>1068</v>
      </c>
      <c r="E380" s="307">
        <v>3940</v>
      </c>
      <c r="F380" s="308">
        <v>0.22</v>
      </c>
      <c r="G380" s="307">
        <v>1144</v>
      </c>
      <c r="H380" s="307">
        <v>125</v>
      </c>
      <c r="I380" s="308">
        <v>0.44</v>
      </c>
      <c r="J380" s="307">
        <v>54</v>
      </c>
      <c r="K380" s="307">
        <v>30</v>
      </c>
      <c r="N380" s="589"/>
      <c r="O380" s="589"/>
      <c r="P380" s="589"/>
      <c r="Q380" s="589"/>
      <c r="R380" s="589"/>
      <c r="S380" s="589"/>
      <c r="T380" s="589"/>
      <c r="U380" s="589"/>
      <c r="V380" s="589"/>
      <c r="W380" s="589"/>
      <c r="X380" s="589"/>
      <c r="Y380" s="589"/>
      <c r="Z380" s="589"/>
      <c r="AA380" s="589"/>
      <c r="AB380" s="589"/>
      <c r="AC380" s="589"/>
      <c r="AD380" s="589"/>
      <c r="AE380" s="589"/>
      <c r="AF380" s="589"/>
      <c r="AG380" s="589"/>
    </row>
    <row r="381" spans="1:33" s="303" customFormat="1">
      <c r="A381" s="302" t="s">
        <v>1069</v>
      </c>
      <c r="D381" s="367" t="s">
        <v>1070</v>
      </c>
      <c r="E381" s="379">
        <v>790</v>
      </c>
      <c r="F381" s="380">
        <v>0.21</v>
      </c>
      <c r="G381" s="379">
        <v>226</v>
      </c>
      <c r="H381" s="379">
        <v>28</v>
      </c>
      <c r="I381" s="380">
        <v>0.37</v>
      </c>
      <c r="J381" s="379">
        <v>11</v>
      </c>
      <c r="K381" s="379">
        <v>6</v>
      </c>
      <c r="N381" s="589"/>
      <c r="O381" s="589"/>
      <c r="P381" s="589"/>
      <c r="Q381" s="589"/>
      <c r="R381" s="589"/>
      <c r="S381" s="589"/>
      <c r="T381" s="589"/>
      <c r="U381" s="589"/>
      <c r="V381" s="589"/>
      <c r="W381" s="589"/>
      <c r="X381" s="589"/>
      <c r="Y381" s="589"/>
      <c r="Z381" s="589"/>
      <c r="AA381" s="589"/>
      <c r="AB381" s="589"/>
      <c r="AC381" s="589"/>
      <c r="AD381" s="589"/>
      <c r="AE381" s="589"/>
      <c r="AF381" s="589"/>
      <c r="AG381" s="589"/>
    </row>
    <row r="382" spans="1:33" s="303" customFormat="1">
      <c r="A382" s="302" t="s">
        <v>1071</v>
      </c>
      <c r="D382" s="367" t="s">
        <v>1072</v>
      </c>
      <c r="E382" s="379">
        <v>530</v>
      </c>
      <c r="F382" s="380">
        <v>0.22</v>
      </c>
      <c r="G382" s="379">
        <v>159</v>
      </c>
      <c r="H382" s="379">
        <v>16</v>
      </c>
      <c r="I382" s="380">
        <v>0.46</v>
      </c>
      <c r="J382" s="379">
        <v>7</v>
      </c>
      <c r="K382" s="379">
        <v>4</v>
      </c>
      <c r="N382" s="589"/>
      <c r="O382" s="589"/>
      <c r="P382" s="589"/>
      <c r="Q382" s="589"/>
      <c r="R382" s="589"/>
      <c r="S382" s="589"/>
      <c r="T382" s="589"/>
      <c r="U382" s="589"/>
      <c r="V382" s="589"/>
      <c r="W382" s="589"/>
      <c r="X382" s="589"/>
      <c r="Y382" s="589"/>
      <c r="Z382" s="589"/>
      <c r="AA382" s="589"/>
      <c r="AB382" s="589"/>
      <c r="AC382" s="589"/>
      <c r="AD382" s="589"/>
      <c r="AE382" s="589"/>
      <c r="AF382" s="589"/>
      <c r="AG382" s="589"/>
    </row>
    <row r="383" spans="1:33" s="303" customFormat="1">
      <c r="A383" s="302" t="s">
        <v>1073</v>
      </c>
      <c r="D383" s="367" t="s">
        <v>1074</v>
      </c>
      <c r="E383" s="379">
        <v>300</v>
      </c>
      <c r="F383" s="380">
        <v>0.17</v>
      </c>
      <c r="G383" s="379">
        <v>72</v>
      </c>
      <c r="H383" s="379">
        <v>9</v>
      </c>
      <c r="I383" s="380">
        <v>0.33</v>
      </c>
      <c r="J383" s="379">
        <v>3</v>
      </c>
      <c r="K383" s="379">
        <v>2</v>
      </c>
      <c r="N383" s="589"/>
      <c r="O383" s="589"/>
      <c r="P383" s="589"/>
      <c r="Q383" s="589"/>
      <c r="R383" s="589"/>
      <c r="S383" s="589"/>
      <c r="T383" s="589"/>
      <c r="U383" s="589"/>
      <c r="V383" s="589"/>
      <c r="W383" s="589"/>
      <c r="X383" s="589"/>
      <c r="Y383" s="589"/>
      <c r="Z383" s="589"/>
      <c r="AA383" s="589"/>
      <c r="AB383" s="589"/>
      <c r="AC383" s="589"/>
      <c r="AD383" s="589"/>
      <c r="AE383" s="589"/>
      <c r="AF383" s="589"/>
      <c r="AG383" s="589"/>
    </row>
    <row r="384" spans="1:33" s="303" customFormat="1">
      <c r="A384" s="302" t="s">
        <v>1075</v>
      </c>
      <c r="D384" s="367" t="s">
        <v>1076</v>
      </c>
      <c r="E384" s="379">
        <v>470</v>
      </c>
      <c r="F384" s="380">
        <v>0.21</v>
      </c>
      <c r="G384" s="379">
        <v>123</v>
      </c>
      <c r="H384" s="379">
        <v>13</v>
      </c>
      <c r="I384" s="380">
        <v>0.43</v>
      </c>
      <c r="J384" s="379">
        <v>5</v>
      </c>
      <c r="K384" s="379">
        <v>3</v>
      </c>
      <c r="N384" s="589"/>
      <c r="O384" s="589"/>
      <c r="P384" s="589"/>
      <c r="Q384" s="589"/>
      <c r="R384" s="589"/>
      <c r="S384" s="589"/>
      <c r="T384" s="589"/>
      <c r="U384" s="589"/>
      <c r="V384" s="589"/>
      <c r="W384" s="589"/>
      <c r="X384" s="589"/>
      <c r="Y384" s="589"/>
      <c r="Z384" s="589"/>
      <c r="AA384" s="589"/>
      <c r="AB384" s="589"/>
      <c r="AC384" s="589"/>
      <c r="AD384" s="589"/>
      <c r="AE384" s="589"/>
      <c r="AF384" s="589"/>
      <c r="AG384" s="589"/>
    </row>
    <row r="385" spans="1:33" s="303" customFormat="1">
      <c r="A385" s="302" t="s">
        <v>1077</v>
      </c>
      <c r="D385" s="367" t="s">
        <v>1078</v>
      </c>
      <c r="E385" s="379">
        <v>660</v>
      </c>
      <c r="F385" s="380">
        <v>0.3</v>
      </c>
      <c r="G385" s="379">
        <v>269</v>
      </c>
      <c r="H385" s="379">
        <v>25</v>
      </c>
      <c r="I385" s="380">
        <v>0.6</v>
      </c>
      <c r="J385" s="379">
        <v>15</v>
      </c>
      <c r="K385" s="379">
        <v>7</v>
      </c>
      <c r="N385" s="589"/>
      <c r="O385" s="589"/>
      <c r="P385" s="589"/>
      <c r="Q385" s="589"/>
      <c r="R385" s="589"/>
      <c r="S385" s="589"/>
      <c r="T385" s="589"/>
      <c r="U385" s="589"/>
      <c r="V385" s="589"/>
      <c r="W385" s="589"/>
      <c r="X385" s="589"/>
      <c r="Y385" s="589"/>
      <c r="Z385" s="589"/>
      <c r="AA385" s="589"/>
      <c r="AB385" s="589"/>
      <c r="AC385" s="589"/>
      <c r="AD385" s="589"/>
      <c r="AE385" s="589"/>
      <c r="AF385" s="589"/>
      <c r="AG385" s="589"/>
    </row>
    <row r="386" spans="1:33" s="303" customFormat="1">
      <c r="A386" s="302" t="s">
        <v>1079</v>
      </c>
      <c r="D386" s="367" t="s">
        <v>1080</v>
      </c>
      <c r="E386" s="379">
        <v>600</v>
      </c>
      <c r="F386" s="380">
        <v>0.19</v>
      </c>
      <c r="G386" s="379">
        <v>154</v>
      </c>
      <c r="H386" s="379">
        <v>18</v>
      </c>
      <c r="I386" s="380">
        <v>0.39</v>
      </c>
      <c r="J386" s="379">
        <v>7</v>
      </c>
      <c r="K386" s="379">
        <v>4</v>
      </c>
      <c r="N386" s="589"/>
      <c r="O386" s="589"/>
      <c r="P386" s="589"/>
      <c r="Q386" s="589"/>
      <c r="R386" s="589"/>
      <c r="S386" s="589"/>
      <c r="T386" s="589"/>
      <c r="U386" s="589"/>
      <c r="V386" s="589"/>
      <c r="W386" s="589"/>
      <c r="X386" s="589"/>
      <c r="Y386" s="589"/>
      <c r="Z386" s="589"/>
      <c r="AA386" s="589"/>
      <c r="AB386" s="589"/>
      <c r="AC386" s="589"/>
      <c r="AD386" s="589"/>
      <c r="AE386" s="589"/>
      <c r="AF386" s="589"/>
      <c r="AG386" s="589"/>
    </row>
    <row r="387" spans="1:33" s="303" customFormat="1">
      <c r="A387" s="302" t="s">
        <v>1081</v>
      </c>
      <c r="D387" s="367" t="s">
        <v>1082</v>
      </c>
      <c r="E387" s="379">
        <v>390</v>
      </c>
      <c r="F387" s="380">
        <v>0.23</v>
      </c>
      <c r="G387" s="379">
        <v>86</v>
      </c>
      <c r="H387" s="379">
        <v>9</v>
      </c>
      <c r="I387" s="380">
        <v>0.4</v>
      </c>
      <c r="J387" s="379">
        <v>3</v>
      </c>
      <c r="K387" s="379">
        <v>2</v>
      </c>
      <c r="N387" s="589"/>
      <c r="O387" s="589"/>
      <c r="P387" s="589"/>
      <c r="Q387" s="589"/>
      <c r="R387" s="589"/>
      <c r="S387" s="589"/>
      <c r="T387" s="589"/>
      <c r="U387" s="589"/>
      <c r="V387" s="589"/>
      <c r="W387" s="589"/>
      <c r="X387" s="589"/>
      <c r="Y387" s="589"/>
      <c r="Z387" s="589"/>
      <c r="AA387" s="589"/>
      <c r="AB387" s="589"/>
      <c r="AC387" s="589"/>
      <c r="AD387" s="589"/>
      <c r="AE387" s="589"/>
      <c r="AF387" s="589"/>
      <c r="AG387" s="589"/>
    </row>
    <row r="388" spans="1:33" s="303" customFormat="1">
      <c r="A388" s="302" t="s">
        <v>1083</v>
      </c>
      <c r="D388" s="367" t="s">
        <v>1084</v>
      </c>
      <c r="E388" s="379">
        <v>210</v>
      </c>
      <c r="F388" s="380">
        <v>0.18</v>
      </c>
      <c r="G388" s="379">
        <v>55</v>
      </c>
      <c r="H388" s="379">
        <v>7</v>
      </c>
      <c r="I388" s="380">
        <v>0.36</v>
      </c>
      <c r="J388" s="379">
        <v>3</v>
      </c>
      <c r="K388" s="379">
        <v>1</v>
      </c>
      <c r="N388" s="589"/>
      <c r="O388" s="589"/>
      <c r="P388" s="589"/>
      <c r="Q388" s="589"/>
      <c r="R388" s="589"/>
      <c r="S388" s="589"/>
      <c r="T388" s="589"/>
      <c r="U388" s="589"/>
      <c r="V388" s="589"/>
      <c r="W388" s="589"/>
      <c r="X388" s="589"/>
      <c r="Y388" s="589"/>
      <c r="Z388" s="589"/>
      <c r="AA388" s="589"/>
      <c r="AB388" s="589"/>
      <c r="AC388" s="589"/>
      <c r="AD388" s="589"/>
      <c r="AE388" s="589"/>
      <c r="AF388" s="589"/>
      <c r="AG388" s="589"/>
    </row>
    <row r="389" spans="1:33" s="303" customFormat="1">
      <c r="A389" s="363"/>
      <c r="D389" s="305" t="s">
        <v>1085</v>
      </c>
      <c r="E389" s="307">
        <v>1900</v>
      </c>
      <c r="F389" s="308">
        <v>0.21</v>
      </c>
      <c r="G389" s="307">
        <v>609</v>
      </c>
      <c r="H389" s="307">
        <v>79</v>
      </c>
      <c r="I389" s="308">
        <v>0.38</v>
      </c>
      <c r="J389" s="307">
        <v>30</v>
      </c>
      <c r="K389" s="307">
        <v>16</v>
      </c>
      <c r="N389" s="589"/>
      <c r="O389" s="589"/>
      <c r="P389" s="589"/>
      <c r="Q389" s="589"/>
      <c r="R389" s="589"/>
      <c r="S389" s="589"/>
      <c r="T389" s="589"/>
      <c r="U389" s="589"/>
      <c r="V389" s="589"/>
      <c r="W389" s="589"/>
      <c r="X389" s="589"/>
      <c r="Y389" s="589"/>
      <c r="Z389" s="589"/>
      <c r="AA389" s="589"/>
      <c r="AB389" s="589"/>
      <c r="AC389" s="589"/>
      <c r="AD389" s="589"/>
      <c r="AE389" s="589"/>
      <c r="AF389" s="589"/>
      <c r="AG389" s="589"/>
    </row>
    <row r="390" spans="1:33" s="303" customFormat="1">
      <c r="A390" s="302" t="s">
        <v>1086</v>
      </c>
      <c r="D390" s="367" t="s">
        <v>1087</v>
      </c>
      <c r="E390" s="379">
        <v>220</v>
      </c>
      <c r="F390" s="380">
        <v>0.2</v>
      </c>
      <c r="G390" s="379">
        <v>83</v>
      </c>
      <c r="H390" s="379">
        <v>12</v>
      </c>
      <c r="I390" s="380">
        <v>0.37</v>
      </c>
      <c r="J390" s="379">
        <v>4</v>
      </c>
      <c r="K390" s="379">
        <v>2</v>
      </c>
      <c r="N390" s="589"/>
      <c r="O390" s="589"/>
      <c r="P390" s="589"/>
      <c r="Q390" s="589"/>
      <c r="R390" s="589"/>
      <c r="S390" s="589"/>
      <c r="T390" s="589"/>
      <c r="U390" s="589"/>
      <c r="V390" s="589"/>
      <c r="W390" s="589"/>
      <c r="X390" s="589"/>
      <c r="Y390" s="589"/>
      <c r="Z390" s="589"/>
      <c r="AA390" s="589"/>
      <c r="AB390" s="589"/>
      <c r="AC390" s="589"/>
      <c r="AD390" s="589"/>
      <c r="AE390" s="589"/>
      <c r="AF390" s="589"/>
      <c r="AG390" s="589"/>
    </row>
    <row r="391" spans="1:33" s="303" customFormat="1">
      <c r="A391" s="302" t="s">
        <v>1088</v>
      </c>
      <c r="D391" s="367" t="s">
        <v>1089</v>
      </c>
      <c r="E391" s="379">
        <v>280</v>
      </c>
      <c r="F391" s="380">
        <v>0.15</v>
      </c>
      <c r="G391" s="379">
        <v>101</v>
      </c>
      <c r="H391" s="379">
        <v>20</v>
      </c>
      <c r="I391" s="380">
        <v>0.26</v>
      </c>
      <c r="J391" s="379">
        <v>5</v>
      </c>
      <c r="K391" s="379">
        <v>3</v>
      </c>
      <c r="N391" s="589"/>
      <c r="O391" s="589"/>
      <c r="P391" s="589"/>
      <c r="Q391" s="589"/>
      <c r="R391" s="589"/>
      <c r="S391" s="589"/>
      <c r="T391" s="589"/>
      <c r="U391" s="589"/>
      <c r="V391" s="589"/>
      <c r="W391" s="589"/>
      <c r="X391" s="589"/>
      <c r="Y391" s="589"/>
      <c r="Z391" s="589"/>
      <c r="AA391" s="589"/>
      <c r="AB391" s="589"/>
      <c r="AC391" s="589"/>
      <c r="AD391" s="589"/>
      <c r="AE391" s="589"/>
      <c r="AF391" s="589"/>
      <c r="AG391" s="589"/>
    </row>
    <row r="392" spans="1:33" s="303" customFormat="1">
      <c r="A392" s="302" t="s">
        <v>1090</v>
      </c>
      <c r="D392" s="367" t="s">
        <v>1091</v>
      </c>
      <c r="E392" s="379">
        <v>210</v>
      </c>
      <c r="F392" s="380">
        <v>0.15</v>
      </c>
      <c r="G392" s="379">
        <v>65</v>
      </c>
      <c r="H392" s="379">
        <v>10</v>
      </c>
      <c r="I392" s="380">
        <v>0.35000000000000003</v>
      </c>
      <c r="J392" s="379">
        <v>4</v>
      </c>
      <c r="K392" s="379">
        <v>2</v>
      </c>
      <c r="N392" s="589"/>
      <c r="O392" s="589"/>
      <c r="P392" s="589"/>
      <c r="Q392" s="589"/>
      <c r="R392" s="589"/>
      <c r="S392" s="589"/>
      <c r="T392" s="589"/>
      <c r="U392" s="589"/>
      <c r="V392" s="589"/>
      <c r="W392" s="589"/>
      <c r="X392" s="589"/>
      <c r="Y392" s="589"/>
      <c r="Z392" s="589"/>
      <c r="AA392" s="589"/>
      <c r="AB392" s="589"/>
      <c r="AC392" s="589"/>
      <c r="AD392" s="589"/>
      <c r="AE392" s="589"/>
      <c r="AF392" s="589"/>
      <c r="AG392" s="589"/>
    </row>
    <row r="393" spans="1:33" s="303" customFormat="1">
      <c r="A393" s="302" t="s">
        <v>1092</v>
      </c>
      <c r="D393" s="367" t="s">
        <v>1093</v>
      </c>
      <c r="E393" s="379">
        <v>250</v>
      </c>
      <c r="F393" s="380">
        <v>0.26</v>
      </c>
      <c r="G393" s="379">
        <v>93</v>
      </c>
      <c r="H393" s="379">
        <v>10</v>
      </c>
      <c r="I393" s="380">
        <v>0.49</v>
      </c>
      <c r="J393" s="379">
        <v>5</v>
      </c>
      <c r="K393" s="379">
        <v>2</v>
      </c>
      <c r="N393" s="589"/>
      <c r="O393" s="589"/>
      <c r="P393" s="589"/>
      <c r="Q393" s="589"/>
      <c r="R393" s="589"/>
      <c r="S393" s="589"/>
      <c r="T393" s="589"/>
      <c r="U393" s="589"/>
      <c r="V393" s="589"/>
      <c r="W393" s="589"/>
      <c r="X393" s="589"/>
      <c r="Y393" s="589"/>
      <c r="Z393" s="589"/>
      <c r="AA393" s="589"/>
      <c r="AB393" s="589"/>
      <c r="AC393" s="589"/>
      <c r="AD393" s="589"/>
      <c r="AE393" s="589"/>
      <c r="AF393" s="589"/>
      <c r="AG393" s="589"/>
    </row>
    <row r="394" spans="1:33" s="303" customFormat="1">
      <c r="A394" s="302" t="s">
        <v>1094</v>
      </c>
      <c r="D394" s="367" t="s">
        <v>1095</v>
      </c>
      <c r="E394" s="379">
        <v>540</v>
      </c>
      <c r="F394" s="380">
        <v>0.24</v>
      </c>
      <c r="G394" s="379">
        <v>171</v>
      </c>
      <c r="H394" s="379">
        <v>20</v>
      </c>
      <c r="I394" s="380">
        <v>0.42</v>
      </c>
      <c r="J394" s="379">
        <v>8</v>
      </c>
      <c r="K394" s="379">
        <v>5</v>
      </c>
      <c r="N394" s="589"/>
      <c r="O394" s="589"/>
      <c r="P394" s="589"/>
      <c r="Q394" s="589"/>
      <c r="R394" s="589"/>
      <c r="S394" s="589"/>
      <c r="T394" s="589"/>
      <c r="U394" s="589"/>
      <c r="V394" s="589"/>
      <c r="W394" s="589"/>
      <c r="X394" s="589"/>
      <c r="Y394" s="589"/>
      <c r="Z394" s="589"/>
      <c r="AA394" s="589"/>
      <c r="AB394" s="589"/>
      <c r="AC394" s="589"/>
      <c r="AD394" s="589"/>
      <c r="AE394" s="589"/>
      <c r="AF394" s="589"/>
      <c r="AG394" s="589"/>
    </row>
    <row r="395" spans="1:33" s="303" customFormat="1">
      <c r="A395" s="302" t="s">
        <v>1096</v>
      </c>
      <c r="D395" s="367" t="s">
        <v>1097</v>
      </c>
      <c r="E395" s="379">
        <v>380</v>
      </c>
      <c r="F395" s="380">
        <v>0.26</v>
      </c>
      <c r="G395" s="379">
        <v>95</v>
      </c>
      <c r="H395" s="379">
        <v>7</v>
      </c>
      <c r="I395" s="380">
        <v>0.51</v>
      </c>
      <c r="J395" s="379">
        <v>4</v>
      </c>
      <c r="K395" s="379">
        <v>2</v>
      </c>
      <c r="N395" s="589"/>
      <c r="O395" s="589"/>
      <c r="P395" s="589"/>
      <c r="Q395" s="589"/>
      <c r="R395" s="589"/>
      <c r="S395" s="589"/>
      <c r="T395" s="589"/>
      <c r="U395" s="589"/>
      <c r="V395" s="589"/>
      <c r="W395" s="589"/>
      <c r="X395" s="589"/>
      <c r="Y395" s="589"/>
      <c r="Z395" s="589"/>
      <c r="AA395" s="589"/>
      <c r="AB395" s="589"/>
      <c r="AC395" s="589"/>
      <c r="AD395" s="589"/>
      <c r="AE395" s="589"/>
      <c r="AF395" s="589"/>
      <c r="AG395" s="589"/>
    </row>
    <row r="396" spans="1:33" s="303" customFormat="1">
      <c r="A396" s="363"/>
      <c r="D396" s="305" t="s">
        <v>1098</v>
      </c>
      <c r="E396" s="307">
        <v>2830</v>
      </c>
      <c r="F396" s="308">
        <v>0.2</v>
      </c>
      <c r="G396" s="307">
        <v>867</v>
      </c>
      <c r="H396" s="307">
        <v>107</v>
      </c>
      <c r="I396" s="308">
        <v>0.42</v>
      </c>
      <c r="J396" s="307">
        <v>45</v>
      </c>
      <c r="K396" s="307">
        <v>22</v>
      </c>
      <c r="N396" s="589"/>
      <c r="O396" s="589"/>
      <c r="P396" s="589"/>
      <c r="Q396" s="589"/>
      <c r="R396" s="589"/>
      <c r="S396" s="589"/>
      <c r="T396" s="589"/>
      <c r="U396" s="589"/>
      <c r="V396" s="589"/>
      <c r="W396" s="589"/>
      <c r="X396" s="589"/>
      <c r="Y396" s="589"/>
      <c r="Z396" s="589"/>
      <c r="AA396" s="589"/>
      <c r="AB396" s="589"/>
      <c r="AC396" s="589"/>
      <c r="AD396" s="589"/>
      <c r="AE396" s="589"/>
      <c r="AF396" s="589"/>
      <c r="AG396" s="589"/>
    </row>
    <row r="397" spans="1:33" s="303" customFormat="1">
      <c r="A397" s="302" t="s">
        <v>1099</v>
      </c>
      <c r="D397" s="367" t="s">
        <v>1100</v>
      </c>
      <c r="E397" s="379">
        <v>680</v>
      </c>
      <c r="F397" s="380">
        <v>0.25</v>
      </c>
      <c r="G397" s="379">
        <v>204</v>
      </c>
      <c r="H397" s="379">
        <v>24</v>
      </c>
      <c r="I397" s="380">
        <v>0.42</v>
      </c>
      <c r="J397" s="379">
        <v>10</v>
      </c>
      <c r="K397" s="379">
        <v>5</v>
      </c>
      <c r="N397" s="589"/>
      <c r="O397" s="589"/>
      <c r="P397" s="589"/>
      <c r="Q397" s="589"/>
      <c r="R397" s="589"/>
      <c r="S397" s="589"/>
      <c r="T397" s="589"/>
      <c r="U397" s="589"/>
      <c r="V397" s="589"/>
      <c r="W397" s="589"/>
      <c r="X397" s="589"/>
      <c r="Y397" s="589"/>
      <c r="Z397" s="589"/>
      <c r="AA397" s="589"/>
      <c r="AB397" s="589"/>
      <c r="AC397" s="589"/>
      <c r="AD397" s="589"/>
      <c r="AE397" s="589"/>
      <c r="AF397" s="589"/>
      <c r="AG397" s="589"/>
    </row>
    <row r="398" spans="1:33" s="303" customFormat="1">
      <c r="A398" s="302" t="s">
        <v>1101</v>
      </c>
      <c r="D398" s="367" t="s">
        <v>1102</v>
      </c>
      <c r="E398" s="379">
        <v>560</v>
      </c>
      <c r="F398" s="380">
        <v>0.25</v>
      </c>
      <c r="G398" s="379">
        <v>271</v>
      </c>
      <c r="H398" s="379">
        <v>34</v>
      </c>
      <c r="I398" s="380">
        <v>0.49</v>
      </c>
      <c r="J398" s="379">
        <v>17</v>
      </c>
      <c r="K398" s="379">
        <v>7</v>
      </c>
      <c r="N398" s="589"/>
      <c r="O398" s="589"/>
      <c r="P398" s="589"/>
      <c r="Q398" s="589"/>
      <c r="R398" s="589"/>
      <c r="S398" s="589"/>
      <c r="T398" s="589"/>
      <c r="U398" s="589"/>
      <c r="V398" s="589"/>
      <c r="W398" s="589"/>
      <c r="X398" s="589"/>
      <c r="Y398" s="589"/>
      <c r="Z398" s="589"/>
      <c r="AA398" s="589"/>
      <c r="AB398" s="589"/>
      <c r="AC398" s="589"/>
      <c r="AD398" s="589"/>
      <c r="AE398" s="589"/>
      <c r="AF398" s="589"/>
      <c r="AG398" s="589"/>
    </row>
    <row r="399" spans="1:33" s="303" customFormat="1">
      <c r="A399" s="302" t="s">
        <v>1103</v>
      </c>
      <c r="D399" s="367" t="s">
        <v>1104</v>
      </c>
      <c r="E399" s="379">
        <v>270</v>
      </c>
      <c r="F399" s="380">
        <v>0.16</v>
      </c>
      <c r="G399" s="379">
        <v>59</v>
      </c>
      <c r="H399" s="379">
        <v>7</v>
      </c>
      <c r="I399" s="380">
        <v>0.35000000000000003</v>
      </c>
      <c r="J399" s="379">
        <v>3</v>
      </c>
      <c r="K399" s="379">
        <v>2</v>
      </c>
      <c r="N399" s="589"/>
      <c r="O399" s="589"/>
      <c r="P399" s="589"/>
      <c r="Q399" s="589"/>
      <c r="R399" s="589"/>
      <c r="S399" s="589"/>
      <c r="T399" s="589"/>
      <c r="U399" s="589"/>
      <c r="V399" s="589"/>
      <c r="W399" s="589"/>
      <c r="X399" s="589"/>
      <c r="Y399" s="589"/>
      <c r="Z399" s="589"/>
      <c r="AA399" s="589"/>
      <c r="AB399" s="589"/>
      <c r="AC399" s="589"/>
      <c r="AD399" s="589"/>
      <c r="AE399" s="589"/>
      <c r="AF399" s="589"/>
      <c r="AG399" s="589"/>
    </row>
    <row r="400" spans="1:33" s="303" customFormat="1">
      <c r="A400" s="302" t="s">
        <v>1105</v>
      </c>
      <c r="D400" s="367" t="s">
        <v>1106</v>
      </c>
      <c r="E400" s="379">
        <v>570</v>
      </c>
      <c r="F400" s="380">
        <v>0.2</v>
      </c>
      <c r="G400" s="379">
        <v>100</v>
      </c>
      <c r="H400" s="379">
        <v>7</v>
      </c>
      <c r="I400" s="380">
        <v>0.47000000000000003</v>
      </c>
      <c r="J400" s="379">
        <v>3</v>
      </c>
      <c r="K400" s="379">
        <v>3</v>
      </c>
      <c r="N400" s="589"/>
      <c r="O400" s="589"/>
      <c r="P400" s="589"/>
      <c r="Q400" s="589"/>
      <c r="R400" s="589"/>
      <c r="S400" s="589"/>
      <c r="T400" s="589"/>
      <c r="U400" s="589"/>
      <c r="V400" s="589"/>
      <c r="W400" s="589"/>
      <c r="X400" s="589"/>
      <c r="Y400" s="589"/>
      <c r="Z400" s="589"/>
      <c r="AA400" s="589"/>
      <c r="AB400" s="589"/>
      <c r="AC400" s="589"/>
      <c r="AD400" s="589"/>
      <c r="AE400" s="589"/>
      <c r="AF400" s="589"/>
      <c r="AG400" s="589"/>
    </row>
    <row r="401" spans="1:33" s="303" customFormat="1">
      <c r="A401" s="302" t="s">
        <v>1107</v>
      </c>
      <c r="D401" s="367" t="s">
        <v>1108</v>
      </c>
      <c r="E401" s="379">
        <v>410</v>
      </c>
      <c r="F401" s="380">
        <v>0.17</v>
      </c>
      <c r="G401" s="379">
        <v>130</v>
      </c>
      <c r="H401" s="379">
        <v>19</v>
      </c>
      <c r="I401" s="380">
        <v>0.34</v>
      </c>
      <c r="J401" s="379">
        <v>7</v>
      </c>
      <c r="K401" s="379">
        <v>3</v>
      </c>
      <c r="N401" s="589"/>
      <c r="O401" s="589"/>
      <c r="P401" s="589"/>
      <c r="Q401" s="589"/>
      <c r="R401" s="589"/>
      <c r="S401" s="589"/>
      <c r="T401" s="589"/>
      <c r="U401" s="589"/>
      <c r="V401" s="589"/>
      <c r="W401" s="589"/>
      <c r="X401" s="589"/>
      <c r="Y401" s="589"/>
      <c r="Z401" s="589"/>
      <c r="AA401" s="589"/>
      <c r="AB401" s="589"/>
      <c r="AC401" s="589"/>
      <c r="AD401" s="589"/>
      <c r="AE401" s="589"/>
      <c r="AF401" s="589"/>
      <c r="AG401" s="589"/>
    </row>
    <row r="402" spans="1:33" s="303" customFormat="1">
      <c r="A402" s="302" t="s">
        <v>1109</v>
      </c>
      <c r="D402" s="367" t="s">
        <v>1110</v>
      </c>
      <c r="E402" s="379">
        <v>330</v>
      </c>
      <c r="F402" s="380">
        <v>0.14000000000000001</v>
      </c>
      <c r="G402" s="379">
        <v>103</v>
      </c>
      <c r="H402" s="379">
        <v>15</v>
      </c>
      <c r="I402" s="380">
        <v>0.37</v>
      </c>
      <c r="J402" s="379">
        <v>6</v>
      </c>
      <c r="K402" s="379">
        <v>3</v>
      </c>
      <c r="N402" s="589"/>
      <c r="O402" s="589"/>
      <c r="P402" s="589"/>
      <c r="Q402" s="589"/>
      <c r="R402" s="589"/>
      <c r="S402" s="589"/>
      <c r="T402" s="589"/>
      <c r="U402" s="589"/>
      <c r="V402" s="589"/>
      <c r="W402" s="589"/>
      <c r="X402" s="589"/>
      <c r="Y402" s="589"/>
      <c r="Z402" s="589"/>
      <c r="AA402" s="589"/>
      <c r="AB402" s="589"/>
      <c r="AC402" s="589"/>
      <c r="AD402" s="589"/>
      <c r="AE402" s="589"/>
      <c r="AF402" s="589"/>
      <c r="AG402" s="589"/>
    </row>
    <row r="403" spans="1:33" s="303" customFormat="1">
      <c r="A403" s="363"/>
      <c r="D403" s="372" t="s">
        <v>1111</v>
      </c>
      <c r="E403" s="307">
        <v>2370</v>
      </c>
      <c r="F403" s="308">
        <v>0.19</v>
      </c>
      <c r="G403" s="307">
        <v>569</v>
      </c>
      <c r="H403" s="307">
        <v>66</v>
      </c>
      <c r="I403" s="308">
        <v>0.39</v>
      </c>
      <c r="J403" s="307">
        <v>25</v>
      </c>
      <c r="K403" s="307">
        <v>15</v>
      </c>
      <c r="N403" s="589"/>
      <c r="O403" s="589"/>
      <c r="P403" s="589"/>
      <c r="Q403" s="589"/>
      <c r="R403" s="589"/>
      <c r="S403" s="589"/>
      <c r="T403" s="589"/>
      <c r="U403" s="589"/>
      <c r="V403" s="589"/>
      <c r="W403" s="589"/>
      <c r="X403" s="589"/>
      <c r="Y403" s="589"/>
      <c r="Z403" s="589"/>
      <c r="AA403" s="589"/>
      <c r="AB403" s="589"/>
      <c r="AC403" s="589"/>
      <c r="AD403" s="589"/>
      <c r="AE403" s="589"/>
      <c r="AF403" s="589"/>
      <c r="AG403" s="589"/>
    </row>
    <row r="404" spans="1:33" s="303" customFormat="1">
      <c r="A404" s="302" t="s">
        <v>1112</v>
      </c>
      <c r="D404" s="367" t="s">
        <v>1113</v>
      </c>
      <c r="E404" s="379">
        <v>450</v>
      </c>
      <c r="F404" s="380">
        <v>0.18</v>
      </c>
      <c r="G404" s="379">
        <v>131</v>
      </c>
      <c r="H404" s="379">
        <v>18</v>
      </c>
      <c r="I404" s="380">
        <v>0.38</v>
      </c>
      <c r="J404" s="379">
        <v>7</v>
      </c>
      <c r="K404" s="379">
        <v>3</v>
      </c>
      <c r="N404" s="589"/>
      <c r="O404" s="589"/>
      <c r="P404" s="589"/>
      <c r="Q404" s="589"/>
      <c r="R404" s="589"/>
      <c r="S404" s="589"/>
      <c r="T404" s="589"/>
      <c r="U404" s="589"/>
      <c r="V404" s="589"/>
      <c r="W404" s="589"/>
      <c r="X404" s="589"/>
      <c r="Y404" s="589"/>
      <c r="Z404" s="589"/>
      <c r="AA404" s="589"/>
      <c r="AB404" s="589"/>
      <c r="AC404" s="589"/>
      <c r="AD404" s="589"/>
      <c r="AE404" s="589"/>
      <c r="AF404" s="589"/>
      <c r="AG404" s="589"/>
    </row>
    <row r="405" spans="1:33" s="303" customFormat="1">
      <c r="A405" s="302" t="s">
        <v>1114</v>
      </c>
      <c r="D405" s="367" t="s">
        <v>1115</v>
      </c>
      <c r="E405" s="379">
        <v>540</v>
      </c>
      <c r="F405" s="380">
        <v>0.22</v>
      </c>
      <c r="G405" s="379">
        <v>113</v>
      </c>
      <c r="H405" s="379">
        <v>11</v>
      </c>
      <c r="I405" s="380">
        <v>0.41000000000000003</v>
      </c>
      <c r="J405" s="379">
        <v>5</v>
      </c>
      <c r="K405" s="379">
        <v>3</v>
      </c>
      <c r="N405" s="589"/>
      <c r="O405" s="589"/>
      <c r="P405" s="589"/>
      <c r="Q405" s="589"/>
      <c r="R405" s="589"/>
      <c r="S405" s="589"/>
      <c r="T405" s="589"/>
      <c r="U405" s="589"/>
      <c r="V405" s="589"/>
      <c r="W405" s="589"/>
      <c r="X405" s="589"/>
      <c r="Y405" s="589"/>
      <c r="Z405" s="589"/>
      <c r="AA405" s="589"/>
      <c r="AB405" s="589"/>
      <c r="AC405" s="589"/>
      <c r="AD405" s="589"/>
      <c r="AE405" s="589"/>
      <c r="AF405" s="589"/>
      <c r="AG405" s="589"/>
    </row>
    <row r="406" spans="1:33" s="303" customFormat="1">
      <c r="A406" s="302" t="s">
        <v>1116</v>
      </c>
      <c r="D406" s="367" t="s">
        <v>1117</v>
      </c>
      <c r="E406" s="379">
        <v>660</v>
      </c>
      <c r="F406" s="380">
        <v>0.19</v>
      </c>
      <c r="G406" s="379">
        <v>156</v>
      </c>
      <c r="H406" s="379">
        <v>18</v>
      </c>
      <c r="I406" s="380">
        <v>0.38</v>
      </c>
      <c r="J406" s="379">
        <v>7</v>
      </c>
      <c r="K406" s="379">
        <v>4</v>
      </c>
      <c r="N406" s="589"/>
      <c r="O406" s="589"/>
      <c r="P406" s="589"/>
      <c r="Q406" s="589"/>
      <c r="R406" s="589"/>
      <c r="S406" s="589"/>
      <c r="T406" s="589"/>
      <c r="U406" s="589"/>
      <c r="V406" s="589"/>
      <c r="W406" s="589"/>
      <c r="X406" s="589"/>
      <c r="Y406" s="589"/>
      <c r="Z406" s="589"/>
      <c r="AA406" s="589"/>
      <c r="AB406" s="589"/>
      <c r="AC406" s="589"/>
      <c r="AD406" s="589"/>
      <c r="AE406" s="589"/>
      <c r="AF406" s="589"/>
      <c r="AG406" s="589"/>
    </row>
    <row r="407" spans="1:33" s="303" customFormat="1">
      <c r="A407" s="302" t="s">
        <v>1118</v>
      </c>
      <c r="D407" s="367" t="s">
        <v>1119</v>
      </c>
      <c r="E407" s="379">
        <v>490</v>
      </c>
      <c r="F407" s="380">
        <v>0.17</v>
      </c>
      <c r="G407" s="379">
        <v>109</v>
      </c>
      <c r="H407" s="379">
        <v>13</v>
      </c>
      <c r="I407" s="380">
        <v>0.35000000000000003</v>
      </c>
      <c r="J407" s="379">
        <v>5</v>
      </c>
      <c r="K407" s="379">
        <v>3</v>
      </c>
      <c r="N407" s="589"/>
      <c r="O407" s="589"/>
      <c r="P407" s="589"/>
      <c r="Q407" s="589"/>
      <c r="R407" s="589"/>
      <c r="S407" s="589"/>
      <c r="T407" s="589"/>
      <c r="U407" s="589"/>
      <c r="V407" s="589"/>
      <c r="W407" s="589"/>
      <c r="X407" s="589"/>
      <c r="Y407" s="589"/>
      <c r="Z407" s="589"/>
      <c r="AA407" s="589"/>
      <c r="AB407" s="589"/>
      <c r="AC407" s="589"/>
      <c r="AD407" s="589"/>
      <c r="AE407" s="589"/>
      <c r="AF407" s="589"/>
      <c r="AG407" s="589"/>
    </row>
    <row r="408" spans="1:33" s="303" customFormat="1">
      <c r="A408" s="302" t="s">
        <v>1120</v>
      </c>
      <c r="D408" s="367" t="s">
        <v>1121</v>
      </c>
      <c r="E408" s="379">
        <v>240</v>
      </c>
      <c r="F408" s="380">
        <v>0.28000000000000003</v>
      </c>
      <c r="G408" s="379">
        <v>59</v>
      </c>
      <c r="H408" s="379">
        <v>6</v>
      </c>
      <c r="I408" s="380">
        <v>0.47000000000000003</v>
      </c>
      <c r="J408" s="379">
        <v>3</v>
      </c>
      <c r="K408" s="379">
        <v>2</v>
      </c>
      <c r="N408" s="589"/>
      <c r="O408" s="589"/>
      <c r="P408" s="589"/>
      <c r="Q408" s="589"/>
      <c r="R408" s="589"/>
      <c r="S408" s="589"/>
      <c r="T408" s="589"/>
      <c r="U408" s="589"/>
      <c r="V408" s="589"/>
      <c r="W408" s="589"/>
      <c r="X408" s="589"/>
      <c r="Y408" s="589"/>
      <c r="Z408" s="589"/>
      <c r="AA408" s="589"/>
      <c r="AB408" s="589"/>
      <c r="AC408" s="589"/>
      <c r="AD408" s="589"/>
      <c r="AE408" s="589"/>
      <c r="AF408" s="589"/>
      <c r="AG408" s="589"/>
    </row>
    <row r="409" spans="1:33" s="303" customFormat="1">
      <c r="A409" s="302"/>
      <c r="D409" s="367"/>
      <c r="E409" s="379"/>
      <c r="F409" s="380"/>
      <c r="G409" s="379"/>
      <c r="H409" s="379"/>
      <c r="I409" s="380"/>
      <c r="J409" s="379"/>
      <c r="K409" s="379"/>
      <c r="N409" s="589"/>
      <c r="O409" s="589"/>
      <c r="P409" s="589"/>
      <c r="Q409" s="589"/>
      <c r="R409" s="589"/>
      <c r="S409" s="589"/>
      <c r="T409" s="589"/>
      <c r="U409" s="589"/>
      <c r="V409" s="589"/>
      <c r="W409" s="589"/>
      <c r="X409" s="589"/>
      <c r="Y409" s="589"/>
      <c r="Z409" s="589"/>
      <c r="AA409" s="589"/>
      <c r="AB409" s="589"/>
      <c r="AC409" s="589"/>
      <c r="AD409" s="589"/>
      <c r="AE409" s="589"/>
      <c r="AF409" s="589"/>
      <c r="AG409" s="589"/>
    </row>
    <row r="410" spans="1:33" s="303" customFormat="1">
      <c r="A410" s="302"/>
      <c r="D410" s="367"/>
      <c r="E410" s="379"/>
      <c r="F410" s="380"/>
      <c r="G410" s="379"/>
      <c r="H410" s="379"/>
      <c r="I410" s="380"/>
      <c r="J410" s="379"/>
      <c r="K410" s="379"/>
      <c r="N410" s="589"/>
      <c r="O410" s="589"/>
      <c r="P410" s="589"/>
      <c r="Q410" s="589"/>
      <c r="R410" s="589"/>
      <c r="S410" s="589"/>
      <c r="T410" s="589"/>
      <c r="U410" s="589"/>
      <c r="V410" s="589"/>
      <c r="W410" s="589"/>
      <c r="X410" s="589"/>
      <c r="Y410" s="589"/>
      <c r="Z410" s="589"/>
      <c r="AA410" s="589"/>
      <c r="AB410" s="589"/>
      <c r="AC410" s="589"/>
      <c r="AD410" s="589"/>
      <c r="AE410" s="589"/>
      <c r="AF410" s="589"/>
      <c r="AG410" s="589"/>
    </row>
    <row r="411" spans="1:33" s="303" customFormat="1" ht="30" customHeight="1">
      <c r="A411" s="363"/>
      <c r="C411" s="372" t="s">
        <v>1122</v>
      </c>
      <c r="E411" s="307"/>
      <c r="F411" s="308"/>
      <c r="G411" s="307"/>
      <c r="H411" s="307"/>
      <c r="I411" s="308"/>
      <c r="J411" s="307"/>
      <c r="K411" s="307"/>
      <c r="N411" s="589"/>
      <c r="O411" s="589"/>
      <c r="P411" s="589"/>
      <c r="Q411" s="589"/>
      <c r="R411" s="589"/>
      <c r="S411" s="589"/>
      <c r="T411" s="589"/>
      <c r="U411" s="589"/>
      <c r="V411" s="589"/>
      <c r="W411" s="589"/>
      <c r="X411" s="589"/>
      <c r="Y411" s="589"/>
      <c r="Z411" s="589"/>
      <c r="AA411" s="589"/>
      <c r="AB411" s="589"/>
      <c r="AC411" s="589"/>
      <c r="AD411" s="589"/>
      <c r="AE411" s="589"/>
      <c r="AF411" s="589"/>
      <c r="AG411" s="589"/>
    </row>
    <row r="412" spans="1:33" s="303" customFormat="1" ht="30" customHeight="1">
      <c r="A412" s="363"/>
      <c r="C412" s="372"/>
      <c r="E412" s="307"/>
      <c r="F412" s="308"/>
      <c r="G412" s="307"/>
      <c r="H412" s="307"/>
      <c r="I412" s="308"/>
      <c r="J412" s="307"/>
      <c r="K412" s="307"/>
      <c r="N412" s="589"/>
      <c r="O412" s="589"/>
      <c r="P412" s="589"/>
      <c r="Q412" s="589"/>
      <c r="R412" s="589"/>
      <c r="S412" s="589"/>
      <c r="T412" s="589"/>
      <c r="U412" s="589"/>
      <c r="V412" s="589"/>
      <c r="W412" s="589"/>
      <c r="X412" s="589"/>
      <c r="Y412" s="589"/>
      <c r="Z412" s="589"/>
      <c r="AA412" s="589"/>
      <c r="AB412" s="589"/>
      <c r="AC412" s="589"/>
      <c r="AD412" s="589"/>
      <c r="AE412" s="589"/>
      <c r="AF412" s="589"/>
      <c r="AG412" s="589"/>
    </row>
    <row r="413" spans="1:33" s="303" customFormat="1">
      <c r="A413" s="302" t="s">
        <v>1123</v>
      </c>
      <c r="C413" s="361"/>
      <c r="D413" s="367" t="s">
        <v>1124</v>
      </c>
      <c r="E413" s="379">
        <v>230</v>
      </c>
      <c r="F413" s="380">
        <v>0.24</v>
      </c>
      <c r="G413" s="379">
        <v>20</v>
      </c>
      <c r="H413" s="379">
        <v>1</v>
      </c>
      <c r="I413" s="380">
        <v>0.72</v>
      </c>
      <c r="J413" s="379">
        <v>1</v>
      </c>
      <c r="K413" s="379">
        <v>1</v>
      </c>
      <c r="L413" s="373"/>
      <c r="N413" s="589"/>
      <c r="O413" s="589"/>
      <c r="P413" s="589"/>
      <c r="Q413" s="589"/>
      <c r="R413" s="589"/>
      <c r="S413" s="589"/>
      <c r="T413" s="589"/>
      <c r="U413" s="589"/>
      <c r="V413" s="589"/>
      <c r="W413" s="589"/>
      <c r="X413" s="589"/>
      <c r="Y413" s="589"/>
      <c r="Z413" s="589"/>
      <c r="AA413" s="589"/>
      <c r="AB413" s="589"/>
      <c r="AC413" s="589"/>
      <c r="AD413" s="589"/>
      <c r="AE413" s="589"/>
      <c r="AF413" s="589"/>
      <c r="AG413" s="589"/>
    </row>
    <row r="414" spans="1:33" s="303" customFormat="1">
      <c r="A414" s="302" t="s">
        <v>1125</v>
      </c>
      <c r="C414" s="370"/>
      <c r="D414" s="367" t="s">
        <v>1126</v>
      </c>
      <c r="E414" s="379">
        <v>610</v>
      </c>
      <c r="F414" s="380">
        <v>0.21</v>
      </c>
      <c r="G414" s="379">
        <v>79</v>
      </c>
      <c r="H414" s="379">
        <v>5</v>
      </c>
      <c r="I414" s="380">
        <v>0.51</v>
      </c>
      <c r="J414" s="379">
        <v>3</v>
      </c>
      <c r="K414" s="379">
        <v>2</v>
      </c>
      <c r="L414" s="373"/>
      <c r="N414" s="589"/>
      <c r="O414" s="589"/>
      <c r="P414" s="589"/>
      <c r="Q414" s="589"/>
      <c r="R414" s="589"/>
      <c r="S414" s="589"/>
      <c r="T414" s="589"/>
      <c r="U414" s="589"/>
      <c r="V414" s="589"/>
      <c r="W414" s="589"/>
      <c r="X414" s="589"/>
      <c r="Y414" s="589"/>
      <c r="Z414" s="589"/>
      <c r="AA414" s="589"/>
      <c r="AB414" s="589"/>
      <c r="AC414" s="589"/>
      <c r="AD414" s="589"/>
      <c r="AE414" s="589"/>
      <c r="AF414" s="589"/>
      <c r="AG414" s="589"/>
    </row>
    <row r="415" spans="1:33" s="303" customFormat="1">
      <c r="A415" s="302" t="s">
        <v>1127</v>
      </c>
      <c r="D415" s="367" t="s">
        <v>1128</v>
      </c>
      <c r="E415" s="379">
        <v>560</v>
      </c>
      <c r="F415" s="380">
        <v>0.19</v>
      </c>
      <c r="G415" s="379">
        <v>61</v>
      </c>
      <c r="H415" s="379">
        <v>4</v>
      </c>
      <c r="I415" s="380">
        <v>0.48</v>
      </c>
      <c r="J415" s="379">
        <v>2</v>
      </c>
      <c r="K415" s="379">
        <v>2</v>
      </c>
      <c r="L415" s="373"/>
      <c r="N415" s="589"/>
      <c r="O415" s="589"/>
      <c r="P415" s="589"/>
      <c r="Q415" s="589"/>
      <c r="R415" s="589"/>
      <c r="S415" s="589"/>
      <c r="T415" s="589"/>
      <c r="U415" s="589"/>
      <c r="V415" s="589"/>
      <c r="W415" s="589"/>
      <c r="X415" s="589"/>
      <c r="Y415" s="589"/>
      <c r="Z415" s="589"/>
      <c r="AA415" s="589"/>
      <c r="AB415" s="589"/>
      <c r="AC415" s="589"/>
      <c r="AD415" s="589"/>
      <c r="AE415" s="589"/>
      <c r="AF415" s="589"/>
      <c r="AG415" s="589"/>
    </row>
    <row r="416" spans="1:33" s="303" customFormat="1">
      <c r="A416" s="302" t="s">
        <v>1129</v>
      </c>
      <c r="C416" s="370"/>
      <c r="D416" s="367" t="s">
        <v>1130</v>
      </c>
      <c r="E416" s="379">
        <v>1630</v>
      </c>
      <c r="F416" s="380">
        <v>0.25</v>
      </c>
      <c r="G416" s="379">
        <v>324</v>
      </c>
      <c r="H416" s="379">
        <v>27</v>
      </c>
      <c r="I416" s="380">
        <v>0.49</v>
      </c>
      <c r="J416" s="379">
        <v>13</v>
      </c>
      <c r="K416" s="379">
        <v>8</v>
      </c>
      <c r="L416" s="373"/>
      <c r="N416" s="589"/>
      <c r="O416" s="589"/>
      <c r="P416" s="589"/>
      <c r="Q416" s="589"/>
      <c r="R416" s="589"/>
      <c r="S416" s="589"/>
      <c r="T416" s="589"/>
      <c r="U416" s="589"/>
      <c r="V416" s="589"/>
      <c r="W416" s="589"/>
      <c r="X416" s="589"/>
      <c r="Y416" s="589"/>
      <c r="Z416" s="589"/>
      <c r="AA416" s="589"/>
      <c r="AB416" s="589"/>
      <c r="AC416" s="589"/>
      <c r="AD416" s="589"/>
      <c r="AE416" s="589"/>
      <c r="AF416" s="589"/>
      <c r="AG416" s="589"/>
    </row>
    <row r="417" spans="1:33" s="303" customFormat="1">
      <c r="A417" s="302" t="s">
        <v>1131</v>
      </c>
      <c r="D417" s="367" t="s">
        <v>1132</v>
      </c>
      <c r="E417" s="379">
        <v>830</v>
      </c>
      <c r="F417" s="380">
        <v>0.24</v>
      </c>
      <c r="G417" s="379">
        <v>116</v>
      </c>
      <c r="H417" s="379">
        <v>7</v>
      </c>
      <c r="I417" s="380">
        <v>0.56000000000000005</v>
      </c>
      <c r="J417" s="379">
        <v>4</v>
      </c>
      <c r="K417" s="379">
        <v>3</v>
      </c>
      <c r="L417" s="373"/>
      <c r="N417" s="589"/>
      <c r="O417" s="589"/>
      <c r="P417" s="589"/>
      <c r="Q417" s="589"/>
      <c r="R417" s="589"/>
      <c r="S417" s="589"/>
      <c r="T417" s="589"/>
      <c r="U417" s="589"/>
      <c r="V417" s="589"/>
      <c r="W417" s="589"/>
      <c r="X417" s="589"/>
      <c r="Y417" s="589"/>
      <c r="Z417" s="589"/>
      <c r="AA417" s="589"/>
      <c r="AB417" s="589"/>
      <c r="AC417" s="589"/>
      <c r="AD417" s="589"/>
      <c r="AE417" s="589"/>
      <c r="AF417" s="589"/>
      <c r="AG417" s="589"/>
    </row>
    <row r="418" spans="1:33" s="303" customFormat="1">
      <c r="A418" s="302" t="s">
        <v>1133</v>
      </c>
      <c r="C418" s="370"/>
      <c r="D418" s="367" t="s">
        <v>1134</v>
      </c>
      <c r="E418" s="379">
        <v>320</v>
      </c>
      <c r="F418" s="380">
        <v>0.27</v>
      </c>
      <c r="G418" s="379">
        <v>61</v>
      </c>
      <c r="H418" s="379">
        <v>4</v>
      </c>
      <c r="I418" s="380">
        <v>0.53</v>
      </c>
      <c r="J418" s="379">
        <v>2</v>
      </c>
      <c r="K418" s="379">
        <v>2</v>
      </c>
      <c r="L418" s="373"/>
      <c r="N418" s="589"/>
      <c r="O418" s="589"/>
      <c r="P418" s="589"/>
      <c r="Q418" s="589"/>
      <c r="R418" s="589"/>
      <c r="S418" s="589"/>
      <c r="T418" s="589"/>
      <c r="U418" s="589"/>
      <c r="V418" s="589"/>
      <c r="W418" s="589"/>
      <c r="X418" s="589"/>
      <c r="Y418" s="589"/>
      <c r="Z418" s="589"/>
      <c r="AA418" s="589"/>
      <c r="AB418" s="589"/>
      <c r="AC418" s="589"/>
      <c r="AD418" s="589"/>
      <c r="AE418" s="589"/>
      <c r="AF418" s="589"/>
      <c r="AG418" s="589"/>
    </row>
    <row r="419" spans="1:33" s="303" customFormat="1">
      <c r="A419" s="302" t="s">
        <v>1135</v>
      </c>
      <c r="C419" s="370"/>
      <c r="D419" s="367" t="s">
        <v>1136</v>
      </c>
      <c r="E419" s="379">
        <v>750</v>
      </c>
      <c r="F419" s="380">
        <v>0.28000000000000003</v>
      </c>
      <c r="G419" s="379">
        <v>138</v>
      </c>
      <c r="H419" s="379">
        <v>9</v>
      </c>
      <c r="I419" s="380">
        <v>0.59</v>
      </c>
      <c r="J419" s="379">
        <v>5</v>
      </c>
      <c r="K419" s="379">
        <v>3</v>
      </c>
      <c r="L419" s="373"/>
      <c r="N419" s="589"/>
      <c r="O419" s="589"/>
      <c r="P419" s="589"/>
      <c r="Q419" s="589"/>
      <c r="R419" s="589"/>
      <c r="S419" s="589"/>
      <c r="T419" s="589"/>
      <c r="U419" s="589"/>
      <c r="V419" s="589"/>
      <c r="W419" s="589"/>
      <c r="X419" s="589"/>
      <c r="Y419" s="589"/>
      <c r="Z419" s="589"/>
      <c r="AA419" s="589"/>
      <c r="AB419" s="589"/>
      <c r="AC419" s="589"/>
      <c r="AD419" s="589"/>
      <c r="AE419" s="589"/>
      <c r="AF419" s="589"/>
      <c r="AG419" s="589"/>
    </row>
    <row r="420" spans="1:33" s="303" customFormat="1">
      <c r="A420" s="302" t="s">
        <v>1137</v>
      </c>
      <c r="C420" s="370"/>
      <c r="D420" s="367" t="s">
        <v>1138</v>
      </c>
      <c r="E420" s="379">
        <v>420</v>
      </c>
      <c r="F420" s="380">
        <v>0.24</v>
      </c>
      <c r="G420" s="379">
        <v>66</v>
      </c>
      <c r="H420" s="379">
        <v>4</v>
      </c>
      <c r="I420" s="380">
        <v>0.55000000000000004</v>
      </c>
      <c r="J420" s="379">
        <v>2</v>
      </c>
      <c r="K420" s="379">
        <v>2</v>
      </c>
      <c r="L420" s="373"/>
      <c r="N420" s="589"/>
      <c r="O420" s="589"/>
      <c r="P420" s="589"/>
      <c r="Q420" s="589"/>
      <c r="R420" s="589"/>
      <c r="S420" s="589"/>
      <c r="T420" s="589"/>
      <c r="U420" s="589"/>
      <c r="V420" s="589"/>
      <c r="W420" s="589"/>
      <c r="X420" s="589"/>
      <c r="Y420" s="589"/>
      <c r="Z420" s="589"/>
      <c r="AA420" s="589"/>
      <c r="AB420" s="589"/>
      <c r="AC420" s="589"/>
      <c r="AD420" s="589"/>
      <c r="AE420" s="589"/>
      <c r="AF420" s="589"/>
      <c r="AG420" s="589"/>
    </row>
    <row r="421" spans="1:33" s="303" customFormat="1">
      <c r="A421" s="302" t="s">
        <v>1139</v>
      </c>
      <c r="C421" s="370"/>
      <c r="D421" s="367" t="s">
        <v>1140</v>
      </c>
      <c r="E421" s="379">
        <v>480</v>
      </c>
      <c r="F421" s="380">
        <v>0.18</v>
      </c>
      <c r="G421" s="379">
        <v>73</v>
      </c>
      <c r="H421" s="379">
        <v>6</v>
      </c>
      <c r="I421" s="380">
        <v>0.42</v>
      </c>
      <c r="J421" s="379">
        <v>2</v>
      </c>
      <c r="K421" s="379">
        <v>2</v>
      </c>
      <c r="L421" s="373"/>
      <c r="N421" s="589"/>
      <c r="O421" s="589"/>
      <c r="P421" s="589"/>
      <c r="Q421" s="589"/>
      <c r="R421" s="589"/>
      <c r="S421" s="589"/>
      <c r="T421" s="589"/>
      <c r="U421" s="589"/>
      <c r="V421" s="589"/>
      <c r="W421" s="589"/>
      <c r="X421" s="589"/>
      <c r="Y421" s="589"/>
      <c r="Z421" s="589"/>
      <c r="AA421" s="589"/>
      <c r="AB421" s="589"/>
      <c r="AC421" s="589"/>
      <c r="AD421" s="589"/>
      <c r="AE421" s="589"/>
      <c r="AF421" s="589"/>
      <c r="AG421" s="589"/>
    </row>
    <row r="422" spans="1:33" s="303" customFormat="1">
      <c r="A422" s="302" t="s">
        <v>1141</v>
      </c>
      <c r="D422" s="367" t="s">
        <v>1142</v>
      </c>
      <c r="E422" s="379">
        <v>820</v>
      </c>
      <c r="F422" s="380">
        <v>0.39</v>
      </c>
      <c r="G422" s="379">
        <v>154</v>
      </c>
      <c r="H422" s="379">
        <v>8</v>
      </c>
      <c r="I422" s="380">
        <v>0.74</v>
      </c>
      <c r="J422" s="379">
        <v>6</v>
      </c>
      <c r="K422" s="379">
        <v>4</v>
      </c>
      <c r="L422" s="373"/>
      <c r="N422" s="589"/>
      <c r="O422" s="589"/>
      <c r="P422" s="589"/>
      <c r="Q422" s="589"/>
      <c r="R422" s="589"/>
      <c r="S422" s="589"/>
      <c r="T422" s="589"/>
      <c r="U422" s="589"/>
      <c r="V422" s="589"/>
      <c r="W422" s="589"/>
      <c r="X422" s="589"/>
      <c r="Y422" s="589"/>
      <c r="Z422" s="589"/>
      <c r="AA422" s="589"/>
      <c r="AB422" s="589"/>
      <c r="AC422" s="589"/>
      <c r="AD422" s="589"/>
      <c r="AE422" s="589"/>
      <c r="AF422" s="589"/>
      <c r="AG422" s="589"/>
    </row>
    <row r="423" spans="1:33" s="303" customFormat="1">
      <c r="A423" s="302" t="s">
        <v>1143</v>
      </c>
      <c r="C423" s="370"/>
      <c r="D423" s="367" t="s">
        <v>1144</v>
      </c>
      <c r="E423" s="379">
        <v>450</v>
      </c>
      <c r="F423" s="380">
        <v>0.36</v>
      </c>
      <c r="G423" s="379">
        <v>92</v>
      </c>
      <c r="H423" s="379">
        <v>5</v>
      </c>
      <c r="I423" s="380">
        <v>0.69000000000000006</v>
      </c>
      <c r="J423" s="379">
        <v>4</v>
      </c>
      <c r="K423" s="379">
        <v>2</v>
      </c>
      <c r="L423" s="373"/>
      <c r="N423" s="589"/>
      <c r="O423" s="589"/>
      <c r="P423" s="589"/>
      <c r="Q423" s="589"/>
      <c r="R423" s="589"/>
      <c r="S423" s="589"/>
      <c r="T423" s="589"/>
      <c r="U423" s="589"/>
      <c r="V423" s="589"/>
      <c r="W423" s="589"/>
      <c r="X423" s="589"/>
      <c r="Y423" s="589"/>
      <c r="Z423" s="589"/>
      <c r="AA423" s="589"/>
      <c r="AB423" s="589"/>
      <c r="AC423" s="589"/>
      <c r="AD423" s="589"/>
      <c r="AE423" s="589"/>
      <c r="AF423" s="589"/>
      <c r="AG423" s="589"/>
    </row>
    <row r="424" spans="1:33" s="303" customFormat="1">
      <c r="A424" s="302" t="s">
        <v>1145</v>
      </c>
      <c r="D424" s="367" t="s">
        <v>1146</v>
      </c>
      <c r="E424" s="379">
        <v>230</v>
      </c>
      <c r="F424" s="380">
        <v>0.26</v>
      </c>
      <c r="G424" s="379">
        <v>22</v>
      </c>
      <c r="H424" s="379">
        <v>1</v>
      </c>
      <c r="I424" s="380">
        <v>0.65</v>
      </c>
      <c r="J424" s="379">
        <v>1</v>
      </c>
      <c r="K424" s="379">
        <v>1</v>
      </c>
      <c r="L424" s="373"/>
      <c r="N424" s="589"/>
      <c r="O424" s="589"/>
      <c r="P424" s="589"/>
      <c r="Q424" s="589"/>
      <c r="R424" s="589"/>
      <c r="S424" s="589"/>
      <c r="T424" s="589"/>
      <c r="U424" s="589"/>
      <c r="V424" s="589"/>
      <c r="W424" s="589"/>
      <c r="X424" s="589"/>
      <c r="Y424" s="589"/>
      <c r="Z424" s="589"/>
      <c r="AA424" s="589"/>
      <c r="AB424" s="589"/>
      <c r="AC424" s="589"/>
      <c r="AD424" s="589"/>
      <c r="AE424" s="589"/>
      <c r="AF424" s="589"/>
      <c r="AG424" s="589"/>
    </row>
    <row r="425" spans="1:33" s="303" customFormat="1">
      <c r="A425" s="302" t="s">
        <v>1147</v>
      </c>
      <c r="C425" s="370"/>
      <c r="D425" s="367" t="s">
        <v>1148</v>
      </c>
      <c r="E425" s="379">
        <v>390</v>
      </c>
      <c r="F425" s="380">
        <v>0.21</v>
      </c>
      <c r="G425" s="379">
        <v>97</v>
      </c>
      <c r="H425" s="379">
        <v>11</v>
      </c>
      <c r="I425" s="380">
        <v>0.39</v>
      </c>
      <c r="J425" s="379">
        <v>4</v>
      </c>
      <c r="K425" s="379">
        <v>2</v>
      </c>
      <c r="L425" s="373"/>
      <c r="N425" s="589"/>
      <c r="O425" s="589"/>
      <c r="P425" s="589"/>
      <c r="Q425" s="589"/>
      <c r="R425" s="589"/>
      <c r="S425" s="589"/>
      <c r="T425" s="589"/>
      <c r="U425" s="589"/>
      <c r="V425" s="589"/>
      <c r="W425" s="589"/>
      <c r="X425" s="589"/>
      <c r="Y425" s="589"/>
      <c r="Z425" s="589"/>
      <c r="AA425" s="589"/>
      <c r="AB425" s="589"/>
      <c r="AC425" s="589"/>
      <c r="AD425" s="589"/>
      <c r="AE425" s="589"/>
      <c r="AF425" s="589"/>
      <c r="AG425" s="589"/>
    </row>
    <row r="426" spans="1:33" s="303" customFormat="1">
      <c r="A426" s="302" t="s">
        <v>1149</v>
      </c>
      <c r="C426" s="370"/>
      <c r="D426" s="367" t="s">
        <v>1150</v>
      </c>
      <c r="E426" s="379">
        <v>600</v>
      </c>
      <c r="F426" s="380">
        <v>0.26</v>
      </c>
      <c r="G426" s="379">
        <v>59</v>
      </c>
      <c r="H426" s="379">
        <v>3</v>
      </c>
      <c r="I426" s="380">
        <v>0.68</v>
      </c>
      <c r="J426" s="379">
        <v>2</v>
      </c>
      <c r="K426" s="379">
        <v>2</v>
      </c>
      <c r="L426" s="373"/>
      <c r="N426" s="589"/>
      <c r="O426" s="589"/>
      <c r="P426" s="589"/>
      <c r="Q426" s="589"/>
      <c r="R426" s="589"/>
      <c r="S426" s="589"/>
      <c r="T426" s="589"/>
      <c r="U426" s="589"/>
      <c r="V426" s="589"/>
      <c r="W426" s="589"/>
      <c r="X426" s="589"/>
      <c r="Y426" s="589"/>
      <c r="Z426" s="589"/>
      <c r="AA426" s="589"/>
      <c r="AB426" s="589"/>
      <c r="AC426" s="589"/>
      <c r="AD426" s="589"/>
      <c r="AE426" s="589"/>
      <c r="AF426" s="589"/>
      <c r="AG426" s="589"/>
    </row>
    <row r="427" spans="1:33" s="303" customFormat="1">
      <c r="A427" s="302" t="s">
        <v>1151</v>
      </c>
      <c r="C427" s="370"/>
      <c r="D427" s="367" t="s">
        <v>1152</v>
      </c>
      <c r="E427" s="379">
        <v>740</v>
      </c>
      <c r="F427" s="380">
        <v>0.2</v>
      </c>
      <c r="G427" s="379">
        <v>103</v>
      </c>
      <c r="H427" s="379">
        <v>8</v>
      </c>
      <c r="I427" s="380">
        <v>0.42</v>
      </c>
      <c r="J427" s="379">
        <v>3</v>
      </c>
      <c r="K427" s="379">
        <v>3</v>
      </c>
      <c r="L427" s="373"/>
      <c r="N427" s="589"/>
      <c r="O427" s="589"/>
      <c r="P427" s="589"/>
      <c r="Q427" s="589"/>
      <c r="R427" s="589"/>
      <c r="S427" s="589"/>
      <c r="T427" s="589"/>
      <c r="U427" s="589"/>
      <c r="V427" s="589"/>
      <c r="W427" s="589"/>
      <c r="X427" s="589"/>
      <c r="Y427" s="589"/>
      <c r="Z427" s="589"/>
      <c r="AA427" s="589"/>
      <c r="AB427" s="589"/>
      <c r="AC427" s="589"/>
      <c r="AD427" s="589"/>
      <c r="AE427" s="589"/>
      <c r="AF427" s="589"/>
      <c r="AG427" s="589"/>
    </row>
    <row r="428" spans="1:33" s="303" customFormat="1">
      <c r="A428" s="302" t="s">
        <v>1153</v>
      </c>
      <c r="C428" s="370"/>
      <c r="D428" s="367" t="s">
        <v>1154</v>
      </c>
      <c r="E428" s="379">
        <v>730</v>
      </c>
      <c r="F428" s="380">
        <v>0.31</v>
      </c>
      <c r="G428" s="379">
        <v>153</v>
      </c>
      <c r="H428" s="379">
        <v>9</v>
      </c>
      <c r="I428" s="380">
        <v>0.66</v>
      </c>
      <c r="J428" s="379">
        <v>6</v>
      </c>
      <c r="K428" s="379">
        <v>4</v>
      </c>
      <c r="L428" s="373"/>
      <c r="N428" s="589"/>
      <c r="O428" s="589"/>
      <c r="P428" s="589"/>
      <c r="Q428" s="589"/>
      <c r="R428" s="589"/>
      <c r="S428" s="589"/>
      <c r="T428" s="589"/>
      <c r="U428" s="589"/>
      <c r="V428" s="589"/>
      <c r="W428" s="589"/>
      <c r="X428" s="589"/>
      <c r="Y428" s="589"/>
      <c r="Z428" s="589"/>
      <c r="AA428" s="589"/>
      <c r="AB428" s="589"/>
      <c r="AC428" s="589"/>
      <c r="AD428" s="589"/>
      <c r="AE428" s="589"/>
      <c r="AF428" s="589"/>
      <c r="AG428" s="589"/>
    </row>
    <row r="429" spans="1:33" s="303" customFormat="1">
      <c r="A429" s="302" t="s">
        <v>1155</v>
      </c>
      <c r="C429" s="370"/>
      <c r="D429" s="367" t="s">
        <v>1156</v>
      </c>
      <c r="E429" s="379">
        <v>490</v>
      </c>
      <c r="F429" s="380">
        <v>0.22</v>
      </c>
      <c r="G429" s="379">
        <v>93</v>
      </c>
      <c r="H429" s="379">
        <v>8</v>
      </c>
      <c r="I429" s="380">
        <v>0.44</v>
      </c>
      <c r="J429" s="379">
        <v>4</v>
      </c>
      <c r="K429" s="379">
        <v>2</v>
      </c>
      <c r="L429" s="373"/>
      <c r="N429" s="589"/>
      <c r="O429" s="589"/>
      <c r="P429" s="589"/>
      <c r="Q429" s="589"/>
      <c r="R429" s="589"/>
      <c r="S429" s="589"/>
      <c r="T429" s="589"/>
      <c r="U429" s="589"/>
      <c r="V429" s="589"/>
      <c r="W429" s="589"/>
      <c r="X429" s="589"/>
      <c r="Y429" s="589"/>
      <c r="Z429" s="589"/>
      <c r="AA429" s="589"/>
      <c r="AB429" s="589"/>
      <c r="AC429" s="589"/>
      <c r="AD429" s="589"/>
      <c r="AE429" s="589"/>
      <c r="AF429" s="589"/>
      <c r="AG429" s="589"/>
    </row>
    <row r="430" spans="1:33" s="303" customFormat="1">
      <c r="A430" s="302" t="s">
        <v>1157</v>
      </c>
      <c r="C430" s="370"/>
      <c r="D430" s="367" t="s">
        <v>2303</v>
      </c>
      <c r="E430" s="379">
        <v>900</v>
      </c>
      <c r="F430" s="380">
        <v>0.24</v>
      </c>
      <c r="G430" s="379">
        <v>90</v>
      </c>
      <c r="H430" s="379">
        <v>5</v>
      </c>
      <c r="I430" s="380">
        <v>0.54</v>
      </c>
      <c r="J430" s="379">
        <v>3</v>
      </c>
      <c r="K430" s="379">
        <v>2</v>
      </c>
      <c r="L430" s="373"/>
      <c r="N430" s="589"/>
      <c r="O430" s="589"/>
      <c r="P430" s="589"/>
      <c r="Q430" s="589"/>
      <c r="R430" s="589"/>
      <c r="S430" s="589"/>
      <c r="T430" s="589"/>
      <c r="U430" s="589"/>
      <c r="V430" s="589"/>
      <c r="W430" s="589"/>
      <c r="X430" s="589"/>
      <c r="Y430" s="589"/>
      <c r="Z430" s="589"/>
      <c r="AA430" s="589"/>
      <c r="AB430" s="589"/>
      <c r="AC430" s="589"/>
      <c r="AD430" s="589"/>
      <c r="AE430" s="589"/>
      <c r="AF430" s="589"/>
      <c r="AG430" s="589"/>
    </row>
    <row r="431" spans="1:33" s="303" customFormat="1">
      <c r="A431" s="302" t="s">
        <v>1158</v>
      </c>
      <c r="C431" s="370"/>
      <c r="D431" s="367" t="s">
        <v>1159</v>
      </c>
      <c r="E431" s="379">
        <v>1250</v>
      </c>
      <c r="F431" s="380">
        <v>0.3</v>
      </c>
      <c r="G431" s="379">
        <v>188</v>
      </c>
      <c r="H431" s="379">
        <v>11</v>
      </c>
      <c r="I431" s="380">
        <v>0.62</v>
      </c>
      <c r="J431" s="379">
        <v>7</v>
      </c>
      <c r="K431" s="379">
        <v>5</v>
      </c>
      <c r="L431" s="373"/>
      <c r="N431" s="589"/>
      <c r="O431" s="589"/>
      <c r="P431" s="589"/>
      <c r="Q431" s="589"/>
      <c r="R431" s="589"/>
      <c r="S431" s="589"/>
      <c r="T431" s="589"/>
      <c r="U431" s="589"/>
      <c r="V431" s="589"/>
      <c r="W431" s="589"/>
      <c r="X431" s="589"/>
      <c r="Y431" s="589"/>
      <c r="Z431" s="589"/>
      <c r="AA431" s="589"/>
      <c r="AB431" s="589"/>
      <c r="AC431" s="589"/>
      <c r="AD431" s="589"/>
      <c r="AE431" s="589"/>
      <c r="AF431" s="589"/>
      <c r="AG431" s="589"/>
    </row>
    <row r="432" spans="1:33" s="303" customFormat="1">
      <c r="A432" s="302" t="s">
        <v>1160</v>
      </c>
      <c r="C432" s="370"/>
      <c r="D432" s="367" t="s">
        <v>1161</v>
      </c>
      <c r="E432" s="379">
        <v>270</v>
      </c>
      <c r="F432" s="380">
        <v>0.17</v>
      </c>
      <c r="G432" s="379">
        <v>31</v>
      </c>
      <c r="H432" s="379">
        <v>2</v>
      </c>
      <c r="I432" s="380">
        <v>0.43</v>
      </c>
      <c r="J432" s="379">
        <v>1</v>
      </c>
      <c r="K432" s="379">
        <v>1</v>
      </c>
      <c r="L432" s="373"/>
      <c r="N432" s="589"/>
      <c r="O432" s="589"/>
      <c r="P432" s="589"/>
      <c r="Q432" s="589"/>
      <c r="R432" s="589"/>
      <c r="S432" s="589"/>
      <c r="T432" s="589"/>
      <c r="U432" s="589"/>
      <c r="V432" s="589"/>
      <c r="W432" s="589"/>
      <c r="X432" s="589"/>
      <c r="Y432" s="589"/>
      <c r="Z432" s="589"/>
      <c r="AA432" s="589"/>
      <c r="AB432" s="589"/>
      <c r="AC432" s="589"/>
      <c r="AD432" s="589"/>
      <c r="AE432" s="589"/>
      <c r="AF432" s="589"/>
      <c r="AG432" s="589"/>
    </row>
    <row r="433" spans="1:33" s="303" customFormat="1">
      <c r="A433" s="302" t="s">
        <v>1162</v>
      </c>
      <c r="C433" s="370"/>
      <c r="D433" s="367" t="s">
        <v>1163</v>
      </c>
      <c r="E433" s="379">
        <v>560</v>
      </c>
      <c r="F433" s="380">
        <v>0.2</v>
      </c>
      <c r="G433" s="379">
        <v>131</v>
      </c>
      <c r="H433" s="379">
        <v>15</v>
      </c>
      <c r="I433" s="380">
        <v>0.39</v>
      </c>
      <c r="J433" s="379">
        <v>6</v>
      </c>
      <c r="K433" s="379">
        <v>3</v>
      </c>
      <c r="L433" s="373"/>
      <c r="N433" s="589"/>
      <c r="O433" s="589"/>
      <c r="P433" s="589"/>
      <c r="Q433" s="589"/>
      <c r="R433" s="589"/>
      <c r="S433" s="589"/>
      <c r="T433" s="589"/>
      <c r="U433" s="589"/>
      <c r="V433" s="589"/>
      <c r="W433" s="589"/>
      <c r="X433" s="589"/>
      <c r="Y433" s="589"/>
      <c r="Z433" s="589"/>
      <c r="AA433" s="589"/>
      <c r="AB433" s="589"/>
      <c r="AC433" s="589"/>
      <c r="AD433" s="589"/>
      <c r="AE433" s="589"/>
      <c r="AF433" s="589"/>
      <c r="AG433" s="589"/>
    </row>
    <row r="434" spans="1:33" s="303" customFormat="1">
      <c r="A434" s="302" t="s">
        <v>1164</v>
      </c>
      <c r="C434" s="370"/>
      <c r="D434" s="367" t="s">
        <v>1165</v>
      </c>
      <c r="E434" s="379">
        <v>430</v>
      </c>
      <c r="F434" s="380">
        <v>0.21</v>
      </c>
      <c r="G434" s="379">
        <v>63</v>
      </c>
      <c r="H434" s="379">
        <v>5</v>
      </c>
      <c r="I434" s="380">
        <v>0.46</v>
      </c>
      <c r="J434" s="379">
        <v>2</v>
      </c>
      <c r="K434" s="379">
        <v>2</v>
      </c>
      <c r="L434" s="373"/>
      <c r="N434" s="589"/>
      <c r="O434" s="589"/>
      <c r="P434" s="589"/>
      <c r="Q434" s="589"/>
      <c r="R434" s="589"/>
      <c r="S434" s="589"/>
      <c r="T434" s="589"/>
      <c r="U434" s="589"/>
      <c r="V434" s="589"/>
      <c r="W434" s="589"/>
      <c r="X434" s="589"/>
      <c r="Y434" s="589"/>
      <c r="Z434" s="589"/>
      <c r="AA434" s="589"/>
      <c r="AB434" s="589"/>
      <c r="AC434" s="589"/>
      <c r="AD434" s="589"/>
      <c r="AE434" s="589"/>
      <c r="AF434" s="589"/>
      <c r="AG434" s="589"/>
    </row>
    <row r="435" spans="1:33" s="303" customFormat="1">
      <c r="A435" s="302"/>
      <c r="C435" s="370"/>
      <c r="D435" s="367"/>
      <c r="E435" s="379"/>
      <c r="F435" s="380"/>
      <c r="G435" s="379"/>
      <c r="H435" s="379"/>
      <c r="I435" s="380"/>
      <c r="J435" s="379"/>
      <c r="K435" s="379"/>
      <c r="L435" s="373"/>
      <c r="N435" s="589"/>
      <c r="O435" s="589"/>
      <c r="P435" s="589"/>
      <c r="Q435" s="589"/>
      <c r="R435" s="589"/>
      <c r="S435" s="589"/>
      <c r="T435" s="589"/>
      <c r="U435" s="589"/>
      <c r="V435" s="589"/>
      <c r="W435" s="589"/>
      <c r="X435" s="589"/>
      <c r="Y435" s="589"/>
      <c r="Z435" s="589"/>
      <c r="AA435" s="589"/>
      <c r="AB435" s="589"/>
      <c r="AC435" s="589"/>
      <c r="AD435" s="589"/>
      <c r="AE435" s="589"/>
      <c r="AF435" s="589"/>
      <c r="AG435" s="589"/>
    </row>
    <row r="436" spans="1:33" s="303" customFormat="1">
      <c r="A436" s="302"/>
      <c r="C436" s="370"/>
      <c r="D436" s="367"/>
      <c r="E436" s="379"/>
      <c r="F436" s="380"/>
      <c r="G436" s="379"/>
      <c r="H436" s="379"/>
      <c r="I436" s="380"/>
      <c r="J436" s="379"/>
      <c r="K436" s="379"/>
      <c r="L436" s="373"/>
      <c r="N436" s="589"/>
      <c r="O436" s="589"/>
      <c r="P436" s="589"/>
      <c r="Q436" s="589"/>
      <c r="R436" s="589"/>
      <c r="S436" s="589"/>
      <c r="T436" s="589"/>
      <c r="U436" s="589"/>
      <c r="V436" s="589"/>
      <c r="W436" s="589"/>
      <c r="X436" s="589"/>
      <c r="Y436" s="589"/>
      <c r="Z436" s="589"/>
      <c r="AA436" s="589"/>
      <c r="AB436" s="589"/>
      <c r="AC436" s="589"/>
      <c r="AD436" s="589"/>
      <c r="AE436" s="589"/>
      <c r="AF436" s="589"/>
      <c r="AG436" s="589"/>
    </row>
    <row r="437" spans="1:33" s="382" customFormat="1" ht="30" customHeight="1">
      <c r="A437" s="381"/>
      <c r="C437" s="372" t="s">
        <v>1166</v>
      </c>
      <c r="D437" s="373"/>
      <c r="E437" s="307"/>
      <c r="F437" s="308"/>
      <c r="G437" s="307"/>
      <c r="H437" s="307"/>
      <c r="I437" s="308"/>
      <c r="J437" s="307"/>
      <c r="K437" s="307"/>
      <c r="L437" s="362"/>
      <c r="N437" s="590"/>
      <c r="O437" s="590"/>
      <c r="P437" s="590"/>
      <c r="Q437" s="590"/>
      <c r="R437" s="590"/>
      <c r="S437" s="590"/>
      <c r="T437" s="590"/>
      <c r="U437" s="590"/>
      <c r="V437" s="590"/>
      <c r="W437" s="590"/>
      <c r="X437" s="590"/>
      <c r="Y437" s="590"/>
      <c r="Z437" s="590"/>
      <c r="AA437" s="590"/>
      <c r="AB437" s="590"/>
      <c r="AC437" s="590"/>
      <c r="AD437" s="590"/>
      <c r="AE437" s="590"/>
      <c r="AF437" s="590"/>
      <c r="AG437" s="590"/>
    </row>
    <row r="438" spans="1:33" s="382" customFormat="1" ht="15.75" customHeight="1">
      <c r="A438" s="381"/>
      <c r="C438" s="372"/>
      <c r="D438" s="373"/>
      <c r="E438" s="307"/>
      <c r="F438" s="308"/>
      <c r="G438" s="307"/>
      <c r="H438" s="307"/>
      <c r="I438" s="308"/>
      <c r="J438" s="307"/>
      <c r="K438" s="307"/>
      <c r="L438" s="362"/>
      <c r="N438" s="590"/>
      <c r="O438" s="590"/>
      <c r="P438" s="590"/>
      <c r="Q438" s="590"/>
      <c r="R438" s="590"/>
      <c r="S438" s="590"/>
      <c r="T438" s="590"/>
      <c r="U438" s="590"/>
      <c r="V438" s="590"/>
      <c r="W438" s="590"/>
      <c r="X438" s="590"/>
      <c r="Y438" s="590"/>
      <c r="Z438" s="590"/>
      <c r="AA438" s="590"/>
      <c r="AB438" s="590"/>
      <c r="AC438" s="590"/>
      <c r="AD438" s="590"/>
      <c r="AE438" s="590"/>
      <c r="AF438" s="590"/>
      <c r="AG438" s="590"/>
    </row>
    <row r="439" spans="1:33" s="303" customFormat="1">
      <c r="A439" s="383" t="s">
        <v>1167</v>
      </c>
      <c r="C439" s="373"/>
      <c r="D439" s="367" t="s">
        <v>1168</v>
      </c>
      <c r="E439" s="379">
        <v>510</v>
      </c>
      <c r="F439" s="380">
        <v>0.2</v>
      </c>
      <c r="G439" s="379">
        <v>64</v>
      </c>
      <c r="H439" s="379">
        <v>3</v>
      </c>
      <c r="I439" s="380">
        <v>0.61</v>
      </c>
      <c r="J439" s="379">
        <v>2</v>
      </c>
      <c r="K439" s="379">
        <v>2</v>
      </c>
      <c r="L439" s="373"/>
      <c r="N439" s="589"/>
      <c r="O439" s="589"/>
      <c r="P439" s="589"/>
      <c r="Q439" s="589"/>
      <c r="R439" s="589"/>
      <c r="S439" s="589"/>
      <c r="T439" s="589"/>
      <c r="U439" s="589"/>
      <c r="V439" s="589"/>
      <c r="W439" s="589"/>
      <c r="X439" s="589"/>
      <c r="Y439" s="589"/>
      <c r="Z439" s="589"/>
      <c r="AA439" s="589"/>
      <c r="AB439" s="589"/>
      <c r="AC439" s="589"/>
      <c r="AD439" s="589"/>
      <c r="AE439" s="589"/>
      <c r="AF439" s="589"/>
      <c r="AG439" s="589"/>
    </row>
    <row r="440" spans="1:33" s="303" customFormat="1">
      <c r="A440" s="383" t="s">
        <v>1169</v>
      </c>
      <c r="C440" s="373"/>
      <c r="D440" s="367" t="s">
        <v>1170</v>
      </c>
      <c r="E440" s="379">
        <v>640</v>
      </c>
      <c r="F440" s="380">
        <v>0.23</v>
      </c>
      <c r="G440" s="379">
        <v>95</v>
      </c>
      <c r="H440" s="379">
        <v>6</v>
      </c>
      <c r="I440" s="380">
        <v>0.51</v>
      </c>
      <c r="J440" s="379">
        <v>3</v>
      </c>
      <c r="K440" s="379">
        <v>3</v>
      </c>
      <c r="L440" s="373"/>
      <c r="N440" s="589"/>
      <c r="O440" s="589"/>
      <c r="P440" s="589"/>
      <c r="Q440" s="589"/>
      <c r="R440" s="589"/>
      <c r="S440" s="589"/>
      <c r="T440" s="589"/>
      <c r="U440" s="589"/>
      <c r="V440" s="589"/>
      <c r="W440" s="589"/>
      <c r="X440" s="589"/>
      <c r="Y440" s="589"/>
      <c r="Z440" s="589"/>
      <c r="AA440" s="589"/>
      <c r="AB440" s="589"/>
      <c r="AC440" s="589"/>
      <c r="AD440" s="589"/>
      <c r="AE440" s="589"/>
      <c r="AF440" s="589"/>
      <c r="AG440" s="589"/>
    </row>
    <row r="441" spans="1:33" s="303" customFormat="1">
      <c r="A441" s="383" t="s">
        <v>1171</v>
      </c>
      <c r="C441" s="373"/>
      <c r="D441" s="367" t="s">
        <v>1172</v>
      </c>
      <c r="E441" s="379">
        <v>760</v>
      </c>
      <c r="F441" s="380">
        <v>0.26</v>
      </c>
      <c r="G441" s="379">
        <v>81</v>
      </c>
      <c r="H441" s="379">
        <v>3</v>
      </c>
      <c r="I441" s="380">
        <v>0.70000000000000007</v>
      </c>
      <c r="J441" s="379">
        <v>2</v>
      </c>
      <c r="K441" s="379">
        <v>2</v>
      </c>
      <c r="L441" s="373"/>
      <c r="N441" s="589"/>
      <c r="O441" s="589"/>
      <c r="P441" s="589"/>
      <c r="Q441" s="589"/>
      <c r="R441" s="589"/>
      <c r="S441" s="589"/>
      <c r="T441" s="589"/>
      <c r="U441" s="589"/>
      <c r="V441" s="589"/>
      <c r="W441" s="589"/>
      <c r="X441" s="589"/>
      <c r="Y441" s="589"/>
      <c r="Z441" s="589"/>
      <c r="AA441" s="589"/>
      <c r="AB441" s="589"/>
      <c r="AC441" s="589"/>
      <c r="AD441" s="589"/>
      <c r="AE441" s="589"/>
      <c r="AF441" s="589"/>
      <c r="AG441" s="589"/>
    </row>
    <row r="442" spans="1:33" s="303" customFormat="1">
      <c r="A442" s="383" t="s">
        <v>1173</v>
      </c>
      <c r="C442" s="373"/>
      <c r="D442" s="367" t="s">
        <v>1174</v>
      </c>
      <c r="E442" s="379">
        <v>1630</v>
      </c>
      <c r="F442" s="380">
        <v>0.31</v>
      </c>
      <c r="G442" s="379">
        <v>221</v>
      </c>
      <c r="H442" s="379">
        <v>12</v>
      </c>
      <c r="I442" s="380">
        <v>0.63</v>
      </c>
      <c r="J442" s="379">
        <v>8</v>
      </c>
      <c r="K442" s="379">
        <v>6</v>
      </c>
      <c r="L442" s="373"/>
      <c r="N442" s="589"/>
      <c r="O442" s="589"/>
      <c r="P442" s="589"/>
      <c r="Q442" s="589"/>
      <c r="R442" s="589"/>
      <c r="S442" s="589"/>
      <c r="T442" s="589"/>
      <c r="U442" s="589"/>
      <c r="V442" s="589"/>
      <c r="W442" s="589"/>
      <c r="X442" s="589"/>
      <c r="Y442" s="589"/>
      <c r="Z442" s="589"/>
      <c r="AA442" s="589"/>
      <c r="AB442" s="589"/>
      <c r="AC442" s="589"/>
      <c r="AD442" s="589"/>
      <c r="AE442" s="589"/>
      <c r="AF442" s="589"/>
      <c r="AG442" s="589"/>
    </row>
    <row r="443" spans="1:33" s="303" customFormat="1">
      <c r="A443" s="383" t="s">
        <v>1175</v>
      </c>
      <c r="C443" s="373"/>
      <c r="D443" s="367" t="s">
        <v>1176</v>
      </c>
      <c r="E443" s="379">
        <v>810</v>
      </c>
      <c r="F443" s="380">
        <v>0.36</v>
      </c>
      <c r="G443" s="379">
        <v>116</v>
      </c>
      <c r="H443" s="379">
        <v>5</v>
      </c>
      <c r="I443" s="380">
        <v>0.79</v>
      </c>
      <c r="J443" s="379">
        <v>4</v>
      </c>
      <c r="K443" s="379">
        <v>3</v>
      </c>
      <c r="L443" s="373"/>
      <c r="N443" s="589"/>
      <c r="O443" s="589"/>
      <c r="P443" s="589"/>
      <c r="Q443" s="589"/>
      <c r="R443" s="589"/>
      <c r="S443" s="589"/>
      <c r="T443" s="589"/>
      <c r="U443" s="589"/>
      <c r="V443" s="589"/>
      <c r="W443" s="589"/>
      <c r="X443" s="589"/>
      <c r="Y443" s="589"/>
      <c r="Z443" s="589"/>
      <c r="AA443" s="589"/>
      <c r="AB443" s="589"/>
      <c r="AC443" s="589"/>
      <c r="AD443" s="589"/>
      <c r="AE443" s="589"/>
      <c r="AF443" s="589"/>
      <c r="AG443" s="589"/>
    </row>
    <row r="444" spans="1:33" s="303" customFormat="1">
      <c r="A444" s="383" t="s">
        <v>1177</v>
      </c>
      <c r="C444" s="409"/>
      <c r="D444" s="367" t="s">
        <v>1178</v>
      </c>
      <c r="E444" s="379">
        <v>470</v>
      </c>
      <c r="F444" s="380">
        <v>0.28000000000000003</v>
      </c>
      <c r="G444" s="379">
        <v>52</v>
      </c>
      <c r="H444" s="379">
        <v>2</v>
      </c>
      <c r="I444" s="380">
        <v>0.75</v>
      </c>
      <c r="J444" s="379">
        <v>2</v>
      </c>
      <c r="K444" s="379">
        <v>1</v>
      </c>
      <c r="L444" s="373"/>
      <c r="N444" s="589"/>
      <c r="O444" s="589"/>
      <c r="P444" s="589"/>
      <c r="Q444" s="589"/>
      <c r="R444" s="589"/>
      <c r="S444" s="589"/>
      <c r="T444" s="589"/>
      <c r="U444" s="589"/>
      <c r="V444" s="589"/>
      <c r="W444" s="589"/>
      <c r="X444" s="589"/>
      <c r="Y444" s="589"/>
      <c r="Z444" s="589"/>
      <c r="AA444" s="589"/>
      <c r="AB444" s="589"/>
      <c r="AC444" s="589"/>
      <c r="AD444" s="589"/>
      <c r="AE444" s="589"/>
      <c r="AF444" s="589"/>
      <c r="AG444" s="589"/>
    </row>
    <row r="445" spans="1:33" s="303" customFormat="1">
      <c r="A445" s="383" t="s">
        <v>1179</v>
      </c>
      <c r="C445" s="373"/>
      <c r="D445" s="367" t="s">
        <v>1180</v>
      </c>
      <c r="E445" s="379">
        <v>320</v>
      </c>
      <c r="F445" s="380">
        <v>0.3</v>
      </c>
      <c r="G445" s="379">
        <v>36</v>
      </c>
      <c r="H445" s="379">
        <v>1</v>
      </c>
      <c r="I445" s="380">
        <v>0.75</v>
      </c>
      <c r="J445" s="379">
        <v>1</v>
      </c>
      <c r="K445" s="379">
        <v>1</v>
      </c>
      <c r="L445" s="373"/>
      <c r="N445" s="589"/>
      <c r="O445" s="589"/>
      <c r="P445" s="589"/>
      <c r="Q445" s="589"/>
      <c r="R445" s="589"/>
      <c r="S445" s="589"/>
      <c r="T445" s="589"/>
      <c r="U445" s="589"/>
      <c r="V445" s="589"/>
      <c r="W445" s="589"/>
      <c r="X445" s="589"/>
      <c r="Y445" s="589"/>
      <c r="Z445" s="589"/>
      <c r="AA445" s="589"/>
      <c r="AB445" s="589"/>
      <c r="AC445" s="589"/>
      <c r="AD445" s="589"/>
      <c r="AE445" s="589"/>
      <c r="AF445" s="589"/>
      <c r="AG445" s="589"/>
    </row>
    <row r="446" spans="1:33" s="303" customFormat="1">
      <c r="A446" s="383" t="s">
        <v>1181</v>
      </c>
      <c r="C446" s="373"/>
      <c r="D446" s="367" t="s">
        <v>1182</v>
      </c>
      <c r="E446" s="379">
        <v>480</v>
      </c>
      <c r="F446" s="380">
        <v>0.19</v>
      </c>
      <c r="G446" s="379">
        <v>76</v>
      </c>
      <c r="H446" s="379">
        <v>5</v>
      </c>
      <c r="I446" s="380">
        <v>0.56000000000000005</v>
      </c>
      <c r="J446" s="379">
        <v>3</v>
      </c>
      <c r="K446" s="379">
        <v>2</v>
      </c>
      <c r="L446" s="373"/>
      <c r="N446" s="589"/>
      <c r="O446" s="589"/>
      <c r="P446" s="589"/>
      <c r="Q446" s="589"/>
      <c r="R446" s="589"/>
      <c r="S446" s="589"/>
      <c r="T446" s="589"/>
      <c r="U446" s="589"/>
      <c r="V446" s="589"/>
      <c r="W446" s="589"/>
      <c r="X446" s="589"/>
      <c r="Y446" s="589"/>
      <c r="Z446" s="589"/>
      <c r="AA446" s="589"/>
      <c r="AB446" s="589"/>
      <c r="AC446" s="589"/>
      <c r="AD446" s="589"/>
      <c r="AE446" s="589"/>
      <c r="AF446" s="589"/>
      <c r="AG446" s="589"/>
    </row>
    <row r="447" spans="1:33" s="303" customFormat="1">
      <c r="A447" s="383" t="s">
        <v>1183</v>
      </c>
      <c r="C447" s="373"/>
      <c r="D447" s="367" t="s">
        <v>1184</v>
      </c>
      <c r="E447" s="379">
        <v>500</v>
      </c>
      <c r="F447" s="380">
        <v>0.26</v>
      </c>
      <c r="G447" s="379">
        <v>58</v>
      </c>
      <c r="H447" s="379">
        <v>3</v>
      </c>
      <c r="I447" s="380">
        <v>0.69000000000000006</v>
      </c>
      <c r="J447" s="379">
        <v>2</v>
      </c>
      <c r="K447" s="379">
        <v>1</v>
      </c>
      <c r="L447" s="373"/>
      <c r="N447" s="589"/>
      <c r="O447" s="589"/>
      <c r="P447" s="589"/>
      <c r="Q447" s="589"/>
      <c r="R447" s="589"/>
      <c r="S447" s="589"/>
      <c r="T447" s="589"/>
      <c r="U447" s="589"/>
      <c r="V447" s="589"/>
      <c r="W447" s="589"/>
      <c r="X447" s="589"/>
      <c r="Y447" s="589"/>
      <c r="Z447" s="589"/>
      <c r="AA447" s="589"/>
      <c r="AB447" s="589"/>
      <c r="AC447" s="589"/>
      <c r="AD447" s="589"/>
      <c r="AE447" s="589"/>
      <c r="AF447" s="589"/>
      <c r="AG447" s="589"/>
    </row>
    <row r="448" spans="1:33" s="303" customFormat="1">
      <c r="A448" s="383" t="s">
        <v>1185</v>
      </c>
      <c r="C448" s="373"/>
      <c r="D448" s="367" t="s">
        <v>1186</v>
      </c>
      <c r="E448" s="379">
        <v>400</v>
      </c>
      <c r="F448" s="380">
        <v>0.28000000000000003</v>
      </c>
      <c r="G448" s="379">
        <v>47</v>
      </c>
      <c r="H448" s="379">
        <v>2</v>
      </c>
      <c r="I448" s="380">
        <v>0.76</v>
      </c>
      <c r="J448" s="379">
        <v>1</v>
      </c>
      <c r="K448" s="379">
        <v>1</v>
      </c>
      <c r="L448" s="373"/>
      <c r="N448" s="589"/>
      <c r="O448" s="589"/>
      <c r="P448" s="589"/>
      <c r="Q448" s="589"/>
      <c r="R448" s="589"/>
      <c r="S448" s="589"/>
      <c r="T448" s="589"/>
      <c r="U448" s="589"/>
      <c r="V448" s="589"/>
      <c r="W448" s="589"/>
      <c r="X448" s="589"/>
      <c r="Y448" s="589"/>
      <c r="Z448" s="589"/>
      <c r="AA448" s="589"/>
      <c r="AB448" s="589"/>
      <c r="AC448" s="589"/>
      <c r="AD448" s="589"/>
      <c r="AE448" s="589"/>
      <c r="AF448" s="589"/>
      <c r="AG448" s="589"/>
    </row>
    <row r="449" spans="1:33" s="303" customFormat="1">
      <c r="A449" s="383" t="s">
        <v>1187</v>
      </c>
      <c r="C449" s="409"/>
      <c r="D449" s="367" t="s">
        <v>1188</v>
      </c>
      <c r="E449" s="379">
        <v>600</v>
      </c>
      <c r="F449" s="380">
        <v>0.26</v>
      </c>
      <c r="G449" s="379">
        <v>81</v>
      </c>
      <c r="H449" s="379">
        <v>4</v>
      </c>
      <c r="I449" s="380">
        <v>0.68</v>
      </c>
      <c r="J449" s="379">
        <v>3</v>
      </c>
      <c r="K449" s="379">
        <v>2</v>
      </c>
      <c r="L449" s="373"/>
      <c r="N449" s="589"/>
      <c r="O449" s="589"/>
      <c r="P449" s="589"/>
      <c r="Q449" s="589"/>
      <c r="R449" s="589"/>
      <c r="S449" s="589"/>
      <c r="T449" s="589"/>
      <c r="U449" s="589"/>
      <c r="V449" s="589"/>
      <c r="W449" s="589"/>
      <c r="X449" s="589"/>
      <c r="Y449" s="589"/>
      <c r="Z449" s="589"/>
      <c r="AA449" s="589"/>
      <c r="AB449" s="589"/>
      <c r="AC449" s="589"/>
      <c r="AD449" s="589"/>
      <c r="AE449" s="589"/>
      <c r="AF449" s="589"/>
      <c r="AG449" s="589"/>
    </row>
    <row r="450" spans="1:33" s="303" customFormat="1" ht="10.5" customHeight="1" thickBot="1">
      <c r="A450" s="133"/>
      <c r="C450" s="386"/>
      <c r="D450" s="387"/>
      <c r="E450" s="389"/>
      <c r="F450" s="390"/>
      <c r="G450" s="389"/>
      <c r="H450" s="389"/>
      <c r="I450" s="390"/>
      <c r="J450" s="389"/>
      <c r="K450" s="389"/>
      <c r="N450" s="589"/>
      <c r="O450" s="589"/>
      <c r="P450" s="589"/>
      <c r="Q450" s="589"/>
      <c r="R450" s="589"/>
      <c r="S450" s="589"/>
      <c r="T450" s="589"/>
      <c r="U450" s="589"/>
      <c r="V450" s="589"/>
      <c r="W450" s="589"/>
      <c r="X450" s="589"/>
      <c r="Y450" s="589"/>
      <c r="Z450" s="589"/>
      <c r="AA450" s="589"/>
      <c r="AB450" s="589"/>
      <c r="AC450" s="589"/>
      <c r="AD450" s="589"/>
      <c r="AE450" s="589"/>
      <c r="AF450" s="589"/>
      <c r="AG450" s="589"/>
    </row>
    <row r="451" spans="1:33" s="133" customFormat="1" ht="6" customHeight="1">
      <c r="C451" s="157"/>
      <c r="D451" s="157"/>
      <c r="E451" s="348"/>
      <c r="F451" s="315"/>
      <c r="G451" s="348"/>
      <c r="H451" s="348"/>
      <c r="I451" s="315"/>
      <c r="J451" s="348"/>
      <c r="K451" s="348"/>
      <c r="N451" s="329"/>
      <c r="O451" s="329"/>
      <c r="P451" s="329"/>
      <c r="Q451" s="329"/>
      <c r="R451" s="329"/>
      <c r="S451" s="329"/>
      <c r="T451" s="329"/>
      <c r="U451" s="329"/>
      <c r="V451" s="329"/>
      <c r="W451" s="329"/>
      <c r="X451" s="329"/>
      <c r="Y451" s="329"/>
      <c r="Z451" s="329"/>
      <c r="AA451" s="329"/>
      <c r="AB451" s="329"/>
      <c r="AC451" s="329"/>
      <c r="AD451" s="329"/>
      <c r="AE451" s="329"/>
      <c r="AF451" s="329"/>
      <c r="AG451" s="329"/>
    </row>
    <row r="452" spans="1:33" s="133" customFormat="1" ht="15" customHeight="1">
      <c r="C452" s="780" t="s">
        <v>1195</v>
      </c>
      <c r="D452" s="745"/>
      <c r="E452" s="745"/>
      <c r="F452" s="745"/>
      <c r="G452" s="745"/>
      <c r="H452" s="745"/>
      <c r="I452" s="745"/>
      <c r="J452" s="745"/>
      <c r="K452" s="745"/>
      <c r="L452" s="552"/>
      <c r="M452" s="552"/>
      <c r="N452" s="329"/>
      <c r="O452" s="329"/>
      <c r="P452" s="329"/>
      <c r="Q452" s="329"/>
      <c r="R452" s="329"/>
      <c r="S452" s="329"/>
      <c r="T452" s="329"/>
      <c r="U452" s="329"/>
      <c r="V452" s="329"/>
      <c r="W452" s="329"/>
      <c r="X452" s="329"/>
      <c r="Y452" s="329"/>
      <c r="Z452" s="329"/>
      <c r="AA452" s="329"/>
      <c r="AB452" s="329"/>
      <c r="AC452" s="329"/>
      <c r="AD452" s="329"/>
      <c r="AE452" s="329"/>
      <c r="AF452" s="329"/>
      <c r="AG452" s="329"/>
    </row>
    <row r="453" spans="1:33" s="133" customFormat="1" ht="15" customHeight="1">
      <c r="C453" s="745"/>
      <c r="D453" s="745"/>
      <c r="E453" s="745"/>
      <c r="F453" s="745"/>
      <c r="G453" s="745"/>
      <c r="H453" s="745"/>
      <c r="I453" s="745"/>
      <c r="J453" s="745"/>
      <c r="K453" s="745"/>
      <c r="L453" s="552"/>
      <c r="M453" s="552"/>
      <c r="N453" s="329"/>
      <c r="O453" s="329"/>
      <c r="P453" s="329"/>
      <c r="Q453" s="329"/>
      <c r="R453" s="329"/>
      <c r="S453" s="329"/>
      <c r="T453" s="329"/>
      <c r="U453" s="329"/>
      <c r="V453" s="329"/>
      <c r="W453" s="329"/>
      <c r="X453" s="329"/>
      <c r="Y453" s="329"/>
      <c r="Z453" s="329"/>
      <c r="AA453" s="329"/>
      <c r="AB453" s="329"/>
      <c r="AC453" s="329"/>
      <c r="AD453" s="329"/>
      <c r="AE453" s="329"/>
      <c r="AF453" s="329"/>
      <c r="AG453" s="329"/>
    </row>
    <row r="454" spans="1:33" s="133" customFormat="1" ht="15" customHeight="1">
      <c r="C454" s="780" t="s">
        <v>148</v>
      </c>
      <c r="D454" s="745"/>
      <c r="E454" s="745"/>
      <c r="F454" s="745"/>
      <c r="G454" s="745"/>
      <c r="H454" s="745"/>
      <c r="I454" s="745"/>
      <c r="J454" s="745"/>
      <c r="K454" s="745"/>
      <c r="L454" s="552"/>
      <c r="M454" s="552"/>
      <c r="N454" s="329"/>
      <c r="O454" s="329"/>
      <c r="P454" s="329"/>
      <c r="Q454" s="329"/>
      <c r="R454" s="329"/>
      <c r="S454" s="329"/>
      <c r="T454" s="329"/>
      <c r="U454" s="329"/>
      <c r="V454" s="329"/>
      <c r="W454" s="329"/>
      <c r="X454" s="329"/>
      <c r="Y454" s="329"/>
      <c r="Z454" s="329"/>
      <c r="AA454" s="329"/>
      <c r="AB454" s="329"/>
      <c r="AC454" s="329"/>
      <c r="AD454" s="329"/>
      <c r="AE454" s="329"/>
      <c r="AF454" s="329"/>
      <c r="AG454" s="329"/>
    </row>
    <row r="455" spans="1:33" s="133" customFormat="1" ht="15" customHeight="1">
      <c r="C455" s="780" t="s">
        <v>1190</v>
      </c>
      <c r="D455" s="745"/>
      <c r="E455" s="745"/>
      <c r="F455" s="745"/>
      <c r="G455" s="745"/>
      <c r="H455" s="745"/>
      <c r="I455" s="745"/>
      <c r="J455" s="745"/>
      <c r="K455" s="745"/>
      <c r="L455" s="552"/>
      <c r="M455" s="552"/>
      <c r="N455" s="329"/>
      <c r="O455" s="329"/>
      <c r="P455" s="329"/>
      <c r="Q455" s="329"/>
      <c r="R455" s="329"/>
      <c r="S455" s="329"/>
      <c r="T455" s="329"/>
      <c r="U455" s="329"/>
      <c r="V455" s="329"/>
      <c r="W455" s="329"/>
      <c r="X455" s="329"/>
      <c r="Y455" s="329"/>
      <c r="Z455" s="329"/>
      <c r="AA455" s="329"/>
      <c r="AB455" s="329"/>
      <c r="AC455" s="329"/>
      <c r="AD455" s="329"/>
      <c r="AE455" s="329"/>
      <c r="AF455" s="329"/>
      <c r="AG455" s="329"/>
    </row>
    <row r="456" spans="1:33" ht="15" customHeight="1">
      <c r="C456" s="784" t="s">
        <v>206</v>
      </c>
      <c r="D456" s="697"/>
      <c r="E456" s="697"/>
      <c r="F456" s="697"/>
      <c r="G456" s="697"/>
      <c r="H456" s="697"/>
      <c r="I456" s="697"/>
      <c r="J456" s="697"/>
      <c r="K456" s="697"/>
      <c r="L456" s="114"/>
      <c r="M456" s="114"/>
    </row>
    <row r="457" spans="1:33" s="72" customFormat="1" ht="14.25" customHeight="1">
      <c r="C457" s="784" t="s">
        <v>1196</v>
      </c>
      <c r="D457" s="697"/>
      <c r="E457" s="697"/>
      <c r="F457" s="697"/>
      <c r="G457" s="697"/>
      <c r="H457" s="697"/>
      <c r="I457" s="697"/>
      <c r="J457" s="697"/>
      <c r="K457" s="697"/>
      <c r="N457" s="93"/>
      <c r="O457" s="93"/>
      <c r="P457" s="93"/>
      <c r="Q457" s="93"/>
      <c r="R457" s="93"/>
      <c r="S457" s="93"/>
      <c r="T457" s="93"/>
      <c r="U457" s="93"/>
      <c r="V457" s="93"/>
      <c r="W457" s="93"/>
      <c r="X457" s="93"/>
      <c r="Y457" s="93"/>
      <c r="Z457" s="93"/>
      <c r="AA457" s="93"/>
      <c r="AB457" s="93"/>
      <c r="AC457" s="93"/>
      <c r="AD457" s="93"/>
      <c r="AE457" s="93"/>
      <c r="AF457" s="93"/>
      <c r="AG457" s="93"/>
    </row>
    <row r="458" spans="1:33" ht="15" customHeight="1">
      <c r="C458" s="757" t="s">
        <v>207</v>
      </c>
      <c r="D458" s="697"/>
      <c r="E458" s="697"/>
      <c r="F458" s="697"/>
      <c r="G458" s="697"/>
      <c r="H458" s="697"/>
      <c r="I458" s="697"/>
      <c r="J458" s="697"/>
      <c r="K458" s="697"/>
      <c r="L458" s="72"/>
    </row>
    <row r="459" spans="1:33" ht="15">
      <c r="C459" s="784" t="s">
        <v>1197</v>
      </c>
      <c r="D459" s="697"/>
      <c r="E459" s="697"/>
      <c r="F459" s="697"/>
      <c r="G459" s="697"/>
      <c r="H459" s="697"/>
      <c r="I459" s="697"/>
      <c r="J459" s="697"/>
      <c r="K459" s="697"/>
    </row>
    <row r="461" spans="1:33">
      <c r="C461" s="44"/>
      <c r="D461" s="44"/>
      <c r="E461" s="44"/>
      <c r="G461" s="44"/>
      <c r="H461" s="44"/>
      <c r="J461" s="44"/>
      <c r="K461" s="44"/>
    </row>
    <row r="462" spans="1:33">
      <c r="C462" s="44"/>
      <c r="D462" s="44"/>
      <c r="E462" s="44"/>
      <c r="G462" s="44"/>
      <c r="H462" s="44"/>
      <c r="J462" s="44"/>
      <c r="K462" s="44"/>
    </row>
    <row r="463" spans="1:33">
      <c r="C463" s="44"/>
      <c r="D463" s="44"/>
      <c r="E463" s="44"/>
      <c r="G463" s="44"/>
      <c r="H463" s="44"/>
      <c r="J463" s="44"/>
      <c r="K463" s="44"/>
    </row>
    <row r="464" spans="1:33">
      <c r="C464" s="44"/>
      <c r="D464" s="44"/>
      <c r="E464" s="44"/>
      <c r="G464" s="44"/>
      <c r="H464" s="44"/>
      <c r="J464" s="44"/>
      <c r="K464" s="44"/>
    </row>
    <row r="466" spans="1:33" s="46" customFormat="1">
      <c r="A466" s="44"/>
      <c r="B466" s="44"/>
      <c r="C466" s="94"/>
      <c r="D466" s="44"/>
      <c r="F466" s="283"/>
      <c r="I466" s="283"/>
      <c r="L466" s="44"/>
      <c r="M466" s="44"/>
      <c r="N466" s="45"/>
      <c r="O466" s="45"/>
      <c r="P466" s="45"/>
      <c r="Q466" s="45"/>
      <c r="R466" s="45"/>
      <c r="S466" s="45"/>
      <c r="T466" s="45"/>
      <c r="U466" s="45"/>
      <c r="V466" s="45"/>
      <c r="W466" s="45"/>
      <c r="X466" s="45"/>
      <c r="Y466" s="45"/>
      <c r="Z466" s="45"/>
      <c r="AA466" s="45"/>
      <c r="AB466" s="45"/>
      <c r="AC466" s="45"/>
      <c r="AD466" s="45"/>
      <c r="AE466" s="45"/>
      <c r="AF466" s="45"/>
      <c r="AG466" s="45"/>
    </row>
  </sheetData>
  <mergeCells count="11">
    <mergeCell ref="C454:K454"/>
    <mergeCell ref="A1:K1"/>
    <mergeCell ref="A2:K3"/>
    <mergeCell ref="C4:D4"/>
    <mergeCell ref="C5:D5"/>
    <mergeCell ref="C452:K453"/>
    <mergeCell ref="C455:K455"/>
    <mergeCell ref="C456:K456"/>
    <mergeCell ref="C457:K457"/>
    <mergeCell ref="C458:K458"/>
    <mergeCell ref="C459:K459"/>
  </mergeCells>
  <hyperlinks>
    <hyperlink ref="M1" location="'Contents '!A1" display="Contents"/>
    <hyperlink ref="C458" r:id="rId1"/>
  </hyperlinks>
  <pageMargins left="0.70866141732283472" right="0.70866141732283472" top="0.74803149606299213" bottom="0.74803149606299213" header="0.31496062992125984" footer="0.31496062992125984"/>
  <pageSetup paperSize="9" scale="56" fitToHeight="0" orientation="portrait" r:id="rId2"/>
  <headerFooter>
    <oddHeader>&amp;R&amp;G</oddHeader>
    <oddFooter>&amp;L&amp;"Arial,Regular"&amp;10&amp;K000000HMRC Annual Stamp Tax Statistics, 2017-18</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08"/>
  <sheetViews>
    <sheetView zoomScaleNormal="100" workbookViewId="0">
      <selection activeCell="V1" sqref="V1"/>
    </sheetView>
  </sheetViews>
  <sheetFormatPr defaultColWidth="9" defaultRowHeight="12.75"/>
  <cols>
    <col min="1" max="1" width="7" style="44" customWidth="1"/>
    <col min="2" max="2" width="2" style="44" customWidth="1"/>
    <col min="3" max="3" width="10.140625" style="94" customWidth="1"/>
    <col min="4" max="4" width="43.85546875" style="286" customWidth="1"/>
    <col min="5" max="5" width="11.28515625" style="46" customWidth="1"/>
    <col min="6" max="6" width="1.7109375" style="46" customWidth="1"/>
    <col min="7" max="7" width="12" style="46" bestFit="1" customWidth="1"/>
    <col min="8" max="8" width="1.7109375" style="46" customWidth="1"/>
    <col min="9" max="9" width="10.140625" style="46" customWidth="1"/>
    <col min="10" max="10" width="2.85546875" style="46" customWidth="1"/>
    <col min="11" max="11" width="11.28515625" style="46" customWidth="1"/>
    <col min="12" max="12" width="1.7109375" style="46" customWidth="1"/>
    <col min="13" max="13" width="10.140625" style="46" customWidth="1"/>
    <col min="14" max="14" width="1.7109375" style="46" customWidth="1"/>
    <col min="15" max="15" width="10.140625" style="46" customWidth="1"/>
    <col min="16" max="16" width="2.85546875" style="46" customWidth="1"/>
    <col min="17" max="17" width="11.28515625" style="46" customWidth="1"/>
    <col min="18" max="18" width="1.7109375" style="46" customWidth="1"/>
    <col min="19" max="19" width="10.140625" style="46" customWidth="1"/>
    <col min="20" max="20" width="1.7109375" style="46" customWidth="1"/>
    <col min="21" max="21" width="10.140625" style="46" customWidth="1"/>
    <col min="22" max="22" width="1.85546875" style="44" customWidth="1"/>
    <col min="23" max="23" width="9" style="44" customWidth="1"/>
    <col min="24" max="37" width="1.28515625" style="45" customWidth="1"/>
    <col min="38" max="16384" width="9" style="44"/>
  </cols>
  <sheetData>
    <row r="1" spans="1:37" ht="30" customHeight="1">
      <c r="A1" s="774" t="s">
        <v>2365</v>
      </c>
      <c r="B1" s="775"/>
      <c r="C1" s="775"/>
      <c r="D1" s="775"/>
      <c r="E1" s="775"/>
      <c r="F1" s="775"/>
      <c r="G1" s="775"/>
      <c r="H1" s="775"/>
      <c r="I1" s="775"/>
      <c r="J1" s="775"/>
      <c r="K1" s="775"/>
      <c r="L1" s="775"/>
      <c r="M1" s="775"/>
      <c r="N1" s="775"/>
      <c r="O1" s="777"/>
      <c r="P1" s="777"/>
      <c r="Q1" s="777"/>
      <c r="R1" s="777"/>
      <c r="S1" s="777"/>
      <c r="T1" s="777"/>
      <c r="U1" s="777"/>
      <c r="W1" s="30" t="s">
        <v>75</v>
      </c>
    </row>
    <row r="2" spans="1:37" ht="25.15" customHeight="1">
      <c r="A2" s="746" t="s">
        <v>1198</v>
      </c>
      <c r="B2" s="746"/>
      <c r="C2" s="746"/>
      <c r="D2" s="746"/>
      <c r="E2" s="746"/>
      <c r="F2" s="746"/>
      <c r="G2" s="746"/>
      <c r="H2" s="746"/>
      <c r="I2" s="746"/>
      <c r="J2" s="746"/>
      <c r="K2" s="746"/>
      <c r="L2" s="746"/>
      <c r="M2" s="746"/>
      <c r="N2" s="746"/>
      <c r="O2" s="746"/>
      <c r="P2" s="788"/>
      <c r="Q2" s="788"/>
      <c r="R2" s="788"/>
      <c r="S2" s="788"/>
      <c r="T2" s="788"/>
      <c r="U2" s="778"/>
    </row>
    <row r="3" spans="1:37" s="48" customFormat="1" ht="25.15" customHeight="1">
      <c r="A3" s="746"/>
      <c r="B3" s="746"/>
      <c r="C3" s="746"/>
      <c r="D3" s="746"/>
      <c r="E3" s="746"/>
      <c r="F3" s="746"/>
      <c r="G3" s="746"/>
      <c r="H3" s="746"/>
      <c r="I3" s="746"/>
      <c r="J3" s="746"/>
      <c r="K3" s="746"/>
      <c r="L3" s="746"/>
      <c r="M3" s="746"/>
      <c r="N3" s="746"/>
      <c r="O3" s="746"/>
      <c r="P3" s="751"/>
      <c r="Q3" s="751"/>
      <c r="R3" s="751"/>
      <c r="S3" s="751"/>
      <c r="T3" s="751"/>
      <c r="U3" s="778"/>
      <c r="X3" s="51"/>
      <c r="Y3" s="51"/>
      <c r="Z3" s="51"/>
      <c r="AA3" s="51"/>
      <c r="AB3" s="51"/>
      <c r="AC3" s="51"/>
      <c r="AD3" s="51"/>
      <c r="AE3" s="51"/>
      <c r="AF3" s="51"/>
      <c r="AG3" s="51"/>
      <c r="AH3" s="51"/>
      <c r="AI3" s="51"/>
      <c r="AJ3" s="51"/>
      <c r="AK3" s="51"/>
    </row>
    <row r="4" spans="1:37" s="133" customFormat="1" ht="15.75" thickBot="1">
      <c r="A4" s="345"/>
      <c r="B4" s="345"/>
      <c r="C4" s="489"/>
      <c r="D4" s="489"/>
      <c r="E4" s="582"/>
      <c r="F4" s="582"/>
      <c r="G4" s="411"/>
      <c r="H4" s="411"/>
      <c r="I4" s="411"/>
      <c r="J4" s="411"/>
      <c r="K4" s="411"/>
      <c r="L4" s="411"/>
      <c r="M4" s="411"/>
      <c r="N4" s="411"/>
      <c r="O4" s="411"/>
      <c r="P4" s="411"/>
      <c r="Q4" s="411"/>
      <c r="R4" s="411"/>
      <c r="S4" s="348"/>
      <c r="T4" s="348"/>
      <c r="U4" s="557" t="s">
        <v>424</v>
      </c>
      <c r="V4" s="349"/>
      <c r="W4" s="138"/>
      <c r="X4" s="330"/>
      <c r="Y4" s="330"/>
      <c r="Z4" s="330"/>
      <c r="AA4" s="330"/>
      <c r="AB4" s="330"/>
      <c r="AC4" s="330"/>
      <c r="AD4" s="330"/>
      <c r="AE4" s="330"/>
      <c r="AF4" s="330"/>
      <c r="AG4" s="330"/>
      <c r="AH4" s="330"/>
      <c r="AI4" s="330"/>
      <c r="AJ4" s="330"/>
      <c r="AK4" s="330"/>
    </row>
    <row r="5" spans="1:37" s="138" customFormat="1" ht="11.25">
      <c r="C5" s="794"/>
      <c r="D5" s="794"/>
      <c r="E5" s="349"/>
      <c r="F5" s="349"/>
      <c r="G5" s="351"/>
      <c r="H5" s="351"/>
      <c r="I5" s="351"/>
      <c r="J5" s="351"/>
      <c r="K5" s="351"/>
      <c r="L5" s="351"/>
      <c r="M5" s="351"/>
      <c r="N5" s="351"/>
      <c r="O5" s="351"/>
      <c r="P5" s="351"/>
      <c r="Q5" s="351"/>
      <c r="R5" s="351"/>
      <c r="S5" s="351"/>
      <c r="T5" s="351"/>
      <c r="U5" s="351"/>
      <c r="V5" s="353"/>
      <c r="X5" s="330"/>
      <c r="Y5" s="330"/>
      <c r="Z5" s="330"/>
      <c r="AA5" s="330"/>
      <c r="AB5" s="330"/>
      <c r="AC5" s="330"/>
      <c r="AD5" s="330"/>
      <c r="AE5" s="330"/>
      <c r="AF5" s="330"/>
      <c r="AG5" s="330"/>
      <c r="AH5" s="330"/>
      <c r="AI5" s="330"/>
      <c r="AJ5" s="330"/>
      <c r="AK5" s="330"/>
    </row>
    <row r="6" spans="1:37" s="141" customFormat="1">
      <c r="C6" s="782" t="s">
        <v>425</v>
      </c>
      <c r="D6" s="798" t="s">
        <v>1199</v>
      </c>
      <c r="E6" s="766" t="s">
        <v>175</v>
      </c>
      <c r="F6" s="766"/>
      <c r="G6" s="766"/>
      <c r="H6" s="766"/>
      <c r="I6" s="766"/>
      <c r="J6" s="481"/>
      <c r="K6" s="766" t="s">
        <v>160</v>
      </c>
      <c r="L6" s="766"/>
      <c r="M6" s="766"/>
      <c r="N6" s="766"/>
      <c r="O6" s="766"/>
      <c r="P6" s="481"/>
      <c r="Q6" s="766" t="s">
        <v>161</v>
      </c>
      <c r="R6" s="766"/>
      <c r="S6" s="766"/>
      <c r="T6" s="766"/>
      <c r="U6" s="766"/>
      <c r="W6" s="138"/>
      <c r="X6" s="330"/>
      <c r="Y6" s="330"/>
      <c r="Z6" s="330"/>
      <c r="AA6" s="330"/>
      <c r="AB6" s="330"/>
      <c r="AC6" s="330"/>
      <c r="AD6" s="330"/>
      <c r="AE6" s="330"/>
      <c r="AF6" s="330"/>
      <c r="AG6" s="330"/>
      <c r="AH6" s="330"/>
      <c r="AI6" s="330"/>
      <c r="AJ6" s="330"/>
      <c r="AK6" s="330"/>
    </row>
    <row r="7" spans="1:37" s="143" customFormat="1" ht="11.25">
      <c r="A7" s="150"/>
      <c r="B7" s="150"/>
      <c r="C7" s="796"/>
      <c r="D7" s="799"/>
      <c r="E7" s="394"/>
      <c r="F7" s="394"/>
      <c r="G7" s="394"/>
      <c r="H7" s="394"/>
      <c r="I7" s="394"/>
      <c r="J7" s="150"/>
      <c r="K7" s="394"/>
      <c r="L7" s="394"/>
      <c r="M7" s="394"/>
      <c r="N7" s="394"/>
      <c r="O7" s="394"/>
      <c r="P7" s="150"/>
      <c r="Q7" s="394"/>
      <c r="R7" s="394"/>
      <c r="S7" s="394"/>
      <c r="T7" s="394"/>
      <c r="U7" s="394"/>
      <c r="W7" s="138"/>
      <c r="X7" s="330"/>
      <c r="Y7" s="330"/>
      <c r="Z7" s="330"/>
      <c r="AA7" s="330"/>
      <c r="AB7" s="330"/>
      <c r="AC7" s="330"/>
      <c r="AD7" s="330"/>
      <c r="AE7" s="330"/>
      <c r="AF7" s="330"/>
      <c r="AG7" s="330"/>
      <c r="AH7" s="330"/>
      <c r="AI7" s="330"/>
      <c r="AJ7" s="330"/>
      <c r="AK7" s="330"/>
    </row>
    <row r="8" spans="1:37" s="143" customFormat="1" ht="11.25">
      <c r="A8" s="150"/>
      <c r="B8" s="150"/>
      <c r="C8" s="796"/>
      <c r="D8" s="799"/>
      <c r="E8" s="150"/>
      <c r="F8" s="150"/>
      <c r="G8" s="150"/>
      <c r="H8" s="150"/>
      <c r="I8" s="150"/>
      <c r="J8" s="150"/>
      <c r="K8" s="150"/>
      <c r="L8" s="150"/>
      <c r="M8" s="150"/>
      <c r="N8" s="150"/>
      <c r="O8" s="150"/>
      <c r="P8" s="150"/>
      <c r="Q8" s="150"/>
      <c r="R8" s="150"/>
      <c r="S8" s="150"/>
      <c r="T8" s="150"/>
      <c r="U8" s="150"/>
      <c r="W8" s="138"/>
      <c r="X8" s="330"/>
      <c r="Y8" s="330"/>
      <c r="Z8" s="330"/>
      <c r="AA8" s="330"/>
      <c r="AB8" s="330"/>
      <c r="AC8" s="330"/>
      <c r="AD8" s="330"/>
      <c r="AE8" s="330"/>
      <c r="AF8" s="330"/>
      <c r="AG8" s="330"/>
      <c r="AH8" s="330"/>
      <c r="AI8" s="330"/>
      <c r="AJ8" s="330"/>
      <c r="AK8" s="330"/>
    </row>
    <row r="9" spans="1:37" s="354" customFormat="1" ht="39.75">
      <c r="A9" s="583" t="s">
        <v>427</v>
      </c>
      <c r="B9" s="583"/>
      <c r="C9" s="797"/>
      <c r="D9" s="800"/>
      <c r="E9" s="584" t="s">
        <v>162</v>
      </c>
      <c r="F9" s="584"/>
      <c r="G9" s="584" t="s">
        <v>2334</v>
      </c>
      <c r="H9" s="584"/>
      <c r="I9" s="584" t="s">
        <v>164</v>
      </c>
      <c r="J9" s="584"/>
      <c r="K9" s="584" t="s">
        <v>162</v>
      </c>
      <c r="L9" s="584"/>
      <c r="M9" s="584" t="s">
        <v>2334</v>
      </c>
      <c r="N9" s="584"/>
      <c r="O9" s="584" t="s">
        <v>164</v>
      </c>
      <c r="P9" s="584"/>
      <c r="Q9" s="584" t="s">
        <v>162</v>
      </c>
      <c r="R9" s="584"/>
      <c r="S9" s="584" t="s">
        <v>2334</v>
      </c>
      <c r="T9" s="584"/>
      <c r="U9" s="584" t="s">
        <v>164</v>
      </c>
      <c r="V9" s="349"/>
      <c r="W9" s="138"/>
      <c r="X9" s="330"/>
      <c r="Y9" s="330"/>
      <c r="Z9" s="330"/>
      <c r="AA9" s="330"/>
      <c r="AB9" s="330"/>
      <c r="AC9" s="330"/>
      <c r="AD9" s="330"/>
      <c r="AE9" s="330"/>
      <c r="AF9" s="330"/>
      <c r="AG9" s="330"/>
      <c r="AH9" s="330"/>
      <c r="AI9" s="330"/>
      <c r="AJ9" s="330"/>
      <c r="AK9" s="330"/>
    </row>
    <row r="10" spans="1:37" s="354" customFormat="1">
      <c r="A10" s="349"/>
      <c r="B10" s="349"/>
      <c r="C10" s="541"/>
      <c r="D10" s="542"/>
      <c r="E10" s="585"/>
      <c r="F10" s="585"/>
      <c r="G10" s="585"/>
      <c r="H10" s="585"/>
      <c r="I10" s="585"/>
      <c r="J10" s="585"/>
      <c r="K10" s="585"/>
      <c r="L10" s="585"/>
      <c r="M10" s="585"/>
      <c r="N10" s="585"/>
      <c r="O10" s="585"/>
      <c r="P10" s="585"/>
      <c r="Q10" s="585"/>
      <c r="R10" s="585"/>
      <c r="S10" s="585"/>
      <c r="T10" s="585"/>
      <c r="U10" s="585"/>
      <c r="V10" s="349"/>
      <c r="W10" s="138"/>
      <c r="X10" s="330"/>
      <c r="Y10" s="330"/>
      <c r="Z10" s="330"/>
      <c r="AA10" s="330"/>
      <c r="AB10" s="330"/>
      <c r="AC10" s="330"/>
      <c r="AD10" s="330"/>
      <c r="AE10" s="330"/>
      <c r="AF10" s="330"/>
      <c r="AG10" s="330"/>
      <c r="AH10" s="330"/>
      <c r="AI10" s="330"/>
      <c r="AJ10" s="330"/>
      <c r="AK10" s="330"/>
    </row>
    <row r="11" spans="1:37" s="143" customFormat="1">
      <c r="B11" s="150"/>
      <c r="C11" s="361" t="s">
        <v>177</v>
      </c>
      <c r="D11" s="364"/>
      <c r="E11" s="307"/>
      <c r="F11" s="307"/>
      <c r="G11" s="307"/>
      <c r="H11" s="307"/>
      <c r="I11" s="406"/>
      <c r="J11" s="307"/>
      <c r="K11" s="307"/>
      <c r="L11" s="307"/>
      <c r="M11" s="307"/>
      <c r="N11" s="307"/>
      <c r="O11" s="406"/>
      <c r="P11" s="307"/>
      <c r="Q11" s="307"/>
      <c r="R11" s="307"/>
      <c r="S11" s="307"/>
      <c r="T11" s="307"/>
      <c r="U11" s="307"/>
      <c r="V11" s="281"/>
      <c r="W11" s="138"/>
      <c r="X11" s="330"/>
      <c r="Y11" s="330"/>
      <c r="Z11" s="330"/>
      <c r="AA11" s="330"/>
      <c r="AB11" s="330"/>
      <c r="AC11" s="330"/>
      <c r="AD11" s="330"/>
      <c r="AE11" s="330"/>
      <c r="AF11" s="330"/>
      <c r="AG11" s="330"/>
      <c r="AH11" s="330"/>
      <c r="AI11" s="330"/>
      <c r="AJ11" s="330"/>
      <c r="AK11" s="330"/>
    </row>
    <row r="12" spans="1:37" s="143" customFormat="1">
      <c r="B12" s="150"/>
      <c r="C12" s="361"/>
      <c r="D12" s="364"/>
      <c r="E12" s="307"/>
      <c r="F12" s="307"/>
      <c r="G12" s="307"/>
      <c r="H12" s="307"/>
      <c r="I12" s="406"/>
      <c r="J12" s="307"/>
      <c r="K12" s="307"/>
      <c r="L12" s="307"/>
      <c r="M12" s="307"/>
      <c r="N12" s="307"/>
      <c r="O12" s="406"/>
      <c r="P12" s="307"/>
      <c r="Q12" s="307"/>
      <c r="R12" s="307"/>
      <c r="S12" s="307"/>
      <c r="T12" s="307"/>
      <c r="U12" s="307"/>
      <c r="V12" s="281"/>
      <c r="W12" s="138"/>
      <c r="X12" s="330"/>
      <c r="Y12" s="330"/>
      <c r="Z12" s="330"/>
      <c r="AA12" s="330"/>
      <c r="AB12" s="330"/>
      <c r="AC12" s="330"/>
      <c r="AD12" s="330"/>
      <c r="AE12" s="330"/>
      <c r="AF12" s="330"/>
      <c r="AG12" s="330"/>
      <c r="AH12" s="330"/>
      <c r="AI12" s="330"/>
      <c r="AJ12" s="330"/>
      <c r="AK12" s="330"/>
    </row>
    <row r="13" spans="1:37" s="143" customFormat="1">
      <c r="B13" s="150"/>
      <c r="C13" s="361"/>
      <c r="D13" s="364"/>
      <c r="E13" s="307"/>
      <c r="F13" s="307"/>
      <c r="G13" s="307"/>
      <c r="H13" s="307"/>
      <c r="I13" s="406"/>
      <c r="J13" s="307"/>
      <c r="K13" s="307"/>
      <c r="L13" s="307"/>
      <c r="M13" s="307"/>
      <c r="N13" s="307"/>
      <c r="O13" s="406"/>
      <c r="P13" s="307"/>
      <c r="Q13" s="307"/>
      <c r="R13" s="307"/>
      <c r="S13" s="307"/>
      <c r="T13" s="307"/>
      <c r="U13" s="307"/>
      <c r="V13" s="281"/>
      <c r="W13" s="138"/>
      <c r="X13" s="330"/>
      <c r="Y13" s="330"/>
      <c r="Z13" s="330"/>
      <c r="AA13" s="330"/>
      <c r="AB13" s="330"/>
      <c r="AC13" s="330"/>
      <c r="AD13" s="330"/>
      <c r="AE13" s="330"/>
      <c r="AF13" s="330"/>
      <c r="AG13" s="330"/>
      <c r="AH13" s="330"/>
      <c r="AI13" s="330"/>
      <c r="AJ13" s="330"/>
      <c r="AK13" s="330"/>
    </row>
    <row r="14" spans="1:37" s="133" customFormat="1">
      <c r="A14" s="350"/>
      <c r="B14" s="350"/>
      <c r="C14" s="364" t="s">
        <v>428</v>
      </c>
      <c r="D14" s="366"/>
      <c r="E14" s="307"/>
      <c r="F14" s="307"/>
      <c r="G14" s="307"/>
      <c r="H14" s="307"/>
      <c r="I14" s="406"/>
      <c r="J14" s="307"/>
      <c r="K14" s="307"/>
      <c r="L14" s="307"/>
      <c r="M14" s="307"/>
      <c r="N14" s="307"/>
      <c r="O14" s="406"/>
      <c r="P14" s="307"/>
      <c r="Q14" s="307"/>
      <c r="R14" s="307"/>
      <c r="S14" s="307"/>
      <c r="T14" s="307"/>
      <c r="U14" s="307"/>
      <c r="V14" s="281"/>
      <c r="W14" s="138"/>
      <c r="X14" s="330"/>
      <c r="Y14" s="330"/>
      <c r="Z14" s="330"/>
      <c r="AA14" s="330"/>
      <c r="AB14" s="330"/>
      <c r="AC14" s="330"/>
      <c r="AD14" s="330"/>
      <c r="AE14" s="330"/>
      <c r="AF14" s="330"/>
      <c r="AG14" s="330"/>
      <c r="AH14" s="330"/>
      <c r="AI14" s="330"/>
      <c r="AJ14" s="330"/>
      <c r="AK14" s="330"/>
    </row>
    <row r="15" spans="1:37" s="133" customFormat="1">
      <c r="A15" s="350"/>
      <c r="B15" s="350"/>
      <c r="C15" s="364"/>
      <c r="D15" s="366"/>
      <c r="E15" s="307"/>
      <c r="F15" s="307"/>
      <c r="G15" s="307"/>
      <c r="H15" s="307"/>
      <c r="I15" s="406"/>
      <c r="J15" s="307"/>
      <c r="K15" s="307"/>
      <c r="L15" s="307"/>
      <c r="M15" s="307"/>
      <c r="N15" s="307"/>
      <c r="O15" s="406"/>
      <c r="P15" s="307"/>
      <c r="Q15" s="307"/>
      <c r="R15" s="307"/>
      <c r="S15" s="307"/>
      <c r="T15" s="307"/>
      <c r="U15" s="307"/>
      <c r="V15" s="281"/>
      <c r="W15" s="138"/>
      <c r="X15" s="330"/>
      <c r="Y15" s="330"/>
      <c r="Z15" s="330"/>
      <c r="AA15" s="330"/>
      <c r="AB15" s="330"/>
      <c r="AC15" s="330"/>
      <c r="AD15" s="330"/>
      <c r="AE15" s="330"/>
      <c r="AF15" s="330"/>
      <c r="AG15" s="330"/>
      <c r="AH15" s="330"/>
      <c r="AI15" s="330"/>
      <c r="AJ15" s="330"/>
      <c r="AK15" s="330"/>
    </row>
    <row r="16" spans="1:37" s="133" customFormat="1">
      <c r="A16" s="350"/>
      <c r="B16" s="350"/>
      <c r="C16" s="364"/>
      <c r="D16" s="366"/>
      <c r="E16" s="307"/>
      <c r="F16" s="307"/>
      <c r="G16" s="307"/>
      <c r="H16" s="307"/>
      <c r="I16" s="406"/>
      <c r="J16" s="307"/>
      <c r="K16" s="307"/>
      <c r="L16" s="307"/>
      <c r="M16" s="307"/>
      <c r="N16" s="307"/>
      <c r="O16" s="406"/>
      <c r="P16" s="307"/>
      <c r="Q16" s="307"/>
      <c r="R16" s="307"/>
      <c r="S16" s="307"/>
      <c r="T16" s="307"/>
      <c r="U16" s="307"/>
      <c r="V16" s="281"/>
      <c r="W16" s="138"/>
      <c r="X16" s="330"/>
      <c r="Y16" s="330"/>
      <c r="Z16" s="330"/>
      <c r="AA16" s="330"/>
      <c r="AB16" s="330"/>
      <c r="AC16" s="330"/>
      <c r="AD16" s="330"/>
      <c r="AE16" s="330"/>
      <c r="AF16" s="330"/>
      <c r="AG16" s="330"/>
      <c r="AH16" s="330"/>
      <c r="AI16" s="330"/>
      <c r="AJ16" s="330"/>
      <c r="AK16" s="330"/>
    </row>
    <row r="17" spans="1:37" s="281" customFormat="1">
      <c r="C17" s="282"/>
      <c r="D17" s="305" t="s">
        <v>429</v>
      </c>
      <c r="E17" s="307"/>
      <c r="F17" s="307"/>
      <c r="G17" s="307"/>
      <c r="H17" s="307"/>
      <c r="I17" s="406"/>
      <c r="J17" s="307"/>
      <c r="K17" s="307"/>
      <c r="L17" s="307"/>
      <c r="M17" s="307"/>
      <c r="N17" s="307"/>
      <c r="O17" s="406"/>
      <c r="P17" s="307"/>
      <c r="Q17" s="307"/>
      <c r="R17" s="307"/>
      <c r="S17" s="307"/>
      <c r="T17" s="307"/>
      <c r="U17" s="307"/>
      <c r="W17" s="138"/>
      <c r="X17" s="330"/>
      <c r="Y17" s="330"/>
      <c r="Z17" s="330"/>
      <c r="AA17" s="330"/>
      <c r="AB17" s="330"/>
      <c r="AC17" s="330"/>
      <c r="AD17" s="330"/>
      <c r="AE17" s="330"/>
      <c r="AF17" s="330"/>
      <c r="AG17" s="330"/>
      <c r="AH17" s="330"/>
      <c r="AI17" s="330"/>
      <c r="AJ17" s="330"/>
      <c r="AK17" s="330"/>
    </row>
    <row r="18" spans="1:37" s="281" customFormat="1" ht="9.75" customHeight="1">
      <c r="C18" s="282"/>
      <c r="D18" s="305"/>
      <c r="E18" s="307"/>
      <c r="F18" s="307"/>
      <c r="G18" s="307"/>
      <c r="H18" s="307"/>
      <c r="I18" s="406"/>
      <c r="J18" s="307"/>
      <c r="K18" s="307"/>
      <c r="L18" s="307"/>
      <c r="M18" s="307"/>
      <c r="N18" s="307"/>
      <c r="O18" s="406"/>
      <c r="P18" s="307"/>
      <c r="Q18" s="307"/>
      <c r="R18" s="307"/>
      <c r="S18" s="307"/>
      <c r="T18" s="307"/>
      <c r="U18" s="307"/>
      <c r="W18" s="138"/>
      <c r="X18" s="330"/>
      <c r="Y18" s="330"/>
      <c r="Z18" s="330"/>
      <c r="AA18" s="330"/>
      <c r="AB18" s="330"/>
      <c r="AC18" s="330"/>
      <c r="AD18" s="330"/>
      <c r="AE18" s="330"/>
      <c r="AF18" s="330"/>
      <c r="AG18" s="330"/>
      <c r="AH18" s="330"/>
      <c r="AI18" s="330"/>
      <c r="AJ18" s="330"/>
      <c r="AK18" s="330"/>
    </row>
    <row r="19" spans="1:37" s="281" customFormat="1" ht="20.100000000000001" customHeight="1">
      <c r="A19" s="396" t="s">
        <v>1200</v>
      </c>
      <c r="B19" s="396"/>
      <c r="C19" s="397"/>
      <c r="D19" s="398" t="s">
        <v>1201</v>
      </c>
      <c r="E19" s="379">
        <v>1540</v>
      </c>
      <c r="F19" s="379"/>
      <c r="G19" s="379">
        <v>314</v>
      </c>
      <c r="H19" s="379"/>
      <c r="I19" s="407">
        <v>7</v>
      </c>
      <c r="J19" s="379"/>
      <c r="K19" s="379">
        <v>150</v>
      </c>
      <c r="L19" s="379"/>
      <c r="M19" s="379">
        <v>66</v>
      </c>
      <c r="N19" s="379"/>
      <c r="O19" s="407">
        <v>2</v>
      </c>
      <c r="P19" s="379"/>
      <c r="Q19" s="379">
        <v>1690</v>
      </c>
      <c r="R19" s="379"/>
      <c r="S19" s="379">
        <v>381</v>
      </c>
      <c r="T19" s="379"/>
      <c r="U19" s="379">
        <v>9</v>
      </c>
      <c r="W19" s="138"/>
      <c r="X19" s="330"/>
      <c r="Y19" s="330"/>
      <c r="Z19" s="330"/>
      <c r="AA19" s="330"/>
      <c r="AB19" s="330"/>
      <c r="AC19" s="330"/>
      <c r="AD19" s="330"/>
      <c r="AE19" s="330"/>
      <c r="AF19" s="330"/>
      <c r="AG19" s="330"/>
      <c r="AH19" s="330"/>
      <c r="AI19" s="330"/>
      <c r="AJ19" s="330"/>
      <c r="AK19" s="330"/>
    </row>
    <row r="20" spans="1:37" s="281" customFormat="1">
      <c r="A20" s="396" t="s">
        <v>1202</v>
      </c>
      <c r="B20" s="396"/>
      <c r="C20" s="397"/>
      <c r="D20" s="398" t="s">
        <v>1203</v>
      </c>
      <c r="E20" s="379">
        <v>1450</v>
      </c>
      <c r="F20" s="379"/>
      <c r="G20" s="379">
        <v>213</v>
      </c>
      <c r="H20" s="379"/>
      <c r="I20" s="407">
        <v>3</v>
      </c>
      <c r="J20" s="379"/>
      <c r="K20" s="379">
        <v>150</v>
      </c>
      <c r="L20" s="379"/>
      <c r="M20" s="379">
        <v>32</v>
      </c>
      <c r="N20" s="379"/>
      <c r="O20" s="407">
        <v>1</v>
      </c>
      <c r="P20" s="379"/>
      <c r="Q20" s="379">
        <v>1600</v>
      </c>
      <c r="R20" s="379"/>
      <c r="S20" s="379">
        <v>245</v>
      </c>
      <c r="T20" s="379"/>
      <c r="U20" s="379">
        <v>4</v>
      </c>
      <c r="W20" s="138"/>
      <c r="X20" s="330"/>
      <c r="Y20" s="330"/>
      <c r="Z20" s="330"/>
      <c r="AA20" s="330"/>
      <c r="AB20" s="330"/>
      <c r="AC20" s="330"/>
      <c r="AD20" s="330"/>
      <c r="AE20" s="330"/>
      <c r="AF20" s="330"/>
      <c r="AG20" s="330"/>
      <c r="AH20" s="330"/>
      <c r="AI20" s="330"/>
      <c r="AJ20" s="330"/>
      <c r="AK20" s="330"/>
    </row>
    <row r="21" spans="1:37" s="281" customFormat="1">
      <c r="A21" s="396" t="s">
        <v>1204</v>
      </c>
      <c r="B21" s="396"/>
      <c r="C21" s="397"/>
      <c r="D21" s="398" t="s">
        <v>1205</v>
      </c>
      <c r="E21" s="379">
        <v>1450</v>
      </c>
      <c r="F21" s="379"/>
      <c r="G21" s="379">
        <v>228</v>
      </c>
      <c r="H21" s="379"/>
      <c r="I21" s="407">
        <v>3</v>
      </c>
      <c r="J21" s="379"/>
      <c r="K21" s="379">
        <v>90</v>
      </c>
      <c r="L21" s="379"/>
      <c r="M21" s="379">
        <v>16</v>
      </c>
      <c r="N21" s="379"/>
      <c r="O21" s="407">
        <v>0</v>
      </c>
      <c r="P21" s="379"/>
      <c r="Q21" s="379">
        <v>1530</v>
      </c>
      <c r="R21" s="379"/>
      <c r="S21" s="379">
        <v>243</v>
      </c>
      <c r="T21" s="379"/>
      <c r="U21" s="379">
        <v>3</v>
      </c>
      <c r="W21" s="138"/>
      <c r="X21" s="330"/>
      <c r="Y21" s="330"/>
      <c r="Z21" s="330"/>
      <c r="AA21" s="330"/>
      <c r="AB21" s="330"/>
      <c r="AC21" s="330"/>
      <c r="AD21" s="330"/>
      <c r="AE21" s="330"/>
      <c r="AF21" s="330"/>
      <c r="AG21" s="330"/>
      <c r="AH21" s="330"/>
      <c r="AI21" s="330"/>
      <c r="AJ21" s="330"/>
      <c r="AK21" s="330"/>
    </row>
    <row r="22" spans="1:37" s="281" customFormat="1">
      <c r="A22" s="396" t="s">
        <v>1206</v>
      </c>
      <c r="B22" s="396"/>
      <c r="C22" s="397"/>
      <c r="D22" s="398" t="s">
        <v>1207</v>
      </c>
      <c r="E22" s="379">
        <v>1450</v>
      </c>
      <c r="F22" s="379"/>
      <c r="G22" s="379">
        <v>206</v>
      </c>
      <c r="H22" s="379"/>
      <c r="I22" s="407">
        <v>2</v>
      </c>
      <c r="J22" s="379"/>
      <c r="K22" s="379">
        <v>70</v>
      </c>
      <c r="L22" s="379"/>
      <c r="M22" s="379">
        <v>14</v>
      </c>
      <c r="N22" s="379"/>
      <c r="O22" s="407">
        <v>0</v>
      </c>
      <c r="P22" s="379"/>
      <c r="Q22" s="379">
        <v>1520</v>
      </c>
      <c r="R22" s="379"/>
      <c r="S22" s="379">
        <v>220</v>
      </c>
      <c r="T22" s="379"/>
      <c r="U22" s="379">
        <v>2</v>
      </c>
      <c r="W22" s="138"/>
      <c r="X22" s="330"/>
      <c r="Y22" s="330"/>
      <c r="Z22" s="330"/>
      <c r="AA22" s="330"/>
      <c r="AB22" s="330"/>
      <c r="AC22" s="330"/>
      <c r="AD22" s="330"/>
      <c r="AE22" s="330"/>
      <c r="AF22" s="330"/>
      <c r="AG22" s="330"/>
      <c r="AH22" s="330"/>
      <c r="AI22" s="330"/>
      <c r="AJ22" s="330"/>
      <c r="AK22" s="330"/>
    </row>
    <row r="23" spans="1:37" s="281" customFormat="1">
      <c r="A23" s="396" t="s">
        <v>1208</v>
      </c>
      <c r="B23" s="396"/>
      <c r="C23" s="397"/>
      <c r="D23" s="398" t="s">
        <v>1209</v>
      </c>
      <c r="E23" s="379">
        <v>1610</v>
      </c>
      <c r="F23" s="379"/>
      <c r="G23" s="379">
        <v>275</v>
      </c>
      <c r="H23" s="379"/>
      <c r="I23" s="407">
        <v>5</v>
      </c>
      <c r="J23" s="379"/>
      <c r="K23" s="379">
        <v>110</v>
      </c>
      <c r="L23" s="379"/>
      <c r="M23" s="379">
        <v>53</v>
      </c>
      <c r="N23" s="379"/>
      <c r="O23" s="407">
        <v>2</v>
      </c>
      <c r="P23" s="379"/>
      <c r="Q23" s="379">
        <v>1720</v>
      </c>
      <c r="R23" s="379"/>
      <c r="S23" s="379">
        <v>328</v>
      </c>
      <c r="T23" s="379"/>
      <c r="U23" s="379">
        <v>7</v>
      </c>
      <c r="W23" s="138"/>
      <c r="X23" s="330"/>
      <c r="Y23" s="330"/>
      <c r="Z23" s="330"/>
      <c r="AA23" s="330"/>
      <c r="AB23" s="330"/>
      <c r="AC23" s="330"/>
      <c r="AD23" s="330"/>
      <c r="AE23" s="330"/>
      <c r="AF23" s="330"/>
      <c r="AG23" s="330"/>
      <c r="AH23" s="330"/>
      <c r="AI23" s="330"/>
      <c r="AJ23" s="330"/>
      <c r="AK23" s="330"/>
    </row>
    <row r="24" spans="1:37" s="281" customFormat="1">
      <c r="A24" s="396" t="s">
        <v>1210</v>
      </c>
      <c r="B24" s="396"/>
      <c r="C24" s="397"/>
      <c r="D24" s="398" t="s">
        <v>1211</v>
      </c>
      <c r="E24" s="379">
        <v>1560</v>
      </c>
      <c r="F24" s="379"/>
      <c r="G24" s="379">
        <v>214</v>
      </c>
      <c r="H24" s="379"/>
      <c r="I24" s="407">
        <v>3</v>
      </c>
      <c r="J24" s="379"/>
      <c r="K24" s="379">
        <v>110</v>
      </c>
      <c r="L24" s="379"/>
      <c r="M24" s="379">
        <v>25</v>
      </c>
      <c r="N24" s="379"/>
      <c r="O24" s="407">
        <v>1</v>
      </c>
      <c r="P24" s="379"/>
      <c r="Q24" s="379">
        <v>1680</v>
      </c>
      <c r="R24" s="379"/>
      <c r="S24" s="379">
        <v>239</v>
      </c>
      <c r="T24" s="379"/>
      <c r="U24" s="379">
        <v>3</v>
      </c>
      <c r="W24" s="138"/>
      <c r="X24" s="330"/>
      <c r="Y24" s="330"/>
      <c r="Z24" s="330"/>
      <c r="AA24" s="330"/>
      <c r="AB24" s="330"/>
      <c r="AC24" s="330"/>
      <c r="AD24" s="330"/>
      <c r="AE24" s="330"/>
      <c r="AF24" s="330"/>
      <c r="AG24" s="330"/>
      <c r="AH24" s="330"/>
      <c r="AI24" s="330"/>
      <c r="AJ24" s="330"/>
      <c r="AK24" s="330"/>
    </row>
    <row r="25" spans="1:37" s="281" customFormat="1">
      <c r="A25" s="396" t="s">
        <v>1212</v>
      </c>
      <c r="B25" s="396"/>
      <c r="C25" s="397"/>
      <c r="D25" s="398" t="s">
        <v>1213</v>
      </c>
      <c r="E25" s="379">
        <v>1010</v>
      </c>
      <c r="F25" s="379"/>
      <c r="G25" s="379">
        <v>116</v>
      </c>
      <c r="H25" s="379"/>
      <c r="I25" s="407">
        <v>1</v>
      </c>
      <c r="J25" s="379"/>
      <c r="K25" s="379">
        <v>80</v>
      </c>
      <c r="L25" s="379"/>
      <c r="M25" s="379">
        <v>22</v>
      </c>
      <c r="N25" s="379"/>
      <c r="O25" s="407">
        <v>1</v>
      </c>
      <c r="P25" s="379"/>
      <c r="Q25" s="379">
        <v>1090</v>
      </c>
      <c r="R25" s="379"/>
      <c r="S25" s="379">
        <v>138</v>
      </c>
      <c r="T25" s="379"/>
      <c r="U25" s="379">
        <v>2</v>
      </c>
      <c r="W25" s="138"/>
      <c r="X25" s="330"/>
      <c r="Y25" s="330"/>
      <c r="Z25" s="330"/>
      <c r="AA25" s="330"/>
      <c r="AB25" s="330"/>
      <c r="AC25" s="330"/>
      <c r="AD25" s="330"/>
      <c r="AE25" s="330"/>
      <c r="AF25" s="330"/>
      <c r="AG25" s="330"/>
      <c r="AH25" s="330"/>
      <c r="AI25" s="330"/>
      <c r="AJ25" s="330"/>
      <c r="AK25" s="330"/>
    </row>
    <row r="26" spans="1:37" s="281" customFormat="1">
      <c r="A26" s="396" t="s">
        <v>1214</v>
      </c>
      <c r="B26" s="396"/>
      <c r="C26" s="397"/>
      <c r="D26" s="398" t="s">
        <v>446</v>
      </c>
      <c r="E26" s="379">
        <v>1450</v>
      </c>
      <c r="F26" s="379"/>
      <c r="G26" s="379">
        <v>202</v>
      </c>
      <c r="H26" s="379"/>
      <c r="I26" s="407">
        <v>2</v>
      </c>
      <c r="J26" s="379"/>
      <c r="K26" s="379">
        <v>120</v>
      </c>
      <c r="L26" s="379"/>
      <c r="M26" s="379">
        <v>35</v>
      </c>
      <c r="N26" s="379"/>
      <c r="O26" s="407">
        <v>1</v>
      </c>
      <c r="P26" s="379"/>
      <c r="Q26" s="379">
        <v>1570</v>
      </c>
      <c r="R26" s="379"/>
      <c r="S26" s="379">
        <v>238</v>
      </c>
      <c r="T26" s="379"/>
      <c r="U26" s="379">
        <v>3</v>
      </c>
      <c r="W26" s="138"/>
      <c r="X26" s="330"/>
      <c r="Y26" s="330"/>
      <c r="Z26" s="330"/>
      <c r="AA26" s="330"/>
      <c r="AB26" s="330"/>
      <c r="AC26" s="330"/>
      <c r="AD26" s="330"/>
      <c r="AE26" s="330"/>
      <c r="AF26" s="330"/>
      <c r="AG26" s="330"/>
      <c r="AH26" s="330"/>
      <c r="AI26" s="330"/>
      <c r="AJ26" s="330"/>
      <c r="AK26" s="330"/>
    </row>
    <row r="27" spans="1:37" s="281" customFormat="1">
      <c r="A27" s="396" t="s">
        <v>1215</v>
      </c>
      <c r="B27" s="396"/>
      <c r="C27" s="397"/>
      <c r="D27" s="398" t="s">
        <v>1216</v>
      </c>
      <c r="E27" s="379">
        <v>1320</v>
      </c>
      <c r="F27" s="379"/>
      <c r="G27" s="379">
        <v>187</v>
      </c>
      <c r="H27" s="379"/>
      <c r="I27" s="407">
        <v>2</v>
      </c>
      <c r="J27" s="379"/>
      <c r="K27" s="379">
        <v>110</v>
      </c>
      <c r="L27" s="379"/>
      <c r="M27" s="379">
        <v>10</v>
      </c>
      <c r="N27" s="379"/>
      <c r="O27" s="407">
        <v>0</v>
      </c>
      <c r="P27" s="379"/>
      <c r="Q27" s="379">
        <v>1440</v>
      </c>
      <c r="R27" s="379"/>
      <c r="S27" s="379">
        <v>197</v>
      </c>
      <c r="T27" s="379"/>
      <c r="U27" s="379">
        <v>2</v>
      </c>
      <c r="W27" s="138"/>
      <c r="X27" s="330"/>
      <c r="Y27" s="330"/>
      <c r="Z27" s="330"/>
      <c r="AA27" s="330"/>
      <c r="AB27" s="330"/>
      <c r="AC27" s="330"/>
      <c r="AD27" s="330"/>
      <c r="AE27" s="330"/>
      <c r="AF27" s="330"/>
      <c r="AG27" s="330"/>
      <c r="AH27" s="330"/>
      <c r="AI27" s="330"/>
      <c r="AJ27" s="330"/>
      <c r="AK27" s="330"/>
    </row>
    <row r="28" spans="1:37" s="281" customFormat="1">
      <c r="A28" s="396" t="s">
        <v>1217</v>
      </c>
      <c r="B28" s="396"/>
      <c r="C28" s="397"/>
      <c r="D28" s="398" t="s">
        <v>1218</v>
      </c>
      <c r="E28" s="379">
        <v>1300</v>
      </c>
      <c r="F28" s="379"/>
      <c r="G28" s="379">
        <v>366</v>
      </c>
      <c r="H28" s="379"/>
      <c r="I28" s="407">
        <v>10</v>
      </c>
      <c r="J28" s="379"/>
      <c r="K28" s="379">
        <v>130</v>
      </c>
      <c r="L28" s="379"/>
      <c r="M28" s="379">
        <v>96</v>
      </c>
      <c r="N28" s="379"/>
      <c r="O28" s="407">
        <v>3</v>
      </c>
      <c r="P28" s="379"/>
      <c r="Q28" s="379">
        <v>1430</v>
      </c>
      <c r="R28" s="379"/>
      <c r="S28" s="379">
        <v>462</v>
      </c>
      <c r="T28" s="379"/>
      <c r="U28" s="379">
        <v>13</v>
      </c>
      <c r="W28" s="138"/>
      <c r="X28" s="330"/>
      <c r="Y28" s="330"/>
      <c r="Z28" s="330"/>
      <c r="AA28" s="330"/>
      <c r="AB28" s="330"/>
      <c r="AC28" s="330"/>
      <c r="AD28" s="330"/>
      <c r="AE28" s="330"/>
      <c r="AF28" s="330"/>
      <c r="AG28" s="330"/>
      <c r="AH28" s="330"/>
      <c r="AI28" s="330"/>
      <c r="AJ28" s="330"/>
      <c r="AK28" s="330"/>
    </row>
    <row r="29" spans="1:37" s="281" customFormat="1">
      <c r="A29" s="396" t="s">
        <v>1219</v>
      </c>
      <c r="B29" s="396"/>
      <c r="C29" s="397"/>
      <c r="D29" s="398" t="s">
        <v>1220</v>
      </c>
      <c r="E29" s="379">
        <v>1400</v>
      </c>
      <c r="F29" s="379"/>
      <c r="G29" s="379">
        <v>201</v>
      </c>
      <c r="H29" s="379"/>
      <c r="I29" s="407">
        <v>2</v>
      </c>
      <c r="J29" s="379"/>
      <c r="K29" s="379">
        <v>30</v>
      </c>
      <c r="L29" s="379"/>
      <c r="M29" s="379">
        <v>3</v>
      </c>
      <c r="N29" s="379"/>
      <c r="O29" s="407">
        <v>0</v>
      </c>
      <c r="P29" s="379"/>
      <c r="Q29" s="379">
        <v>1430</v>
      </c>
      <c r="R29" s="379"/>
      <c r="S29" s="379">
        <v>204</v>
      </c>
      <c r="T29" s="379"/>
      <c r="U29" s="379">
        <v>2</v>
      </c>
      <c r="W29" s="138"/>
      <c r="X29" s="330"/>
      <c r="Y29" s="330"/>
      <c r="Z29" s="330"/>
      <c r="AA29" s="330"/>
      <c r="AB29" s="330"/>
      <c r="AC29" s="330"/>
      <c r="AD29" s="330"/>
      <c r="AE29" s="330"/>
      <c r="AF29" s="330"/>
      <c r="AG29" s="330"/>
      <c r="AH29" s="330"/>
      <c r="AI29" s="330"/>
      <c r="AJ29" s="330"/>
      <c r="AK29" s="330"/>
    </row>
    <row r="30" spans="1:37" s="281" customFormat="1">
      <c r="A30" s="396" t="s">
        <v>1221</v>
      </c>
      <c r="B30" s="396"/>
      <c r="C30" s="397"/>
      <c r="D30" s="398" t="s">
        <v>1222</v>
      </c>
      <c r="E30" s="379">
        <v>1300</v>
      </c>
      <c r="F30" s="379"/>
      <c r="G30" s="379">
        <v>189</v>
      </c>
      <c r="H30" s="379"/>
      <c r="I30" s="407">
        <v>2</v>
      </c>
      <c r="J30" s="379"/>
      <c r="K30" s="379">
        <v>50</v>
      </c>
      <c r="L30" s="379"/>
      <c r="M30" s="379">
        <v>11</v>
      </c>
      <c r="N30" s="379"/>
      <c r="O30" s="407">
        <v>0</v>
      </c>
      <c r="P30" s="379"/>
      <c r="Q30" s="379">
        <v>1350</v>
      </c>
      <c r="R30" s="379"/>
      <c r="S30" s="379">
        <v>200</v>
      </c>
      <c r="T30" s="379"/>
      <c r="U30" s="379">
        <v>2</v>
      </c>
      <c r="W30" s="138"/>
      <c r="X30" s="330"/>
      <c r="Y30" s="330"/>
      <c r="Z30" s="330"/>
      <c r="AA30" s="330"/>
      <c r="AB30" s="330"/>
      <c r="AC30" s="330"/>
      <c r="AD30" s="330"/>
      <c r="AE30" s="330"/>
      <c r="AF30" s="330"/>
      <c r="AG30" s="330"/>
      <c r="AH30" s="330"/>
      <c r="AI30" s="330"/>
      <c r="AJ30" s="330"/>
      <c r="AK30" s="330"/>
    </row>
    <row r="31" spans="1:37" s="281" customFormat="1">
      <c r="A31" s="396" t="s">
        <v>1223</v>
      </c>
      <c r="B31" s="396"/>
      <c r="C31" s="397"/>
      <c r="D31" s="398" t="s">
        <v>1224</v>
      </c>
      <c r="E31" s="379">
        <v>1280</v>
      </c>
      <c r="F31" s="379"/>
      <c r="G31" s="379">
        <v>230</v>
      </c>
      <c r="H31" s="379"/>
      <c r="I31" s="407">
        <v>2</v>
      </c>
      <c r="J31" s="379"/>
      <c r="K31" s="379">
        <v>150</v>
      </c>
      <c r="L31" s="379"/>
      <c r="M31" s="379">
        <v>37</v>
      </c>
      <c r="N31" s="379"/>
      <c r="O31" s="407">
        <v>1</v>
      </c>
      <c r="P31" s="379"/>
      <c r="Q31" s="379">
        <v>1430</v>
      </c>
      <c r="R31" s="379"/>
      <c r="S31" s="379">
        <v>267</v>
      </c>
      <c r="T31" s="379"/>
      <c r="U31" s="379">
        <v>3</v>
      </c>
      <c r="W31" s="138"/>
      <c r="X31" s="330"/>
      <c r="Y31" s="330"/>
      <c r="Z31" s="330"/>
      <c r="AA31" s="330"/>
      <c r="AB31" s="330"/>
      <c r="AC31" s="330"/>
      <c r="AD31" s="330"/>
      <c r="AE31" s="330"/>
      <c r="AF31" s="330"/>
      <c r="AG31" s="330"/>
      <c r="AH31" s="330"/>
      <c r="AI31" s="330"/>
      <c r="AJ31" s="330"/>
      <c r="AK31" s="330"/>
    </row>
    <row r="32" spans="1:37" s="281" customFormat="1">
      <c r="A32" s="396" t="s">
        <v>1225</v>
      </c>
      <c r="B32" s="396"/>
      <c r="C32" s="397"/>
      <c r="D32" s="398" t="s">
        <v>1226</v>
      </c>
      <c r="E32" s="379">
        <v>1600</v>
      </c>
      <c r="F32" s="379"/>
      <c r="G32" s="379">
        <v>262</v>
      </c>
      <c r="H32" s="379"/>
      <c r="I32" s="407">
        <v>4</v>
      </c>
      <c r="J32" s="379"/>
      <c r="K32" s="379">
        <v>60</v>
      </c>
      <c r="L32" s="379"/>
      <c r="M32" s="379">
        <v>5</v>
      </c>
      <c r="N32" s="379"/>
      <c r="O32" s="407">
        <v>0</v>
      </c>
      <c r="P32" s="379"/>
      <c r="Q32" s="379">
        <v>1660</v>
      </c>
      <c r="R32" s="379"/>
      <c r="S32" s="379">
        <v>267</v>
      </c>
      <c r="T32" s="379"/>
      <c r="U32" s="379">
        <v>4</v>
      </c>
      <c r="W32" s="138"/>
      <c r="X32" s="330"/>
      <c r="Y32" s="330"/>
      <c r="Z32" s="330"/>
      <c r="AA32" s="330"/>
      <c r="AB32" s="330"/>
      <c r="AC32" s="330"/>
      <c r="AD32" s="330"/>
      <c r="AE32" s="330"/>
      <c r="AF32" s="330"/>
      <c r="AG32" s="330"/>
      <c r="AH32" s="330"/>
      <c r="AI32" s="330"/>
      <c r="AJ32" s="330"/>
      <c r="AK32" s="330"/>
    </row>
    <row r="33" spans="1:37" s="281" customFormat="1">
      <c r="A33" s="396" t="s">
        <v>1227</v>
      </c>
      <c r="B33" s="396"/>
      <c r="C33" s="397"/>
      <c r="D33" s="398" t="s">
        <v>1228</v>
      </c>
      <c r="E33" s="379">
        <v>1250</v>
      </c>
      <c r="F33" s="379"/>
      <c r="G33" s="379">
        <v>217</v>
      </c>
      <c r="H33" s="379"/>
      <c r="I33" s="407">
        <v>4</v>
      </c>
      <c r="J33" s="379"/>
      <c r="K33" s="379">
        <v>180</v>
      </c>
      <c r="L33" s="379"/>
      <c r="M33" s="379">
        <v>70</v>
      </c>
      <c r="N33" s="379"/>
      <c r="O33" s="407">
        <v>3</v>
      </c>
      <c r="P33" s="379"/>
      <c r="Q33" s="379">
        <v>1430</v>
      </c>
      <c r="R33" s="379"/>
      <c r="S33" s="379">
        <v>287</v>
      </c>
      <c r="T33" s="379"/>
      <c r="U33" s="379">
        <v>7</v>
      </c>
      <c r="W33" s="138"/>
      <c r="X33" s="330"/>
      <c r="Y33" s="330"/>
      <c r="Z33" s="330"/>
      <c r="AA33" s="330"/>
      <c r="AB33" s="330"/>
      <c r="AC33" s="330"/>
      <c r="AD33" s="330"/>
      <c r="AE33" s="330"/>
      <c r="AF33" s="330"/>
      <c r="AG33" s="330"/>
      <c r="AH33" s="330"/>
      <c r="AI33" s="330"/>
      <c r="AJ33" s="330"/>
      <c r="AK33" s="330"/>
    </row>
    <row r="34" spans="1:37" s="281" customFormat="1">
      <c r="A34" s="396" t="s">
        <v>1229</v>
      </c>
      <c r="B34" s="396"/>
      <c r="C34" s="397"/>
      <c r="D34" s="398" t="s">
        <v>1230</v>
      </c>
      <c r="E34" s="379">
        <v>1430</v>
      </c>
      <c r="F34" s="379"/>
      <c r="G34" s="379">
        <v>264</v>
      </c>
      <c r="H34" s="379"/>
      <c r="I34" s="407">
        <v>5</v>
      </c>
      <c r="J34" s="379"/>
      <c r="K34" s="379">
        <v>110</v>
      </c>
      <c r="L34" s="379"/>
      <c r="M34" s="379">
        <v>59</v>
      </c>
      <c r="N34" s="379"/>
      <c r="O34" s="407">
        <v>2</v>
      </c>
      <c r="P34" s="379"/>
      <c r="Q34" s="379">
        <v>1540</v>
      </c>
      <c r="R34" s="379"/>
      <c r="S34" s="379">
        <v>323</v>
      </c>
      <c r="T34" s="379"/>
      <c r="U34" s="379">
        <v>7</v>
      </c>
      <c r="W34" s="138"/>
      <c r="X34" s="330"/>
      <c r="Y34" s="330"/>
      <c r="Z34" s="330"/>
      <c r="AA34" s="330"/>
      <c r="AB34" s="330"/>
      <c r="AC34" s="330"/>
      <c r="AD34" s="330"/>
      <c r="AE34" s="330"/>
      <c r="AF34" s="330"/>
      <c r="AG34" s="330"/>
      <c r="AH34" s="330"/>
      <c r="AI34" s="330"/>
      <c r="AJ34" s="330"/>
      <c r="AK34" s="330"/>
    </row>
    <row r="35" spans="1:37" s="281" customFormat="1">
      <c r="A35" s="396" t="s">
        <v>1231</v>
      </c>
      <c r="B35" s="396"/>
      <c r="C35" s="397"/>
      <c r="D35" s="398" t="s">
        <v>1232</v>
      </c>
      <c r="E35" s="379">
        <v>1820</v>
      </c>
      <c r="F35" s="379"/>
      <c r="G35" s="379">
        <v>339</v>
      </c>
      <c r="H35" s="379"/>
      <c r="I35" s="407">
        <v>5</v>
      </c>
      <c r="J35" s="379"/>
      <c r="K35" s="379">
        <v>40</v>
      </c>
      <c r="L35" s="379"/>
      <c r="M35" s="379">
        <v>4</v>
      </c>
      <c r="N35" s="379"/>
      <c r="O35" s="407">
        <v>0</v>
      </c>
      <c r="P35" s="379"/>
      <c r="Q35" s="379">
        <v>1860</v>
      </c>
      <c r="R35" s="379"/>
      <c r="S35" s="379">
        <v>343</v>
      </c>
      <c r="T35" s="379"/>
      <c r="U35" s="379">
        <v>5</v>
      </c>
      <c r="W35" s="138"/>
      <c r="X35" s="330"/>
      <c r="Y35" s="330"/>
      <c r="Z35" s="330"/>
      <c r="AA35" s="330"/>
      <c r="AB35" s="330"/>
      <c r="AC35" s="330"/>
      <c r="AD35" s="330"/>
      <c r="AE35" s="330"/>
      <c r="AF35" s="330"/>
      <c r="AG35" s="330"/>
      <c r="AH35" s="330"/>
      <c r="AI35" s="330"/>
      <c r="AJ35" s="330"/>
      <c r="AK35" s="330"/>
    </row>
    <row r="36" spans="1:37" s="281" customFormat="1">
      <c r="A36" s="396" t="s">
        <v>1233</v>
      </c>
      <c r="B36" s="396"/>
      <c r="C36" s="397"/>
      <c r="D36" s="398" t="s">
        <v>1234</v>
      </c>
      <c r="E36" s="379">
        <v>1270</v>
      </c>
      <c r="F36" s="379"/>
      <c r="G36" s="379">
        <v>167</v>
      </c>
      <c r="H36" s="379"/>
      <c r="I36" s="407">
        <v>2</v>
      </c>
      <c r="J36" s="379"/>
      <c r="K36" s="379">
        <v>70</v>
      </c>
      <c r="L36" s="379"/>
      <c r="M36" s="379">
        <v>24</v>
      </c>
      <c r="N36" s="379"/>
      <c r="O36" s="407">
        <v>1</v>
      </c>
      <c r="P36" s="379"/>
      <c r="Q36" s="379">
        <v>1340</v>
      </c>
      <c r="R36" s="379"/>
      <c r="S36" s="379">
        <v>192</v>
      </c>
      <c r="T36" s="379"/>
      <c r="U36" s="379">
        <v>3</v>
      </c>
      <c r="W36" s="138"/>
      <c r="X36" s="330"/>
      <c r="Y36" s="330"/>
      <c r="Z36" s="330"/>
      <c r="AA36" s="330"/>
      <c r="AB36" s="330"/>
      <c r="AC36" s="330"/>
      <c r="AD36" s="330"/>
      <c r="AE36" s="330"/>
      <c r="AF36" s="330"/>
      <c r="AG36" s="330"/>
      <c r="AH36" s="330"/>
      <c r="AI36" s="330"/>
      <c r="AJ36" s="330"/>
      <c r="AK36" s="330"/>
    </row>
    <row r="37" spans="1:37" s="281" customFormat="1">
      <c r="A37" s="396" t="s">
        <v>1235</v>
      </c>
      <c r="B37" s="396"/>
      <c r="C37" s="397"/>
      <c r="D37" s="398" t="s">
        <v>450</v>
      </c>
      <c r="E37" s="379">
        <v>2020</v>
      </c>
      <c r="F37" s="379"/>
      <c r="G37" s="379">
        <v>319</v>
      </c>
      <c r="H37" s="379"/>
      <c r="I37" s="407">
        <v>4</v>
      </c>
      <c r="J37" s="379"/>
      <c r="K37" s="379">
        <v>120</v>
      </c>
      <c r="L37" s="379"/>
      <c r="M37" s="379">
        <v>32</v>
      </c>
      <c r="N37" s="379"/>
      <c r="O37" s="407">
        <v>1</v>
      </c>
      <c r="P37" s="379"/>
      <c r="Q37" s="379">
        <v>2140</v>
      </c>
      <c r="R37" s="379"/>
      <c r="S37" s="379">
        <v>351</v>
      </c>
      <c r="T37" s="379"/>
      <c r="U37" s="379">
        <v>5</v>
      </c>
      <c r="W37" s="138"/>
      <c r="X37" s="330"/>
      <c r="Y37" s="330"/>
      <c r="Z37" s="330"/>
      <c r="AA37" s="330"/>
      <c r="AB37" s="330"/>
      <c r="AC37" s="330"/>
      <c r="AD37" s="330"/>
      <c r="AE37" s="330"/>
      <c r="AF37" s="330"/>
      <c r="AG37" s="330"/>
      <c r="AH37" s="330"/>
      <c r="AI37" s="330"/>
      <c r="AJ37" s="330"/>
      <c r="AK37" s="330"/>
    </row>
    <row r="38" spans="1:37" s="281" customFormat="1">
      <c r="A38" s="396" t="s">
        <v>1236</v>
      </c>
      <c r="B38" s="396"/>
      <c r="C38" s="397"/>
      <c r="D38" s="398" t="s">
        <v>1237</v>
      </c>
      <c r="E38" s="379">
        <v>1580</v>
      </c>
      <c r="F38" s="379"/>
      <c r="G38" s="379">
        <v>220</v>
      </c>
      <c r="H38" s="379"/>
      <c r="I38" s="407">
        <v>3</v>
      </c>
      <c r="J38" s="379"/>
      <c r="K38" s="379">
        <v>90</v>
      </c>
      <c r="L38" s="379"/>
      <c r="M38" s="379">
        <v>10</v>
      </c>
      <c r="N38" s="379"/>
      <c r="O38" s="407">
        <v>0</v>
      </c>
      <c r="P38" s="379"/>
      <c r="Q38" s="379">
        <v>1660</v>
      </c>
      <c r="R38" s="379"/>
      <c r="S38" s="379">
        <v>231</v>
      </c>
      <c r="T38" s="379"/>
      <c r="U38" s="379">
        <v>3</v>
      </c>
      <c r="W38" s="138"/>
      <c r="X38" s="330"/>
      <c r="Y38" s="330"/>
      <c r="Z38" s="330"/>
      <c r="AA38" s="330"/>
      <c r="AB38" s="330"/>
      <c r="AC38" s="330"/>
      <c r="AD38" s="330"/>
      <c r="AE38" s="330"/>
      <c r="AF38" s="330"/>
      <c r="AG38" s="330"/>
      <c r="AH38" s="330"/>
      <c r="AI38" s="330"/>
      <c r="AJ38" s="330"/>
      <c r="AK38" s="330"/>
    </row>
    <row r="39" spans="1:37" s="281" customFormat="1">
      <c r="A39" s="396" t="s">
        <v>1238</v>
      </c>
      <c r="B39" s="396"/>
      <c r="C39" s="397"/>
      <c r="D39" s="398" t="s">
        <v>1239</v>
      </c>
      <c r="E39" s="379">
        <v>1320</v>
      </c>
      <c r="F39" s="379"/>
      <c r="G39" s="379">
        <v>172</v>
      </c>
      <c r="H39" s="379"/>
      <c r="I39" s="407">
        <v>2</v>
      </c>
      <c r="J39" s="379"/>
      <c r="K39" s="379">
        <v>90</v>
      </c>
      <c r="L39" s="379"/>
      <c r="M39" s="379">
        <v>18</v>
      </c>
      <c r="N39" s="379"/>
      <c r="O39" s="407">
        <v>0</v>
      </c>
      <c r="P39" s="379"/>
      <c r="Q39" s="379">
        <v>1410</v>
      </c>
      <c r="R39" s="379"/>
      <c r="S39" s="379">
        <v>190</v>
      </c>
      <c r="T39" s="379"/>
      <c r="U39" s="379">
        <v>2</v>
      </c>
      <c r="W39" s="138"/>
      <c r="X39" s="330"/>
      <c r="Y39" s="330"/>
      <c r="Z39" s="330"/>
      <c r="AA39" s="330"/>
      <c r="AB39" s="330"/>
      <c r="AC39" s="330"/>
      <c r="AD39" s="330"/>
      <c r="AE39" s="330"/>
      <c r="AF39" s="330"/>
      <c r="AG39" s="330"/>
      <c r="AH39" s="330"/>
      <c r="AI39" s="330"/>
      <c r="AJ39" s="330"/>
      <c r="AK39" s="330"/>
    </row>
    <row r="40" spans="1:37" s="281" customFormat="1">
      <c r="A40" s="396" t="s">
        <v>1240</v>
      </c>
      <c r="B40" s="396"/>
      <c r="C40" s="397"/>
      <c r="D40" s="398" t="s">
        <v>1241</v>
      </c>
      <c r="E40" s="379">
        <v>1270</v>
      </c>
      <c r="F40" s="379"/>
      <c r="G40" s="379">
        <v>175</v>
      </c>
      <c r="H40" s="379"/>
      <c r="I40" s="407">
        <v>2</v>
      </c>
      <c r="J40" s="379"/>
      <c r="K40" s="379">
        <v>110</v>
      </c>
      <c r="L40" s="379"/>
      <c r="M40" s="379">
        <v>25</v>
      </c>
      <c r="N40" s="379"/>
      <c r="O40" s="407">
        <v>1</v>
      </c>
      <c r="P40" s="379"/>
      <c r="Q40" s="379">
        <v>1380</v>
      </c>
      <c r="R40" s="379"/>
      <c r="S40" s="379">
        <v>201</v>
      </c>
      <c r="T40" s="379"/>
      <c r="U40" s="379">
        <v>3</v>
      </c>
      <c r="W40" s="138"/>
      <c r="X40" s="330"/>
      <c r="Y40" s="330"/>
      <c r="Z40" s="330"/>
      <c r="AA40" s="330"/>
      <c r="AB40" s="330"/>
      <c r="AC40" s="330"/>
      <c r="AD40" s="330"/>
      <c r="AE40" s="330"/>
      <c r="AF40" s="330"/>
      <c r="AG40" s="330"/>
      <c r="AH40" s="330"/>
      <c r="AI40" s="330"/>
      <c r="AJ40" s="330"/>
      <c r="AK40" s="330"/>
    </row>
    <row r="41" spans="1:37" s="281" customFormat="1">
      <c r="A41" s="396" t="s">
        <v>1242</v>
      </c>
      <c r="B41" s="396"/>
      <c r="C41" s="397"/>
      <c r="D41" s="398" t="s">
        <v>1243</v>
      </c>
      <c r="E41" s="379">
        <v>1100</v>
      </c>
      <c r="F41" s="379"/>
      <c r="G41" s="379">
        <v>136</v>
      </c>
      <c r="H41" s="379"/>
      <c r="I41" s="407">
        <v>1</v>
      </c>
      <c r="J41" s="379"/>
      <c r="K41" s="379">
        <v>80</v>
      </c>
      <c r="L41" s="379"/>
      <c r="M41" s="379">
        <v>17</v>
      </c>
      <c r="N41" s="379"/>
      <c r="O41" s="407">
        <v>1</v>
      </c>
      <c r="P41" s="379"/>
      <c r="Q41" s="379">
        <v>1170</v>
      </c>
      <c r="R41" s="379"/>
      <c r="S41" s="379">
        <v>153</v>
      </c>
      <c r="T41" s="379"/>
      <c r="U41" s="379">
        <v>2</v>
      </c>
      <c r="W41" s="138"/>
      <c r="X41" s="330"/>
      <c r="Y41" s="330"/>
      <c r="Z41" s="330"/>
      <c r="AA41" s="330"/>
      <c r="AB41" s="330"/>
      <c r="AC41" s="330"/>
      <c r="AD41" s="330"/>
      <c r="AE41" s="330"/>
      <c r="AF41" s="330"/>
      <c r="AG41" s="330"/>
      <c r="AH41" s="330"/>
      <c r="AI41" s="330"/>
      <c r="AJ41" s="330"/>
      <c r="AK41" s="330"/>
    </row>
    <row r="42" spans="1:37" s="281" customFormat="1">
      <c r="A42" s="396" t="s">
        <v>1244</v>
      </c>
      <c r="B42" s="396"/>
      <c r="C42" s="397"/>
      <c r="D42" s="398" t="s">
        <v>1245</v>
      </c>
      <c r="E42" s="379">
        <v>1450</v>
      </c>
      <c r="F42" s="379"/>
      <c r="G42" s="379">
        <v>214</v>
      </c>
      <c r="H42" s="379"/>
      <c r="I42" s="407">
        <v>7</v>
      </c>
      <c r="J42" s="379"/>
      <c r="K42" s="379">
        <v>120</v>
      </c>
      <c r="L42" s="379"/>
      <c r="M42" s="379">
        <v>34</v>
      </c>
      <c r="N42" s="379"/>
      <c r="O42" s="407">
        <v>0</v>
      </c>
      <c r="P42" s="379"/>
      <c r="Q42" s="379">
        <v>1570</v>
      </c>
      <c r="R42" s="379"/>
      <c r="S42" s="379">
        <v>248</v>
      </c>
      <c r="T42" s="379"/>
      <c r="U42" s="379">
        <v>8</v>
      </c>
      <c r="W42" s="138"/>
      <c r="X42" s="330"/>
      <c r="Y42" s="330"/>
      <c r="Z42" s="330"/>
      <c r="AA42" s="330"/>
      <c r="AB42" s="330"/>
      <c r="AC42" s="330"/>
      <c r="AD42" s="330"/>
      <c r="AE42" s="330"/>
      <c r="AF42" s="330"/>
      <c r="AG42" s="330"/>
      <c r="AH42" s="330"/>
      <c r="AI42" s="330"/>
      <c r="AJ42" s="330"/>
      <c r="AK42" s="330"/>
    </row>
    <row r="43" spans="1:37" s="281" customFormat="1">
      <c r="A43" s="396" t="s">
        <v>1246</v>
      </c>
      <c r="B43" s="396"/>
      <c r="C43" s="397"/>
      <c r="D43" s="398" t="s">
        <v>1247</v>
      </c>
      <c r="E43" s="379">
        <v>2100</v>
      </c>
      <c r="F43" s="379"/>
      <c r="G43" s="379">
        <v>368</v>
      </c>
      <c r="H43" s="379"/>
      <c r="I43" s="407">
        <v>6</v>
      </c>
      <c r="J43" s="379"/>
      <c r="K43" s="379">
        <v>90</v>
      </c>
      <c r="L43" s="379"/>
      <c r="M43" s="379">
        <v>30</v>
      </c>
      <c r="N43" s="379"/>
      <c r="O43" s="407">
        <v>1</v>
      </c>
      <c r="P43" s="379"/>
      <c r="Q43" s="379">
        <v>2190</v>
      </c>
      <c r="R43" s="379"/>
      <c r="S43" s="379">
        <v>398</v>
      </c>
      <c r="T43" s="379"/>
      <c r="U43" s="379">
        <v>7</v>
      </c>
      <c r="W43" s="138"/>
      <c r="X43" s="330"/>
      <c r="Y43" s="330"/>
      <c r="Z43" s="330"/>
      <c r="AA43" s="330"/>
      <c r="AB43" s="330"/>
      <c r="AC43" s="330"/>
      <c r="AD43" s="330"/>
      <c r="AE43" s="330"/>
      <c r="AF43" s="330"/>
      <c r="AG43" s="330"/>
      <c r="AH43" s="330"/>
      <c r="AI43" s="330"/>
      <c r="AJ43" s="330"/>
      <c r="AK43" s="330"/>
    </row>
    <row r="44" spans="1:37" s="281" customFormat="1">
      <c r="A44" s="396" t="s">
        <v>1248</v>
      </c>
      <c r="B44" s="396"/>
      <c r="C44" s="397"/>
      <c r="D44" s="398" t="s">
        <v>1249</v>
      </c>
      <c r="E44" s="379">
        <v>1330</v>
      </c>
      <c r="F44" s="379"/>
      <c r="G44" s="379">
        <v>176</v>
      </c>
      <c r="H44" s="379"/>
      <c r="I44" s="407">
        <v>2</v>
      </c>
      <c r="J44" s="379"/>
      <c r="K44" s="379">
        <v>140</v>
      </c>
      <c r="L44" s="379"/>
      <c r="M44" s="379">
        <v>30</v>
      </c>
      <c r="N44" s="379"/>
      <c r="O44" s="407">
        <v>1</v>
      </c>
      <c r="P44" s="379"/>
      <c r="Q44" s="379">
        <v>1470</v>
      </c>
      <c r="R44" s="379"/>
      <c r="S44" s="379">
        <v>206</v>
      </c>
      <c r="T44" s="379"/>
      <c r="U44" s="379">
        <v>3</v>
      </c>
      <c r="W44" s="138"/>
      <c r="X44" s="330"/>
      <c r="Y44" s="330"/>
      <c r="Z44" s="330"/>
      <c r="AA44" s="330"/>
      <c r="AB44" s="330"/>
      <c r="AC44" s="330"/>
      <c r="AD44" s="330"/>
      <c r="AE44" s="330"/>
      <c r="AF44" s="330"/>
      <c r="AG44" s="330"/>
      <c r="AH44" s="330"/>
      <c r="AI44" s="330"/>
      <c r="AJ44" s="330"/>
      <c r="AK44" s="330"/>
    </row>
    <row r="45" spans="1:37" s="281" customFormat="1">
      <c r="A45" s="396" t="s">
        <v>1250</v>
      </c>
      <c r="B45" s="396"/>
      <c r="C45" s="397"/>
      <c r="D45" s="398" t="s">
        <v>1251</v>
      </c>
      <c r="E45" s="379">
        <v>2040</v>
      </c>
      <c r="F45" s="379"/>
      <c r="G45" s="379">
        <v>413</v>
      </c>
      <c r="H45" s="379"/>
      <c r="I45" s="407">
        <v>7</v>
      </c>
      <c r="J45" s="379"/>
      <c r="K45" s="379">
        <v>70</v>
      </c>
      <c r="L45" s="379"/>
      <c r="M45" s="379">
        <v>10</v>
      </c>
      <c r="N45" s="379"/>
      <c r="O45" s="407">
        <v>0</v>
      </c>
      <c r="P45" s="379"/>
      <c r="Q45" s="379">
        <v>2100</v>
      </c>
      <c r="R45" s="379"/>
      <c r="S45" s="379">
        <v>422</v>
      </c>
      <c r="T45" s="379"/>
      <c r="U45" s="379">
        <v>7</v>
      </c>
      <c r="W45" s="138"/>
      <c r="X45" s="330"/>
      <c r="Y45" s="330"/>
      <c r="Z45" s="330"/>
      <c r="AA45" s="330"/>
      <c r="AB45" s="330"/>
      <c r="AC45" s="330"/>
      <c r="AD45" s="330"/>
      <c r="AE45" s="330"/>
      <c r="AF45" s="330"/>
      <c r="AG45" s="330"/>
      <c r="AH45" s="330"/>
      <c r="AI45" s="330"/>
      <c r="AJ45" s="330"/>
      <c r="AK45" s="330"/>
    </row>
    <row r="46" spans="1:37" s="281" customFormat="1">
      <c r="A46" s="396" t="s">
        <v>1252</v>
      </c>
      <c r="B46" s="396"/>
      <c r="C46" s="397"/>
      <c r="D46" s="398" t="s">
        <v>1253</v>
      </c>
      <c r="E46" s="379">
        <v>1470</v>
      </c>
      <c r="F46" s="379"/>
      <c r="G46" s="379">
        <v>236</v>
      </c>
      <c r="H46" s="379"/>
      <c r="I46" s="407">
        <v>3</v>
      </c>
      <c r="J46" s="379"/>
      <c r="K46" s="379">
        <v>70</v>
      </c>
      <c r="L46" s="379"/>
      <c r="M46" s="379">
        <v>10</v>
      </c>
      <c r="N46" s="379"/>
      <c r="O46" s="407">
        <v>0</v>
      </c>
      <c r="P46" s="379"/>
      <c r="Q46" s="379">
        <v>1540</v>
      </c>
      <c r="R46" s="379"/>
      <c r="S46" s="379">
        <v>247</v>
      </c>
      <c r="T46" s="379"/>
      <c r="U46" s="379">
        <v>4</v>
      </c>
      <c r="W46" s="138"/>
      <c r="X46" s="330"/>
      <c r="Y46" s="330"/>
      <c r="Z46" s="330"/>
      <c r="AA46" s="330"/>
      <c r="AB46" s="330"/>
      <c r="AC46" s="330"/>
      <c r="AD46" s="330"/>
      <c r="AE46" s="330"/>
      <c r="AF46" s="330"/>
      <c r="AG46" s="330"/>
      <c r="AH46" s="330"/>
      <c r="AI46" s="330"/>
      <c r="AJ46" s="330"/>
      <c r="AK46" s="330"/>
    </row>
    <row r="47" spans="1:37" s="281" customFormat="1">
      <c r="A47" s="396" t="s">
        <v>1254</v>
      </c>
      <c r="B47" s="396"/>
      <c r="C47" s="397"/>
      <c r="D47" s="398" t="s">
        <v>1255</v>
      </c>
      <c r="E47" s="379">
        <v>980</v>
      </c>
      <c r="F47" s="379"/>
      <c r="G47" s="379">
        <v>133</v>
      </c>
      <c r="H47" s="379"/>
      <c r="I47" s="407">
        <v>2</v>
      </c>
      <c r="J47" s="379"/>
      <c r="K47" s="379">
        <v>90</v>
      </c>
      <c r="L47" s="379"/>
      <c r="M47" s="379">
        <v>17</v>
      </c>
      <c r="N47" s="379"/>
      <c r="O47" s="407">
        <v>1</v>
      </c>
      <c r="P47" s="379"/>
      <c r="Q47" s="379">
        <v>1070</v>
      </c>
      <c r="R47" s="379"/>
      <c r="S47" s="379">
        <v>150</v>
      </c>
      <c r="T47" s="379"/>
      <c r="U47" s="379">
        <v>2</v>
      </c>
      <c r="W47" s="138"/>
      <c r="X47" s="330"/>
      <c r="Y47" s="330"/>
      <c r="Z47" s="330"/>
      <c r="AA47" s="330"/>
      <c r="AB47" s="330"/>
      <c r="AC47" s="330"/>
      <c r="AD47" s="330"/>
      <c r="AE47" s="330"/>
      <c r="AF47" s="330"/>
      <c r="AG47" s="330"/>
      <c r="AH47" s="330"/>
      <c r="AI47" s="330"/>
      <c r="AJ47" s="330"/>
      <c r="AK47" s="330"/>
    </row>
    <row r="48" spans="1:37" s="281" customFormat="1">
      <c r="A48" s="396"/>
      <c r="B48" s="396"/>
      <c r="C48" s="397"/>
      <c r="D48" s="398" t="s">
        <v>1256</v>
      </c>
      <c r="E48" s="379">
        <v>2160</v>
      </c>
      <c r="F48" s="379"/>
      <c r="G48" s="379">
        <v>373</v>
      </c>
      <c r="H48" s="379"/>
      <c r="I48" s="407">
        <v>5</v>
      </c>
      <c r="J48" s="379"/>
      <c r="K48" s="379">
        <v>1250</v>
      </c>
      <c r="L48" s="379"/>
      <c r="M48" s="379">
        <v>1820</v>
      </c>
      <c r="N48" s="379"/>
      <c r="O48" s="407">
        <v>41</v>
      </c>
      <c r="P48" s="379"/>
      <c r="Q48" s="379">
        <v>3410</v>
      </c>
      <c r="R48" s="379"/>
      <c r="S48" s="379">
        <v>2192</v>
      </c>
      <c r="T48" s="379"/>
      <c r="U48" s="379">
        <v>46</v>
      </c>
      <c r="W48" s="138"/>
      <c r="X48" s="330"/>
      <c r="Y48" s="330"/>
      <c r="Z48" s="330"/>
      <c r="AA48" s="330"/>
      <c r="AB48" s="330"/>
      <c r="AC48" s="330"/>
      <c r="AD48" s="330"/>
      <c r="AE48" s="330"/>
      <c r="AF48" s="330"/>
      <c r="AG48" s="330"/>
      <c r="AH48" s="330"/>
      <c r="AI48" s="330"/>
      <c r="AJ48" s="330"/>
      <c r="AK48" s="330"/>
    </row>
    <row r="49" spans="1:37" s="281" customFormat="1">
      <c r="A49" s="396"/>
      <c r="B49" s="396"/>
      <c r="C49" s="397"/>
      <c r="D49" s="398"/>
      <c r="E49" s="379"/>
      <c r="F49" s="379"/>
      <c r="G49" s="379"/>
      <c r="H49" s="379"/>
      <c r="I49" s="407"/>
      <c r="J49" s="379"/>
      <c r="K49" s="379"/>
      <c r="L49" s="379"/>
      <c r="M49" s="379"/>
      <c r="N49" s="379"/>
      <c r="O49" s="407"/>
      <c r="P49" s="379"/>
      <c r="Q49" s="379"/>
      <c r="R49" s="379"/>
      <c r="S49" s="379"/>
      <c r="T49" s="379"/>
      <c r="U49" s="379"/>
      <c r="W49" s="138"/>
      <c r="X49" s="330"/>
      <c r="Y49" s="330"/>
      <c r="Z49" s="330"/>
      <c r="AA49" s="330"/>
      <c r="AB49" s="330"/>
      <c r="AC49" s="330"/>
      <c r="AD49" s="330"/>
      <c r="AE49" s="330"/>
      <c r="AF49" s="330"/>
      <c r="AG49" s="330"/>
      <c r="AH49" s="330"/>
      <c r="AI49" s="330"/>
      <c r="AJ49" s="330"/>
      <c r="AK49" s="330"/>
    </row>
    <row r="50" spans="1:37" s="281" customFormat="1">
      <c r="A50" s="396"/>
      <c r="B50" s="396"/>
      <c r="C50" s="397"/>
      <c r="D50" s="398"/>
      <c r="E50" s="379"/>
      <c r="F50" s="379"/>
      <c r="G50" s="379"/>
      <c r="H50" s="379"/>
      <c r="I50" s="407"/>
      <c r="J50" s="379"/>
      <c r="K50" s="379"/>
      <c r="L50" s="379"/>
      <c r="M50" s="379"/>
      <c r="N50" s="379"/>
      <c r="O50" s="407"/>
      <c r="P50" s="379"/>
      <c r="Q50" s="379"/>
      <c r="R50" s="379"/>
      <c r="S50" s="379"/>
      <c r="T50" s="379"/>
      <c r="U50" s="379"/>
      <c r="W50" s="138"/>
      <c r="X50" s="330"/>
      <c r="Y50" s="330"/>
      <c r="Z50" s="330"/>
      <c r="AA50" s="330"/>
      <c r="AB50" s="330"/>
      <c r="AC50" s="330"/>
      <c r="AD50" s="330"/>
      <c r="AE50" s="330"/>
      <c r="AF50" s="330"/>
      <c r="AG50" s="330"/>
      <c r="AH50" s="330"/>
      <c r="AI50" s="330"/>
      <c r="AJ50" s="330"/>
      <c r="AK50" s="330"/>
    </row>
    <row r="51" spans="1:37" s="281" customFormat="1" ht="20.100000000000001" customHeight="1">
      <c r="A51" s="302"/>
      <c r="C51" s="303"/>
      <c r="D51" s="305" t="s">
        <v>455</v>
      </c>
      <c r="E51" s="307"/>
      <c r="F51" s="307"/>
      <c r="G51" s="307"/>
      <c r="H51" s="307"/>
      <c r="I51" s="406"/>
      <c r="J51" s="307"/>
      <c r="K51" s="307"/>
      <c r="L51" s="307"/>
      <c r="M51" s="307"/>
      <c r="N51" s="307"/>
      <c r="O51" s="406"/>
      <c r="P51" s="307"/>
      <c r="Q51" s="307"/>
      <c r="R51" s="307"/>
      <c r="S51" s="307"/>
      <c r="T51" s="307"/>
      <c r="U51" s="307"/>
      <c r="W51" s="138"/>
      <c r="X51" s="330"/>
      <c r="Y51" s="330"/>
      <c r="Z51" s="330"/>
      <c r="AA51" s="330"/>
      <c r="AB51" s="330"/>
      <c r="AC51" s="330"/>
      <c r="AD51" s="330"/>
      <c r="AE51" s="330"/>
      <c r="AF51" s="330"/>
      <c r="AG51" s="330"/>
      <c r="AH51" s="330"/>
      <c r="AI51" s="330"/>
      <c r="AJ51" s="330"/>
      <c r="AK51" s="330"/>
    </row>
    <row r="52" spans="1:37" s="281" customFormat="1" ht="20.100000000000001" customHeight="1">
      <c r="A52" s="302"/>
      <c r="C52" s="303"/>
      <c r="D52" s="305"/>
      <c r="E52" s="307"/>
      <c r="F52" s="307"/>
      <c r="G52" s="307"/>
      <c r="H52" s="307"/>
      <c r="I52" s="406"/>
      <c r="J52" s="307"/>
      <c r="K52" s="307"/>
      <c r="L52" s="307"/>
      <c r="M52" s="307"/>
      <c r="N52" s="307"/>
      <c r="O52" s="406"/>
      <c r="P52" s="307"/>
      <c r="Q52" s="307"/>
      <c r="R52" s="307"/>
      <c r="S52" s="307"/>
      <c r="T52" s="307"/>
      <c r="U52" s="307"/>
      <c r="W52" s="138"/>
      <c r="X52" s="330"/>
      <c r="Y52" s="330"/>
      <c r="Z52" s="330"/>
      <c r="AA52" s="330"/>
      <c r="AB52" s="330"/>
      <c r="AC52" s="330"/>
      <c r="AD52" s="330"/>
      <c r="AE52" s="330"/>
      <c r="AF52" s="330"/>
      <c r="AG52" s="330"/>
      <c r="AH52" s="330"/>
      <c r="AI52" s="330"/>
      <c r="AJ52" s="330"/>
      <c r="AK52" s="330"/>
    </row>
    <row r="53" spans="1:37" s="281" customFormat="1" ht="20.100000000000001" customHeight="1">
      <c r="A53" s="396" t="s">
        <v>1257</v>
      </c>
      <c r="B53" s="396"/>
      <c r="C53" s="397"/>
      <c r="D53" s="398" t="s">
        <v>1258</v>
      </c>
      <c r="E53" s="379">
        <v>2040</v>
      </c>
      <c r="F53" s="379"/>
      <c r="G53" s="379">
        <v>810</v>
      </c>
      <c r="H53" s="379"/>
      <c r="I53" s="407">
        <v>31</v>
      </c>
      <c r="J53" s="379"/>
      <c r="K53" s="379">
        <v>180</v>
      </c>
      <c r="L53" s="379"/>
      <c r="M53" s="379">
        <v>71</v>
      </c>
      <c r="N53" s="379"/>
      <c r="O53" s="407">
        <v>3</v>
      </c>
      <c r="P53" s="379"/>
      <c r="Q53" s="379">
        <v>2220</v>
      </c>
      <c r="R53" s="379"/>
      <c r="S53" s="379">
        <v>881</v>
      </c>
      <c r="T53" s="379"/>
      <c r="U53" s="379">
        <v>34</v>
      </c>
      <c r="W53" s="138"/>
      <c r="X53" s="330"/>
      <c r="Y53" s="330"/>
      <c r="Z53" s="330"/>
      <c r="AA53" s="330"/>
      <c r="AB53" s="330"/>
      <c r="AC53" s="330"/>
      <c r="AD53" s="330"/>
      <c r="AE53" s="330"/>
      <c r="AF53" s="330"/>
      <c r="AG53" s="330"/>
      <c r="AH53" s="330"/>
      <c r="AI53" s="330"/>
      <c r="AJ53" s="330"/>
      <c r="AK53" s="330"/>
    </row>
    <row r="54" spans="1:37" s="281" customFormat="1">
      <c r="A54" s="396" t="s">
        <v>1259</v>
      </c>
      <c r="B54" s="396"/>
      <c r="C54" s="397"/>
      <c r="D54" s="398" t="s">
        <v>1260</v>
      </c>
      <c r="E54" s="379">
        <v>1470</v>
      </c>
      <c r="F54" s="379"/>
      <c r="G54" s="379">
        <v>197</v>
      </c>
      <c r="H54" s="379"/>
      <c r="I54" s="407">
        <v>2</v>
      </c>
      <c r="J54" s="379"/>
      <c r="K54" s="379">
        <v>90</v>
      </c>
      <c r="L54" s="379"/>
      <c r="M54" s="379">
        <v>16</v>
      </c>
      <c r="N54" s="379"/>
      <c r="O54" s="407">
        <v>0</v>
      </c>
      <c r="P54" s="379"/>
      <c r="Q54" s="379">
        <v>1560</v>
      </c>
      <c r="R54" s="379"/>
      <c r="S54" s="379">
        <v>213</v>
      </c>
      <c r="T54" s="379"/>
      <c r="U54" s="379">
        <v>2</v>
      </c>
      <c r="W54" s="138"/>
      <c r="X54" s="330"/>
      <c r="Y54" s="330"/>
      <c r="Z54" s="330"/>
      <c r="AA54" s="330"/>
      <c r="AB54" s="330"/>
      <c r="AC54" s="330"/>
      <c r="AD54" s="330"/>
      <c r="AE54" s="330"/>
      <c r="AF54" s="330"/>
      <c r="AG54" s="330"/>
      <c r="AH54" s="330"/>
      <c r="AI54" s="330"/>
      <c r="AJ54" s="330"/>
      <c r="AK54" s="330"/>
    </row>
    <row r="55" spans="1:37" s="281" customFormat="1">
      <c r="A55" s="396" t="s">
        <v>1261</v>
      </c>
      <c r="B55" s="396"/>
      <c r="C55" s="397"/>
      <c r="D55" s="398" t="s">
        <v>1262</v>
      </c>
      <c r="E55" s="379">
        <v>1580</v>
      </c>
      <c r="F55" s="379"/>
      <c r="G55" s="379">
        <v>236</v>
      </c>
      <c r="H55" s="379"/>
      <c r="I55" s="407">
        <v>3</v>
      </c>
      <c r="J55" s="379"/>
      <c r="K55" s="379">
        <v>110</v>
      </c>
      <c r="L55" s="379"/>
      <c r="M55" s="379">
        <v>26</v>
      </c>
      <c r="N55" s="379"/>
      <c r="O55" s="407">
        <v>1</v>
      </c>
      <c r="P55" s="379"/>
      <c r="Q55" s="379">
        <v>1690</v>
      </c>
      <c r="R55" s="379"/>
      <c r="S55" s="379">
        <v>262</v>
      </c>
      <c r="T55" s="379"/>
      <c r="U55" s="379">
        <v>4</v>
      </c>
      <c r="W55" s="138"/>
      <c r="X55" s="330"/>
      <c r="Y55" s="330"/>
      <c r="Z55" s="330"/>
      <c r="AA55" s="330"/>
      <c r="AB55" s="330"/>
      <c r="AC55" s="330"/>
      <c r="AD55" s="330"/>
      <c r="AE55" s="330"/>
      <c r="AF55" s="330"/>
      <c r="AG55" s="330"/>
      <c r="AH55" s="330"/>
      <c r="AI55" s="330"/>
      <c r="AJ55" s="330"/>
      <c r="AK55" s="330"/>
    </row>
    <row r="56" spans="1:37" s="281" customFormat="1">
      <c r="A56" s="396" t="s">
        <v>1263</v>
      </c>
      <c r="B56" s="396"/>
      <c r="C56" s="397"/>
      <c r="D56" s="398" t="s">
        <v>1264</v>
      </c>
      <c r="E56" s="379">
        <v>1460</v>
      </c>
      <c r="F56" s="379"/>
      <c r="G56" s="379">
        <v>215</v>
      </c>
      <c r="H56" s="379"/>
      <c r="I56" s="407">
        <v>3</v>
      </c>
      <c r="J56" s="379"/>
      <c r="K56" s="379">
        <v>110</v>
      </c>
      <c r="L56" s="379"/>
      <c r="M56" s="379">
        <v>21</v>
      </c>
      <c r="N56" s="379"/>
      <c r="O56" s="407">
        <v>0</v>
      </c>
      <c r="P56" s="379"/>
      <c r="Q56" s="379">
        <v>1570</v>
      </c>
      <c r="R56" s="379"/>
      <c r="S56" s="379">
        <v>237</v>
      </c>
      <c r="T56" s="379"/>
      <c r="U56" s="379">
        <v>4</v>
      </c>
      <c r="W56" s="138"/>
      <c r="X56" s="330"/>
      <c r="Y56" s="330"/>
      <c r="Z56" s="330"/>
      <c r="AA56" s="330"/>
      <c r="AB56" s="330"/>
      <c r="AC56" s="330"/>
      <c r="AD56" s="330"/>
      <c r="AE56" s="330"/>
      <c r="AF56" s="330"/>
      <c r="AG56" s="330"/>
      <c r="AH56" s="330"/>
      <c r="AI56" s="330"/>
      <c r="AJ56" s="330"/>
      <c r="AK56" s="330"/>
    </row>
    <row r="57" spans="1:37" s="281" customFormat="1">
      <c r="A57" s="396" t="s">
        <v>1265</v>
      </c>
      <c r="B57" s="396"/>
      <c r="C57" s="397"/>
      <c r="D57" s="398" t="s">
        <v>1266</v>
      </c>
      <c r="E57" s="379">
        <v>1350</v>
      </c>
      <c r="F57" s="379"/>
      <c r="G57" s="379">
        <v>177</v>
      </c>
      <c r="H57" s="379"/>
      <c r="I57" s="407">
        <v>2</v>
      </c>
      <c r="J57" s="379"/>
      <c r="K57" s="379">
        <v>150</v>
      </c>
      <c r="L57" s="379"/>
      <c r="M57" s="379">
        <v>63</v>
      </c>
      <c r="N57" s="379"/>
      <c r="O57" s="407">
        <v>2</v>
      </c>
      <c r="P57" s="379"/>
      <c r="Q57" s="379">
        <v>1490</v>
      </c>
      <c r="R57" s="379"/>
      <c r="S57" s="379">
        <v>240</v>
      </c>
      <c r="T57" s="379"/>
      <c r="U57" s="379">
        <v>4</v>
      </c>
      <c r="W57" s="138"/>
      <c r="X57" s="330"/>
      <c r="Y57" s="330"/>
      <c r="Z57" s="330"/>
      <c r="AA57" s="330"/>
      <c r="AB57" s="330"/>
      <c r="AC57" s="330"/>
      <c r="AD57" s="330"/>
      <c r="AE57" s="330"/>
      <c r="AF57" s="330"/>
      <c r="AG57" s="330"/>
      <c r="AH57" s="330"/>
      <c r="AI57" s="330"/>
      <c r="AJ57" s="330"/>
      <c r="AK57" s="330"/>
    </row>
    <row r="58" spans="1:37" s="281" customFormat="1">
      <c r="A58" s="396" t="s">
        <v>1267</v>
      </c>
      <c r="B58" s="396"/>
      <c r="C58" s="397"/>
      <c r="D58" s="398" t="s">
        <v>1268</v>
      </c>
      <c r="E58" s="379">
        <v>1640</v>
      </c>
      <c r="F58" s="379"/>
      <c r="G58" s="379">
        <v>234</v>
      </c>
      <c r="H58" s="379"/>
      <c r="I58" s="407">
        <v>4</v>
      </c>
      <c r="J58" s="379"/>
      <c r="K58" s="379">
        <v>140</v>
      </c>
      <c r="L58" s="379"/>
      <c r="M58" s="379">
        <v>36</v>
      </c>
      <c r="N58" s="379"/>
      <c r="O58" s="407">
        <v>1</v>
      </c>
      <c r="P58" s="379"/>
      <c r="Q58" s="379">
        <v>1780</v>
      </c>
      <c r="R58" s="379"/>
      <c r="S58" s="379">
        <v>269</v>
      </c>
      <c r="T58" s="379"/>
      <c r="U58" s="379">
        <v>4</v>
      </c>
      <c r="W58" s="138"/>
      <c r="X58" s="330"/>
      <c r="Y58" s="330"/>
      <c r="Z58" s="330"/>
      <c r="AA58" s="330"/>
      <c r="AB58" s="330"/>
      <c r="AC58" s="330"/>
      <c r="AD58" s="330"/>
      <c r="AE58" s="330"/>
      <c r="AF58" s="330"/>
      <c r="AG58" s="330"/>
      <c r="AH58" s="330"/>
      <c r="AI58" s="330"/>
      <c r="AJ58" s="330"/>
      <c r="AK58" s="330"/>
    </row>
    <row r="59" spans="1:37" s="281" customFormat="1">
      <c r="A59" s="396" t="s">
        <v>1269</v>
      </c>
      <c r="B59" s="396"/>
      <c r="C59" s="397"/>
      <c r="D59" s="398" t="s">
        <v>1270</v>
      </c>
      <c r="E59" s="379">
        <v>1730</v>
      </c>
      <c r="F59" s="379"/>
      <c r="G59" s="379">
        <v>221</v>
      </c>
      <c r="H59" s="379"/>
      <c r="I59" s="407">
        <v>2</v>
      </c>
      <c r="J59" s="379"/>
      <c r="K59" s="379">
        <v>120</v>
      </c>
      <c r="L59" s="379"/>
      <c r="M59" s="379">
        <v>33</v>
      </c>
      <c r="N59" s="379"/>
      <c r="O59" s="407">
        <v>0</v>
      </c>
      <c r="P59" s="379"/>
      <c r="Q59" s="379">
        <v>1850</v>
      </c>
      <c r="R59" s="379"/>
      <c r="S59" s="379">
        <v>253</v>
      </c>
      <c r="T59" s="379"/>
      <c r="U59" s="379">
        <v>3</v>
      </c>
      <c r="W59" s="138"/>
      <c r="X59" s="330"/>
      <c r="Y59" s="330"/>
      <c r="Z59" s="330"/>
      <c r="AA59" s="330"/>
      <c r="AB59" s="330"/>
      <c r="AC59" s="330"/>
      <c r="AD59" s="330"/>
      <c r="AE59" s="330"/>
      <c r="AF59" s="330"/>
      <c r="AG59" s="330"/>
      <c r="AH59" s="330"/>
      <c r="AI59" s="330"/>
      <c r="AJ59" s="330"/>
      <c r="AK59" s="330"/>
    </row>
    <row r="60" spans="1:37" s="281" customFormat="1">
      <c r="A60" s="396" t="s">
        <v>1271</v>
      </c>
      <c r="B60" s="396"/>
      <c r="C60" s="397"/>
      <c r="D60" s="398" t="s">
        <v>1272</v>
      </c>
      <c r="E60" s="379">
        <v>1410</v>
      </c>
      <c r="F60" s="379"/>
      <c r="G60" s="379">
        <v>156</v>
      </c>
      <c r="H60" s="379"/>
      <c r="I60" s="407">
        <v>2</v>
      </c>
      <c r="J60" s="379"/>
      <c r="K60" s="379">
        <v>290</v>
      </c>
      <c r="L60" s="379"/>
      <c r="M60" s="379">
        <v>45</v>
      </c>
      <c r="N60" s="379"/>
      <c r="O60" s="407">
        <v>1</v>
      </c>
      <c r="P60" s="379"/>
      <c r="Q60" s="379">
        <v>1700</v>
      </c>
      <c r="R60" s="379"/>
      <c r="S60" s="379">
        <v>201</v>
      </c>
      <c r="T60" s="379"/>
      <c r="U60" s="379">
        <v>3</v>
      </c>
      <c r="W60" s="138"/>
      <c r="X60" s="330"/>
      <c r="Y60" s="330"/>
      <c r="Z60" s="330"/>
      <c r="AA60" s="330"/>
      <c r="AB60" s="330"/>
      <c r="AC60" s="330"/>
      <c r="AD60" s="330"/>
      <c r="AE60" s="330"/>
      <c r="AF60" s="330"/>
      <c r="AG60" s="330"/>
      <c r="AH60" s="330"/>
      <c r="AI60" s="330"/>
      <c r="AJ60" s="330"/>
      <c r="AK60" s="330"/>
    </row>
    <row r="61" spans="1:37" s="281" customFormat="1">
      <c r="A61" s="396" t="s">
        <v>1273</v>
      </c>
      <c r="B61" s="396"/>
      <c r="C61" s="397"/>
      <c r="D61" s="398" t="s">
        <v>1274</v>
      </c>
      <c r="E61" s="379">
        <v>1610</v>
      </c>
      <c r="F61" s="379"/>
      <c r="G61" s="379">
        <v>227</v>
      </c>
      <c r="H61" s="379"/>
      <c r="I61" s="407">
        <v>3</v>
      </c>
      <c r="J61" s="379"/>
      <c r="K61" s="379">
        <v>120</v>
      </c>
      <c r="L61" s="379"/>
      <c r="M61" s="379">
        <v>34</v>
      </c>
      <c r="N61" s="379"/>
      <c r="O61" s="407">
        <v>1</v>
      </c>
      <c r="P61" s="379"/>
      <c r="Q61" s="379">
        <v>1730</v>
      </c>
      <c r="R61" s="379"/>
      <c r="S61" s="379">
        <v>260</v>
      </c>
      <c r="T61" s="379"/>
      <c r="U61" s="379">
        <v>3</v>
      </c>
      <c r="W61" s="138"/>
      <c r="X61" s="330"/>
      <c r="Y61" s="330"/>
      <c r="Z61" s="330"/>
      <c r="AA61" s="330"/>
      <c r="AB61" s="330"/>
      <c r="AC61" s="330"/>
      <c r="AD61" s="330"/>
      <c r="AE61" s="330"/>
      <c r="AF61" s="330"/>
      <c r="AG61" s="330"/>
      <c r="AH61" s="330"/>
      <c r="AI61" s="330"/>
      <c r="AJ61" s="330"/>
      <c r="AK61" s="330"/>
    </row>
    <row r="62" spans="1:37" s="281" customFormat="1">
      <c r="A62" s="396" t="s">
        <v>1275</v>
      </c>
      <c r="B62" s="396"/>
      <c r="C62" s="397"/>
      <c r="D62" s="398" t="s">
        <v>1276</v>
      </c>
      <c r="E62" s="379">
        <v>1340</v>
      </c>
      <c r="F62" s="379"/>
      <c r="G62" s="379">
        <v>148</v>
      </c>
      <c r="H62" s="379"/>
      <c r="I62" s="407">
        <v>1</v>
      </c>
      <c r="J62" s="379"/>
      <c r="K62" s="379">
        <v>130</v>
      </c>
      <c r="L62" s="379"/>
      <c r="M62" s="379">
        <v>52</v>
      </c>
      <c r="N62" s="379"/>
      <c r="O62" s="407">
        <v>2</v>
      </c>
      <c r="P62" s="379"/>
      <c r="Q62" s="379">
        <v>1470</v>
      </c>
      <c r="R62" s="379"/>
      <c r="S62" s="379">
        <v>200</v>
      </c>
      <c r="T62" s="379"/>
      <c r="U62" s="379">
        <v>3</v>
      </c>
      <c r="W62" s="138"/>
      <c r="X62" s="330"/>
      <c r="Y62" s="330"/>
      <c r="Z62" s="330"/>
      <c r="AA62" s="330"/>
      <c r="AB62" s="330"/>
      <c r="AC62" s="330"/>
      <c r="AD62" s="330"/>
      <c r="AE62" s="330"/>
      <c r="AF62" s="330"/>
      <c r="AG62" s="330"/>
      <c r="AH62" s="330"/>
      <c r="AI62" s="330"/>
      <c r="AJ62" s="330"/>
      <c r="AK62" s="330"/>
    </row>
    <row r="63" spans="1:37" s="281" customFormat="1">
      <c r="A63" s="396" t="s">
        <v>1277</v>
      </c>
      <c r="B63" s="396"/>
      <c r="C63" s="397"/>
      <c r="D63" s="398" t="s">
        <v>1278</v>
      </c>
      <c r="E63" s="379">
        <v>1930</v>
      </c>
      <c r="F63" s="379"/>
      <c r="G63" s="379">
        <v>332</v>
      </c>
      <c r="H63" s="379"/>
      <c r="I63" s="407">
        <v>5</v>
      </c>
      <c r="J63" s="379"/>
      <c r="K63" s="379">
        <v>80</v>
      </c>
      <c r="L63" s="379"/>
      <c r="M63" s="379">
        <v>12</v>
      </c>
      <c r="N63" s="379"/>
      <c r="O63" s="407">
        <v>0</v>
      </c>
      <c r="P63" s="379"/>
      <c r="Q63" s="379">
        <v>2010</v>
      </c>
      <c r="R63" s="379"/>
      <c r="S63" s="379">
        <v>344</v>
      </c>
      <c r="T63" s="379"/>
      <c r="U63" s="379">
        <v>5</v>
      </c>
      <c r="W63" s="138"/>
      <c r="X63" s="330"/>
      <c r="Y63" s="330"/>
      <c r="Z63" s="330"/>
      <c r="AA63" s="330"/>
      <c r="AB63" s="330"/>
      <c r="AC63" s="330"/>
      <c r="AD63" s="330"/>
      <c r="AE63" s="330"/>
      <c r="AF63" s="330"/>
      <c r="AG63" s="330"/>
      <c r="AH63" s="330"/>
      <c r="AI63" s="330"/>
      <c r="AJ63" s="330"/>
      <c r="AK63" s="330"/>
    </row>
    <row r="64" spans="1:37" s="281" customFormat="1">
      <c r="A64" s="396" t="s">
        <v>1279</v>
      </c>
      <c r="B64" s="396"/>
      <c r="C64" s="397"/>
      <c r="D64" s="398" t="s">
        <v>1280</v>
      </c>
      <c r="E64" s="379">
        <v>1410</v>
      </c>
      <c r="F64" s="379"/>
      <c r="G64" s="379">
        <v>173</v>
      </c>
      <c r="H64" s="379"/>
      <c r="I64" s="407">
        <v>2</v>
      </c>
      <c r="J64" s="379"/>
      <c r="K64" s="379">
        <v>110</v>
      </c>
      <c r="L64" s="379"/>
      <c r="M64" s="379">
        <v>15</v>
      </c>
      <c r="N64" s="379"/>
      <c r="O64" s="407">
        <v>0</v>
      </c>
      <c r="P64" s="379"/>
      <c r="Q64" s="379">
        <v>1510</v>
      </c>
      <c r="R64" s="379"/>
      <c r="S64" s="379">
        <v>188</v>
      </c>
      <c r="T64" s="379"/>
      <c r="U64" s="379">
        <v>2</v>
      </c>
      <c r="W64" s="138"/>
      <c r="X64" s="330"/>
      <c r="Y64" s="330"/>
      <c r="Z64" s="330"/>
      <c r="AA64" s="330"/>
      <c r="AB64" s="330"/>
      <c r="AC64" s="330"/>
      <c r="AD64" s="330"/>
      <c r="AE64" s="330"/>
      <c r="AF64" s="330"/>
      <c r="AG64" s="330"/>
      <c r="AH64" s="330"/>
      <c r="AI64" s="330"/>
      <c r="AJ64" s="330"/>
      <c r="AK64" s="330"/>
    </row>
    <row r="65" spans="1:37" s="281" customFormat="1">
      <c r="A65" s="396" t="s">
        <v>1281</v>
      </c>
      <c r="B65" s="396"/>
      <c r="C65" s="397"/>
      <c r="D65" s="398" t="s">
        <v>504</v>
      </c>
      <c r="E65" s="379">
        <v>1530</v>
      </c>
      <c r="F65" s="379"/>
      <c r="G65" s="379">
        <v>174</v>
      </c>
      <c r="H65" s="379"/>
      <c r="I65" s="407">
        <v>2</v>
      </c>
      <c r="J65" s="379"/>
      <c r="K65" s="379">
        <v>130</v>
      </c>
      <c r="L65" s="379"/>
      <c r="M65" s="379">
        <v>33</v>
      </c>
      <c r="N65" s="379"/>
      <c r="O65" s="407">
        <v>1</v>
      </c>
      <c r="P65" s="379"/>
      <c r="Q65" s="379">
        <v>1660</v>
      </c>
      <c r="R65" s="379"/>
      <c r="S65" s="379">
        <v>207</v>
      </c>
      <c r="T65" s="379"/>
      <c r="U65" s="379">
        <v>3</v>
      </c>
      <c r="W65" s="138"/>
      <c r="X65" s="330"/>
      <c r="Y65" s="330"/>
      <c r="Z65" s="330"/>
      <c r="AA65" s="330"/>
      <c r="AB65" s="330"/>
      <c r="AC65" s="330"/>
      <c r="AD65" s="330"/>
      <c r="AE65" s="330"/>
      <c r="AF65" s="330"/>
      <c r="AG65" s="330"/>
      <c r="AH65" s="330"/>
      <c r="AI65" s="330"/>
      <c r="AJ65" s="330"/>
      <c r="AK65" s="330"/>
    </row>
    <row r="66" spans="1:37" s="281" customFormat="1">
      <c r="A66" s="396" t="s">
        <v>1282</v>
      </c>
      <c r="B66" s="396"/>
      <c r="C66" s="397"/>
      <c r="D66" s="398" t="s">
        <v>1283</v>
      </c>
      <c r="E66" s="379">
        <v>1530</v>
      </c>
      <c r="F66" s="379"/>
      <c r="G66" s="379">
        <v>249</v>
      </c>
      <c r="H66" s="379"/>
      <c r="I66" s="407">
        <v>3</v>
      </c>
      <c r="J66" s="379"/>
      <c r="K66" s="379">
        <v>90</v>
      </c>
      <c r="L66" s="379"/>
      <c r="M66" s="379">
        <v>29</v>
      </c>
      <c r="N66" s="379"/>
      <c r="O66" s="407">
        <v>1</v>
      </c>
      <c r="P66" s="379"/>
      <c r="Q66" s="379">
        <v>1620</v>
      </c>
      <c r="R66" s="379"/>
      <c r="S66" s="379">
        <v>278</v>
      </c>
      <c r="T66" s="379"/>
      <c r="U66" s="379">
        <v>4</v>
      </c>
      <c r="W66" s="138"/>
      <c r="X66" s="330"/>
      <c r="Y66" s="330"/>
      <c r="Z66" s="330"/>
      <c r="AA66" s="330"/>
      <c r="AB66" s="330"/>
      <c r="AC66" s="330"/>
      <c r="AD66" s="330"/>
      <c r="AE66" s="330"/>
      <c r="AF66" s="330"/>
      <c r="AG66" s="330"/>
      <c r="AH66" s="330"/>
      <c r="AI66" s="330"/>
      <c r="AJ66" s="330"/>
      <c r="AK66" s="330"/>
    </row>
    <row r="67" spans="1:37" s="281" customFormat="1">
      <c r="A67" s="396" t="s">
        <v>1284</v>
      </c>
      <c r="B67" s="396"/>
      <c r="C67" s="397"/>
      <c r="D67" s="398" t="s">
        <v>1285</v>
      </c>
      <c r="E67" s="379">
        <v>1840</v>
      </c>
      <c r="F67" s="379"/>
      <c r="G67" s="379">
        <v>344</v>
      </c>
      <c r="H67" s="379"/>
      <c r="I67" s="407">
        <v>5</v>
      </c>
      <c r="J67" s="379"/>
      <c r="K67" s="379">
        <v>60</v>
      </c>
      <c r="L67" s="379"/>
      <c r="M67" s="379">
        <v>10</v>
      </c>
      <c r="N67" s="379"/>
      <c r="O67" s="407">
        <v>0</v>
      </c>
      <c r="P67" s="379"/>
      <c r="Q67" s="379">
        <v>1890</v>
      </c>
      <c r="R67" s="379"/>
      <c r="S67" s="379">
        <v>354</v>
      </c>
      <c r="T67" s="379"/>
      <c r="U67" s="379">
        <v>5</v>
      </c>
      <c r="W67" s="138"/>
      <c r="X67" s="330"/>
      <c r="Y67" s="330"/>
      <c r="Z67" s="330"/>
      <c r="AA67" s="330"/>
      <c r="AB67" s="330"/>
      <c r="AC67" s="330"/>
      <c r="AD67" s="330"/>
      <c r="AE67" s="330"/>
      <c r="AF67" s="330"/>
      <c r="AG67" s="330"/>
      <c r="AH67" s="330"/>
      <c r="AI67" s="330"/>
      <c r="AJ67" s="330"/>
      <c r="AK67" s="330"/>
    </row>
    <row r="68" spans="1:37" s="281" customFormat="1">
      <c r="A68" s="396" t="s">
        <v>1286</v>
      </c>
      <c r="B68" s="396"/>
      <c r="C68" s="397"/>
      <c r="D68" s="398" t="s">
        <v>474</v>
      </c>
      <c r="E68" s="379">
        <v>1820</v>
      </c>
      <c r="F68" s="379"/>
      <c r="G68" s="379">
        <v>254</v>
      </c>
      <c r="H68" s="379"/>
      <c r="I68" s="407">
        <v>3</v>
      </c>
      <c r="J68" s="379"/>
      <c r="K68" s="379">
        <v>90</v>
      </c>
      <c r="L68" s="379"/>
      <c r="M68" s="379">
        <v>30</v>
      </c>
      <c r="N68" s="379"/>
      <c r="O68" s="407">
        <v>1</v>
      </c>
      <c r="P68" s="379"/>
      <c r="Q68" s="379">
        <v>1910</v>
      </c>
      <c r="R68" s="379"/>
      <c r="S68" s="379">
        <v>284</v>
      </c>
      <c r="T68" s="379"/>
      <c r="U68" s="379">
        <v>3</v>
      </c>
      <c r="W68" s="138"/>
      <c r="X68" s="330"/>
      <c r="Y68" s="330"/>
      <c r="Z68" s="330"/>
      <c r="AA68" s="330"/>
      <c r="AB68" s="330"/>
      <c r="AC68" s="330"/>
      <c r="AD68" s="330"/>
      <c r="AE68" s="330"/>
      <c r="AF68" s="330"/>
      <c r="AG68" s="330"/>
      <c r="AH68" s="330"/>
      <c r="AI68" s="330"/>
      <c r="AJ68" s="330"/>
      <c r="AK68" s="330"/>
    </row>
    <row r="69" spans="1:37" s="281" customFormat="1">
      <c r="A69" s="396" t="s">
        <v>1287</v>
      </c>
      <c r="B69" s="396"/>
      <c r="C69" s="397"/>
      <c r="D69" s="398" t="s">
        <v>1288</v>
      </c>
      <c r="E69" s="379">
        <v>1880</v>
      </c>
      <c r="F69" s="379"/>
      <c r="G69" s="379">
        <v>555</v>
      </c>
      <c r="H69" s="379"/>
      <c r="I69" s="407">
        <v>13</v>
      </c>
      <c r="J69" s="379"/>
      <c r="K69" s="379">
        <v>80</v>
      </c>
      <c r="L69" s="379"/>
      <c r="M69" s="379">
        <v>29</v>
      </c>
      <c r="N69" s="379"/>
      <c r="O69" s="407">
        <v>1</v>
      </c>
      <c r="P69" s="379"/>
      <c r="Q69" s="379">
        <v>1960</v>
      </c>
      <c r="R69" s="379"/>
      <c r="S69" s="379">
        <v>584</v>
      </c>
      <c r="T69" s="379"/>
      <c r="U69" s="379">
        <v>14</v>
      </c>
      <c r="W69" s="138"/>
      <c r="X69" s="330"/>
      <c r="Y69" s="330"/>
      <c r="Z69" s="330"/>
      <c r="AA69" s="330"/>
      <c r="AB69" s="330"/>
      <c r="AC69" s="330"/>
      <c r="AD69" s="330"/>
      <c r="AE69" s="330"/>
      <c r="AF69" s="330"/>
      <c r="AG69" s="330"/>
      <c r="AH69" s="330"/>
      <c r="AI69" s="330"/>
      <c r="AJ69" s="330"/>
      <c r="AK69" s="330"/>
    </row>
    <row r="70" spans="1:37" s="281" customFormat="1">
      <c r="A70" s="396" t="s">
        <v>1289</v>
      </c>
      <c r="B70" s="396"/>
      <c r="C70" s="397"/>
      <c r="D70" s="398" t="s">
        <v>506</v>
      </c>
      <c r="E70" s="379">
        <v>2140</v>
      </c>
      <c r="F70" s="379"/>
      <c r="G70" s="379">
        <v>386</v>
      </c>
      <c r="H70" s="379"/>
      <c r="I70" s="407">
        <v>5</v>
      </c>
      <c r="J70" s="379"/>
      <c r="K70" s="379">
        <v>100</v>
      </c>
      <c r="L70" s="379"/>
      <c r="M70" s="379">
        <v>35</v>
      </c>
      <c r="N70" s="379"/>
      <c r="O70" s="407">
        <v>0</v>
      </c>
      <c r="P70" s="379"/>
      <c r="Q70" s="379">
        <v>2240</v>
      </c>
      <c r="R70" s="379"/>
      <c r="S70" s="379">
        <v>421</v>
      </c>
      <c r="T70" s="379"/>
      <c r="U70" s="379">
        <v>6</v>
      </c>
      <c r="W70" s="138"/>
      <c r="X70" s="330"/>
      <c r="Y70" s="330"/>
      <c r="Z70" s="330"/>
      <c r="AA70" s="330"/>
      <c r="AB70" s="330"/>
      <c r="AC70" s="330"/>
      <c r="AD70" s="330"/>
      <c r="AE70" s="330"/>
      <c r="AF70" s="330"/>
      <c r="AG70" s="330"/>
      <c r="AH70" s="330"/>
      <c r="AI70" s="330"/>
      <c r="AJ70" s="330"/>
      <c r="AK70" s="330"/>
    </row>
    <row r="71" spans="1:37" s="281" customFormat="1">
      <c r="A71" s="396" t="s">
        <v>1290</v>
      </c>
      <c r="B71" s="396"/>
      <c r="C71" s="397"/>
      <c r="D71" s="398" t="s">
        <v>1291</v>
      </c>
      <c r="E71" s="379">
        <v>2070</v>
      </c>
      <c r="F71" s="379"/>
      <c r="G71" s="379">
        <v>501</v>
      </c>
      <c r="H71" s="379"/>
      <c r="I71" s="407">
        <v>11</v>
      </c>
      <c r="J71" s="379"/>
      <c r="K71" s="379">
        <v>190</v>
      </c>
      <c r="L71" s="379"/>
      <c r="M71" s="379">
        <v>145</v>
      </c>
      <c r="N71" s="379"/>
      <c r="O71" s="407">
        <v>2</v>
      </c>
      <c r="P71" s="379"/>
      <c r="Q71" s="379">
        <v>2260</v>
      </c>
      <c r="R71" s="379"/>
      <c r="S71" s="379">
        <v>646</v>
      </c>
      <c r="T71" s="379"/>
      <c r="U71" s="379">
        <v>13</v>
      </c>
      <c r="W71" s="138"/>
      <c r="X71" s="330"/>
      <c r="Y71" s="330"/>
      <c r="Z71" s="330"/>
      <c r="AA71" s="330"/>
      <c r="AB71" s="330"/>
      <c r="AC71" s="330"/>
      <c r="AD71" s="330"/>
      <c r="AE71" s="330"/>
      <c r="AF71" s="330"/>
      <c r="AG71" s="330"/>
      <c r="AH71" s="330"/>
      <c r="AI71" s="330"/>
      <c r="AJ71" s="330"/>
      <c r="AK71" s="330"/>
    </row>
    <row r="72" spans="1:37" s="281" customFormat="1">
      <c r="A72" s="396" t="s">
        <v>1292</v>
      </c>
      <c r="B72" s="396"/>
      <c r="C72" s="397"/>
      <c r="D72" s="398" t="s">
        <v>1293</v>
      </c>
      <c r="E72" s="379">
        <v>2630</v>
      </c>
      <c r="F72" s="379"/>
      <c r="G72" s="379">
        <v>608</v>
      </c>
      <c r="H72" s="379"/>
      <c r="I72" s="407">
        <v>11</v>
      </c>
      <c r="J72" s="379"/>
      <c r="K72" s="379">
        <v>110</v>
      </c>
      <c r="L72" s="379"/>
      <c r="M72" s="379">
        <v>32</v>
      </c>
      <c r="N72" s="379"/>
      <c r="O72" s="407">
        <v>1</v>
      </c>
      <c r="P72" s="379"/>
      <c r="Q72" s="379">
        <v>2740</v>
      </c>
      <c r="R72" s="379"/>
      <c r="S72" s="379">
        <v>640</v>
      </c>
      <c r="T72" s="379"/>
      <c r="U72" s="379">
        <v>12</v>
      </c>
      <c r="W72" s="138"/>
      <c r="X72" s="330"/>
      <c r="Y72" s="330"/>
      <c r="Z72" s="330"/>
      <c r="AA72" s="330"/>
      <c r="AB72" s="330"/>
      <c r="AC72" s="330"/>
      <c r="AD72" s="330"/>
      <c r="AE72" s="330"/>
      <c r="AF72" s="330"/>
      <c r="AG72" s="330"/>
      <c r="AH72" s="330"/>
      <c r="AI72" s="330"/>
      <c r="AJ72" s="330"/>
      <c r="AK72" s="330"/>
    </row>
    <row r="73" spans="1:37" s="281" customFormat="1">
      <c r="A73" s="396" t="s">
        <v>1294</v>
      </c>
      <c r="B73" s="396"/>
      <c r="C73" s="397"/>
      <c r="D73" s="398" t="s">
        <v>476</v>
      </c>
      <c r="E73" s="379">
        <v>1300</v>
      </c>
      <c r="F73" s="379"/>
      <c r="G73" s="379">
        <v>221</v>
      </c>
      <c r="H73" s="379"/>
      <c r="I73" s="407">
        <v>4</v>
      </c>
      <c r="J73" s="379"/>
      <c r="K73" s="379">
        <v>140</v>
      </c>
      <c r="L73" s="379"/>
      <c r="M73" s="379">
        <v>33</v>
      </c>
      <c r="N73" s="379"/>
      <c r="O73" s="407">
        <v>1</v>
      </c>
      <c r="P73" s="379"/>
      <c r="Q73" s="379">
        <v>1440</v>
      </c>
      <c r="R73" s="379"/>
      <c r="S73" s="379">
        <v>254</v>
      </c>
      <c r="T73" s="379"/>
      <c r="U73" s="379">
        <v>5</v>
      </c>
      <c r="W73" s="138"/>
      <c r="X73" s="330"/>
      <c r="Y73" s="330"/>
      <c r="Z73" s="330"/>
      <c r="AA73" s="330"/>
      <c r="AB73" s="330"/>
      <c r="AC73" s="330"/>
      <c r="AD73" s="330"/>
      <c r="AE73" s="330"/>
      <c r="AF73" s="330"/>
      <c r="AG73" s="330"/>
      <c r="AH73" s="330"/>
      <c r="AI73" s="330"/>
      <c r="AJ73" s="330"/>
      <c r="AK73" s="330"/>
    </row>
    <row r="74" spans="1:37" s="281" customFormat="1">
      <c r="A74" s="396" t="s">
        <v>1295</v>
      </c>
      <c r="B74" s="396"/>
      <c r="C74" s="397"/>
      <c r="D74" s="398" t="s">
        <v>1296</v>
      </c>
      <c r="E74" s="379">
        <v>2320</v>
      </c>
      <c r="F74" s="379"/>
      <c r="G74" s="379">
        <v>419</v>
      </c>
      <c r="H74" s="379"/>
      <c r="I74" s="407">
        <v>7</v>
      </c>
      <c r="J74" s="379"/>
      <c r="K74" s="379">
        <v>140</v>
      </c>
      <c r="L74" s="379"/>
      <c r="M74" s="379">
        <v>126</v>
      </c>
      <c r="N74" s="379"/>
      <c r="O74" s="407">
        <v>4</v>
      </c>
      <c r="P74" s="379"/>
      <c r="Q74" s="379">
        <v>2460</v>
      </c>
      <c r="R74" s="379"/>
      <c r="S74" s="379">
        <v>546</v>
      </c>
      <c r="T74" s="379"/>
      <c r="U74" s="379">
        <v>10</v>
      </c>
      <c r="W74" s="138"/>
      <c r="X74" s="330"/>
      <c r="Y74" s="330"/>
      <c r="Z74" s="330"/>
      <c r="AA74" s="330"/>
      <c r="AB74" s="330"/>
      <c r="AC74" s="330"/>
      <c r="AD74" s="330"/>
      <c r="AE74" s="330"/>
      <c r="AF74" s="330"/>
      <c r="AG74" s="330"/>
      <c r="AH74" s="330"/>
      <c r="AI74" s="330"/>
      <c r="AJ74" s="330"/>
      <c r="AK74" s="330"/>
    </row>
    <row r="75" spans="1:37" s="281" customFormat="1">
      <c r="A75" s="396" t="s">
        <v>1297</v>
      </c>
      <c r="B75" s="396"/>
      <c r="C75" s="397"/>
      <c r="D75" s="398" t="s">
        <v>1298</v>
      </c>
      <c r="E75" s="379">
        <v>1580</v>
      </c>
      <c r="F75" s="379"/>
      <c r="G75" s="379">
        <v>237</v>
      </c>
      <c r="H75" s="379"/>
      <c r="I75" s="407">
        <v>2</v>
      </c>
      <c r="J75" s="379"/>
      <c r="K75" s="379">
        <v>110</v>
      </c>
      <c r="L75" s="379"/>
      <c r="M75" s="379">
        <v>24</v>
      </c>
      <c r="N75" s="379"/>
      <c r="O75" s="407">
        <v>1</v>
      </c>
      <c r="P75" s="379"/>
      <c r="Q75" s="379">
        <v>1700</v>
      </c>
      <c r="R75" s="379"/>
      <c r="S75" s="379">
        <v>260</v>
      </c>
      <c r="T75" s="379"/>
      <c r="U75" s="379">
        <v>3</v>
      </c>
      <c r="W75" s="138"/>
      <c r="X75" s="330"/>
      <c r="Y75" s="330"/>
      <c r="Z75" s="330"/>
      <c r="AA75" s="330"/>
      <c r="AB75" s="330"/>
      <c r="AC75" s="330"/>
      <c r="AD75" s="330"/>
      <c r="AE75" s="330"/>
      <c r="AF75" s="330"/>
      <c r="AG75" s="330"/>
      <c r="AH75" s="330"/>
      <c r="AI75" s="330"/>
      <c r="AJ75" s="330"/>
      <c r="AK75" s="330"/>
    </row>
    <row r="76" spans="1:37" s="281" customFormat="1">
      <c r="A76" s="396" t="s">
        <v>1299</v>
      </c>
      <c r="B76" s="396"/>
      <c r="C76" s="397"/>
      <c r="D76" s="398" t="s">
        <v>1300</v>
      </c>
      <c r="E76" s="379">
        <v>2140</v>
      </c>
      <c r="F76" s="379"/>
      <c r="G76" s="379">
        <v>568</v>
      </c>
      <c r="H76" s="379"/>
      <c r="I76" s="407">
        <v>12</v>
      </c>
      <c r="J76" s="379"/>
      <c r="K76" s="379">
        <v>150</v>
      </c>
      <c r="L76" s="379"/>
      <c r="M76" s="379">
        <v>77</v>
      </c>
      <c r="N76" s="379"/>
      <c r="O76" s="407">
        <v>2</v>
      </c>
      <c r="P76" s="379"/>
      <c r="Q76" s="379">
        <v>2290</v>
      </c>
      <c r="R76" s="379"/>
      <c r="S76" s="379">
        <v>644</v>
      </c>
      <c r="T76" s="379"/>
      <c r="U76" s="379">
        <v>15</v>
      </c>
      <c r="W76" s="138"/>
      <c r="X76" s="330"/>
      <c r="Y76" s="330"/>
      <c r="Z76" s="330"/>
      <c r="AA76" s="330"/>
      <c r="AB76" s="330"/>
      <c r="AC76" s="330"/>
      <c r="AD76" s="330"/>
      <c r="AE76" s="330"/>
      <c r="AF76" s="330"/>
      <c r="AG76" s="330"/>
      <c r="AH76" s="330"/>
      <c r="AI76" s="330"/>
      <c r="AJ76" s="330"/>
      <c r="AK76" s="330"/>
    </row>
    <row r="77" spans="1:37" s="281" customFormat="1">
      <c r="A77" s="396" t="s">
        <v>1301</v>
      </c>
      <c r="B77" s="396"/>
      <c r="C77" s="397"/>
      <c r="D77" s="398" t="s">
        <v>1302</v>
      </c>
      <c r="E77" s="379">
        <v>1640</v>
      </c>
      <c r="F77" s="379"/>
      <c r="G77" s="379">
        <v>445</v>
      </c>
      <c r="H77" s="379"/>
      <c r="I77" s="407">
        <v>4</v>
      </c>
      <c r="J77" s="379"/>
      <c r="K77" s="379">
        <v>100</v>
      </c>
      <c r="L77" s="379"/>
      <c r="M77" s="379">
        <v>38</v>
      </c>
      <c r="N77" s="379"/>
      <c r="O77" s="407">
        <v>1</v>
      </c>
      <c r="P77" s="379"/>
      <c r="Q77" s="379">
        <v>1730</v>
      </c>
      <c r="R77" s="379"/>
      <c r="S77" s="379">
        <v>483</v>
      </c>
      <c r="T77" s="379"/>
      <c r="U77" s="379">
        <v>5</v>
      </c>
      <c r="W77" s="138"/>
      <c r="X77" s="330"/>
      <c r="Y77" s="330"/>
      <c r="Z77" s="330"/>
      <c r="AA77" s="330"/>
      <c r="AB77" s="330"/>
      <c r="AC77" s="330"/>
      <c r="AD77" s="330"/>
      <c r="AE77" s="330"/>
      <c r="AF77" s="330"/>
      <c r="AG77" s="330"/>
      <c r="AH77" s="330"/>
      <c r="AI77" s="330"/>
      <c r="AJ77" s="330"/>
      <c r="AK77" s="330"/>
    </row>
    <row r="78" spans="1:37" s="281" customFormat="1">
      <c r="A78" s="396" t="s">
        <v>1303</v>
      </c>
      <c r="B78" s="396"/>
      <c r="C78" s="397"/>
      <c r="D78" s="398" t="s">
        <v>508</v>
      </c>
      <c r="E78" s="379">
        <v>2120</v>
      </c>
      <c r="F78" s="379"/>
      <c r="G78" s="379">
        <v>461</v>
      </c>
      <c r="H78" s="379"/>
      <c r="I78" s="407">
        <v>9</v>
      </c>
      <c r="J78" s="379"/>
      <c r="K78" s="379">
        <v>130</v>
      </c>
      <c r="L78" s="379"/>
      <c r="M78" s="379">
        <v>53</v>
      </c>
      <c r="N78" s="379"/>
      <c r="O78" s="407">
        <v>2</v>
      </c>
      <c r="P78" s="379"/>
      <c r="Q78" s="379">
        <v>2250</v>
      </c>
      <c r="R78" s="379"/>
      <c r="S78" s="379">
        <v>513</v>
      </c>
      <c r="T78" s="379"/>
      <c r="U78" s="379">
        <v>11</v>
      </c>
      <c r="W78" s="138"/>
      <c r="X78" s="330"/>
      <c r="Y78" s="330"/>
      <c r="Z78" s="330"/>
      <c r="AA78" s="330"/>
      <c r="AB78" s="330"/>
      <c r="AC78" s="330"/>
      <c r="AD78" s="330"/>
      <c r="AE78" s="330"/>
      <c r="AF78" s="330"/>
      <c r="AG78" s="330"/>
      <c r="AH78" s="330"/>
      <c r="AI78" s="330"/>
      <c r="AJ78" s="330"/>
      <c r="AK78" s="330"/>
    </row>
    <row r="79" spans="1:37" s="281" customFormat="1">
      <c r="A79" s="396" t="s">
        <v>1304</v>
      </c>
      <c r="B79" s="396"/>
      <c r="C79" s="397"/>
      <c r="D79" s="398" t="s">
        <v>1305</v>
      </c>
      <c r="E79" s="379">
        <v>1690</v>
      </c>
      <c r="F79" s="379"/>
      <c r="G79" s="379">
        <v>325</v>
      </c>
      <c r="H79" s="379"/>
      <c r="I79" s="407">
        <v>6</v>
      </c>
      <c r="J79" s="379"/>
      <c r="K79" s="379">
        <v>70</v>
      </c>
      <c r="L79" s="379"/>
      <c r="M79" s="379">
        <v>45</v>
      </c>
      <c r="N79" s="379"/>
      <c r="O79" s="407">
        <v>2</v>
      </c>
      <c r="P79" s="379"/>
      <c r="Q79" s="379">
        <v>1760</v>
      </c>
      <c r="R79" s="379"/>
      <c r="S79" s="379">
        <v>370</v>
      </c>
      <c r="T79" s="379"/>
      <c r="U79" s="379">
        <v>7</v>
      </c>
      <c r="W79" s="138"/>
      <c r="X79" s="330"/>
      <c r="Y79" s="330"/>
      <c r="Z79" s="330"/>
      <c r="AA79" s="330"/>
      <c r="AB79" s="330"/>
      <c r="AC79" s="330"/>
      <c r="AD79" s="330"/>
      <c r="AE79" s="330"/>
      <c r="AF79" s="330"/>
      <c r="AG79" s="330"/>
      <c r="AH79" s="330"/>
      <c r="AI79" s="330"/>
      <c r="AJ79" s="330"/>
      <c r="AK79" s="330"/>
    </row>
    <row r="80" spans="1:37" s="281" customFormat="1">
      <c r="A80" s="396" t="s">
        <v>1306</v>
      </c>
      <c r="B80" s="396"/>
      <c r="C80" s="397"/>
      <c r="D80" s="398" t="s">
        <v>1307</v>
      </c>
      <c r="E80" s="379">
        <v>1530</v>
      </c>
      <c r="F80" s="379"/>
      <c r="G80" s="379">
        <v>224</v>
      </c>
      <c r="H80" s="379"/>
      <c r="I80" s="407">
        <v>3</v>
      </c>
      <c r="J80" s="379"/>
      <c r="K80" s="379">
        <v>90</v>
      </c>
      <c r="L80" s="379"/>
      <c r="M80" s="379">
        <v>24</v>
      </c>
      <c r="N80" s="379"/>
      <c r="O80" s="407">
        <v>1</v>
      </c>
      <c r="P80" s="379"/>
      <c r="Q80" s="379">
        <v>1620</v>
      </c>
      <c r="R80" s="379"/>
      <c r="S80" s="379">
        <v>248</v>
      </c>
      <c r="T80" s="379"/>
      <c r="U80" s="379">
        <v>3</v>
      </c>
      <c r="W80" s="138"/>
      <c r="X80" s="330"/>
      <c r="Y80" s="330"/>
      <c r="Z80" s="330"/>
      <c r="AA80" s="330"/>
      <c r="AB80" s="330"/>
      <c r="AC80" s="330"/>
      <c r="AD80" s="330"/>
      <c r="AE80" s="330"/>
      <c r="AF80" s="330"/>
      <c r="AG80" s="330"/>
      <c r="AH80" s="330"/>
      <c r="AI80" s="330"/>
      <c r="AJ80" s="330"/>
      <c r="AK80" s="330"/>
    </row>
    <row r="81" spans="1:37" s="281" customFormat="1">
      <c r="A81" s="396" t="s">
        <v>1308</v>
      </c>
      <c r="B81" s="396"/>
      <c r="C81" s="397"/>
      <c r="D81" s="398" t="s">
        <v>1309</v>
      </c>
      <c r="E81" s="379">
        <v>1480</v>
      </c>
      <c r="F81" s="379"/>
      <c r="G81" s="379">
        <v>342</v>
      </c>
      <c r="H81" s="379"/>
      <c r="I81" s="407">
        <v>6</v>
      </c>
      <c r="J81" s="379"/>
      <c r="K81" s="379">
        <v>70</v>
      </c>
      <c r="L81" s="379"/>
      <c r="M81" s="379">
        <v>20</v>
      </c>
      <c r="N81" s="379"/>
      <c r="O81" s="407">
        <v>0</v>
      </c>
      <c r="P81" s="379"/>
      <c r="Q81" s="379">
        <v>1550</v>
      </c>
      <c r="R81" s="379"/>
      <c r="S81" s="379">
        <v>362</v>
      </c>
      <c r="T81" s="379"/>
      <c r="U81" s="379">
        <v>6</v>
      </c>
      <c r="W81" s="138"/>
      <c r="X81" s="330"/>
      <c r="Y81" s="330"/>
      <c r="Z81" s="330"/>
      <c r="AA81" s="330"/>
      <c r="AB81" s="330"/>
      <c r="AC81" s="330"/>
      <c r="AD81" s="330"/>
      <c r="AE81" s="330"/>
      <c r="AF81" s="330"/>
      <c r="AG81" s="330"/>
      <c r="AH81" s="330"/>
      <c r="AI81" s="330"/>
      <c r="AJ81" s="330"/>
      <c r="AK81" s="330"/>
    </row>
    <row r="82" spans="1:37" s="281" customFormat="1">
      <c r="A82" s="396" t="s">
        <v>1310</v>
      </c>
      <c r="B82" s="396"/>
      <c r="C82" s="397"/>
      <c r="D82" s="398" t="s">
        <v>1311</v>
      </c>
      <c r="E82" s="379">
        <v>1820</v>
      </c>
      <c r="F82" s="379"/>
      <c r="G82" s="379">
        <v>278</v>
      </c>
      <c r="H82" s="379"/>
      <c r="I82" s="407">
        <v>4</v>
      </c>
      <c r="J82" s="379"/>
      <c r="K82" s="379">
        <v>150</v>
      </c>
      <c r="L82" s="379"/>
      <c r="M82" s="379">
        <v>105</v>
      </c>
      <c r="N82" s="379"/>
      <c r="O82" s="407">
        <v>5</v>
      </c>
      <c r="P82" s="379"/>
      <c r="Q82" s="379">
        <v>1970</v>
      </c>
      <c r="R82" s="379"/>
      <c r="S82" s="379">
        <v>383</v>
      </c>
      <c r="T82" s="379"/>
      <c r="U82" s="379">
        <v>8</v>
      </c>
      <c r="W82" s="138"/>
      <c r="X82" s="330"/>
      <c r="Y82" s="330"/>
      <c r="Z82" s="330"/>
      <c r="AA82" s="330"/>
      <c r="AB82" s="330"/>
      <c r="AC82" s="330"/>
      <c r="AD82" s="330"/>
      <c r="AE82" s="330"/>
      <c r="AF82" s="330"/>
      <c r="AG82" s="330"/>
      <c r="AH82" s="330"/>
      <c r="AI82" s="330"/>
      <c r="AJ82" s="330"/>
      <c r="AK82" s="330"/>
    </row>
    <row r="83" spans="1:37" s="281" customFormat="1">
      <c r="A83" s="396" t="s">
        <v>1312</v>
      </c>
      <c r="B83" s="396"/>
      <c r="C83" s="397"/>
      <c r="D83" s="398" t="s">
        <v>510</v>
      </c>
      <c r="E83" s="379">
        <v>1540</v>
      </c>
      <c r="F83" s="379"/>
      <c r="G83" s="379">
        <v>187</v>
      </c>
      <c r="H83" s="379"/>
      <c r="I83" s="407">
        <v>2</v>
      </c>
      <c r="J83" s="379"/>
      <c r="K83" s="379">
        <v>140</v>
      </c>
      <c r="L83" s="379"/>
      <c r="M83" s="379">
        <v>43</v>
      </c>
      <c r="N83" s="379"/>
      <c r="O83" s="407">
        <v>1</v>
      </c>
      <c r="P83" s="379"/>
      <c r="Q83" s="379">
        <v>1680</v>
      </c>
      <c r="R83" s="379"/>
      <c r="S83" s="379">
        <v>230</v>
      </c>
      <c r="T83" s="379"/>
      <c r="U83" s="379">
        <v>3</v>
      </c>
      <c r="W83" s="138"/>
      <c r="X83" s="330"/>
      <c r="Y83" s="330"/>
      <c r="Z83" s="330"/>
      <c r="AA83" s="330"/>
      <c r="AB83" s="330"/>
      <c r="AC83" s="330"/>
      <c r="AD83" s="330"/>
      <c r="AE83" s="330"/>
      <c r="AF83" s="330"/>
      <c r="AG83" s="330"/>
      <c r="AH83" s="330"/>
      <c r="AI83" s="330"/>
      <c r="AJ83" s="330"/>
      <c r="AK83" s="330"/>
    </row>
    <row r="84" spans="1:37" s="281" customFormat="1">
      <c r="A84" s="396" t="s">
        <v>1313</v>
      </c>
      <c r="B84" s="396"/>
      <c r="C84" s="397"/>
      <c r="D84" s="398" t="s">
        <v>529</v>
      </c>
      <c r="E84" s="379">
        <v>1540</v>
      </c>
      <c r="F84" s="379"/>
      <c r="G84" s="379">
        <v>210</v>
      </c>
      <c r="H84" s="379"/>
      <c r="I84" s="407">
        <v>2</v>
      </c>
      <c r="J84" s="379"/>
      <c r="K84" s="379">
        <v>300</v>
      </c>
      <c r="L84" s="379"/>
      <c r="M84" s="379">
        <v>45</v>
      </c>
      <c r="N84" s="379"/>
      <c r="O84" s="407">
        <v>1</v>
      </c>
      <c r="P84" s="379"/>
      <c r="Q84" s="379">
        <v>1840</v>
      </c>
      <c r="R84" s="379"/>
      <c r="S84" s="379">
        <v>254</v>
      </c>
      <c r="T84" s="379"/>
      <c r="U84" s="379">
        <v>3</v>
      </c>
      <c r="W84" s="138"/>
      <c r="X84" s="330"/>
      <c r="Y84" s="330"/>
      <c r="Z84" s="330"/>
      <c r="AA84" s="330"/>
      <c r="AB84" s="330"/>
      <c r="AC84" s="330"/>
      <c r="AD84" s="330"/>
      <c r="AE84" s="330"/>
      <c r="AF84" s="330"/>
      <c r="AG84" s="330"/>
      <c r="AH84" s="330"/>
      <c r="AI84" s="330"/>
      <c r="AJ84" s="330"/>
      <c r="AK84" s="330"/>
    </row>
    <row r="85" spans="1:37" s="281" customFormat="1">
      <c r="A85" s="396" t="s">
        <v>1314</v>
      </c>
      <c r="B85" s="396"/>
      <c r="C85" s="397"/>
      <c r="D85" s="398" t="s">
        <v>1315</v>
      </c>
      <c r="E85" s="379">
        <v>1770</v>
      </c>
      <c r="F85" s="379"/>
      <c r="G85" s="379">
        <v>308</v>
      </c>
      <c r="H85" s="379"/>
      <c r="I85" s="407">
        <v>5</v>
      </c>
      <c r="J85" s="379"/>
      <c r="K85" s="379">
        <v>150</v>
      </c>
      <c r="L85" s="379"/>
      <c r="M85" s="379">
        <v>68</v>
      </c>
      <c r="N85" s="379"/>
      <c r="O85" s="407">
        <v>1</v>
      </c>
      <c r="P85" s="379"/>
      <c r="Q85" s="379">
        <v>1910</v>
      </c>
      <c r="R85" s="379"/>
      <c r="S85" s="379">
        <v>377</v>
      </c>
      <c r="T85" s="379"/>
      <c r="U85" s="379">
        <v>6</v>
      </c>
      <c r="W85" s="138"/>
      <c r="X85" s="330"/>
      <c r="Y85" s="330"/>
      <c r="Z85" s="330"/>
      <c r="AA85" s="330"/>
      <c r="AB85" s="330"/>
      <c r="AC85" s="330"/>
      <c r="AD85" s="330"/>
      <c r="AE85" s="330"/>
      <c r="AF85" s="330"/>
      <c r="AG85" s="330"/>
      <c r="AH85" s="330"/>
      <c r="AI85" s="330"/>
      <c r="AJ85" s="330"/>
      <c r="AK85" s="330"/>
    </row>
    <row r="86" spans="1:37" s="281" customFormat="1">
      <c r="A86" s="396" t="s">
        <v>1316</v>
      </c>
      <c r="B86" s="396"/>
      <c r="C86" s="397"/>
      <c r="D86" s="398" t="s">
        <v>1317</v>
      </c>
      <c r="E86" s="379">
        <v>2150</v>
      </c>
      <c r="F86" s="379"/>
      <c r="G86" s="379">
        <v>300</v>
      </c>
      <c r="H86" s="379"/>
      <c r="I86" s="407">
        <v>3</v>
      </c>
      <c r="J86" s="379"/>
      <c r="K86" s="379">
        <v>100</v>
      </c>
      <c r="L86" s="379"/>
      <c r="M86" s="379">
        <v>21</v>
      </c>
      <c r="N86" s="379"/>
      <c r="O86" s="407">
        <v>0</v>
      </c>
      <c r="P86" s="379"/>
      <c r="Q86" s="379">
        <v>2260</v>
      </c>
      <c r="R86" s="379"/>
      <c r="S86" s="379">
        <v>322</v>
      </c>
      <c r="T86" s="379"/>
      <c r="U86" s="379">
        <v>4</v>
      </c>
      <c r="W86" s="138"/>
      <c r="X86" s="330"/>
      <c r="Y86" s="330"/>
      <c r="Z86" s="330"/>
      <c r="AA86" s="330"/>
      <c r="AB86" s="330"/>
      <c r="AC86" s="330"/>
      <c r="AD86" s="330"/>
      <c r="AE86" s="330"/>
      <c r="AF86" s="330"/>
      <c r="AG86" s="330"/>
      <c r="AH86" s="330"/>
      <c r="AI86" s="330"/>
      <c r="AJ86" s="330"/>
      <c r="AK86" s="330"/>
    </row>
    <row r="87" spans="1:37" s="281" customFormat="1">
      <c r="A87" s="396" t="s">
        <v>1318</v>
      </c>
      <c r="B87" s="396"/>
      <c r="C87" s="397"/>
      <c r="D87" s="398" t="s">
        <v>1319</v>
      </c>
      <c r="E87" s="379">
        <v>2510</v>
      </c>
      <c r="F87" s="379"/>
      <c r="G87" s="379">
        <v>540</v>
      </c>
      <c r="H87" s="379"/>
      <c r="I87" s="407">
        <v>9</v>
      </c>
      <c r="J87" s="379"/>
      <c r="K87" s="379">
        <v>450</v>
      </c>
      <c r="L87" s="379"/>
      <c r="M87" s="379">
        <v>305</v>
      </c>
      <c r="N87" s="379"/>
      <c r="O87" s="407">
        <v>11</v>
      </c>
      <c r="P87" s="379"/>
      <c r="Q87" s="379">
        <v>2960</v>
      </c>
      <c r="R87" s="379"/>
      <c r="S87" s="379">
        <v>844</v>
      </c>
      <c r="T87" s="379"/>
      <c r="U87" s="379">
        <v>20</v>
      </c>
      <c r="W87" s="138"/>
      <c r="X87" s="330"/>
      <c r="Y87" s="330"/>
      <c r="Z87" s="330"/>
      <c r="AA87" s="330"/>
      <c r="AB87" s="330"/>
      <c r="AC87" s="330"/>
      <c r="AD87" s="330"/>
      <c r="AE87" s="330"/>
      <c r="AF87" s="330"/>
      <c r="AG87" s="330"/>
      <c r="AH87" s="330"/>
      <c r="AI87" s="330"/>
      <c r="AJ87" s="330"/>
      <c r="AK87" s="330"/>
    </row>
    <row r="88" spans="1:37" s="281" customFormat="1">
      <c r="A88" s="396" t="s">
        <v>1320</v>
      </c>
      <c r="B88" s="396"/>
      <c r="C88" s="397"/>
      <c r="D88" s="398" t="s">
        <v>1321</v>
      </c>
      <c r="E88" s="379">
        <v>1280</v>
      </c>
      <c r="F88" s="379"/>
      <c r="G88" s="379">
        <v>116</v>
      </c>
      <c r="H88" s="379"/>
      <c r="I88" s="407">
        <v>1</v>
      </c>
      <c r="J88" s="379"/>
      <c r="K88" s="379">
        <v>100</v>
      </c>
      <c r="L88" s="379"/>
      <c r="M88" s="379">
        <v>23</v>
      </c>
      <c r="N88" s="379"/>
      <c r="O88" s="407">
        <v>1</v>
      </c>
      <c r="P88" s="379"/>
      <c r="Q88" s="379">
        <v>1380</v>
      </c>
      <c r="R88" s="379"/>
      <c r="S88" s="379">
        <v>139</v>
      </c>
      <c r="T88" s="379"/>
      <c r="U88" s="379">
        <v>2</v>
      </c>
      <c r="W88" s="138"/>
      <c r="X88" s="330"/>
      <c r="Y88" s="330"/>
      <c r="Z88" s="330"/>
      <c r="AA88" s="330"/>
      <c r="AB88" s="330"/>
      <c r="AC88" s="330"/>
      <c r="AD88" s="330"/>
      <c r="AE88" s="330"/>
      <c r="AF88" s="330"/>
      <c r="AG88" s="330"/>
      <c r="AH88" s="330"/>
      <c r="AI88" s="330"/>
      <c r="AJ88" s="330"/>
      <c r="AK88" s="330"/>
    </row>
    <row r="89" spans="1:37" s="281" customFormat="1">
      <c r="A89" s="396" t="s">
        <v>1322</v>
      </c>
      <c r="B89" s="396"/>
      <c r="C89" s="397"/>
      <c r="D89" s="398" t="s">
        <v>1323</v>
      </c>
      <c r="E89" s="379">
        <v>1660</v>
      </c>
      <c r="F89" s="379"/>
      <c r="G89" s="379">
        <v>250</v>
      </c>
      <c r="H89" s="379"/>
      <c r="I89" s="407">
        <v>4</v>
      </c>
      <c r="J89" s="379"/>
      <c r="K89" s="379">
        <v>110</v>
      </c>
      <c r="L89" s="379"/>
      <c r="M89" s="379">
        <v>19</v>
      </c>
      <c r="N89" s="379"/>
      <c r="O89" s="407">
        <v>1</v>
      </c>
      <c r="P89" s="379"/>
      <c r="Q89" s="379">
        <v>1770</v>
      </c>
      <c r="R89" s="379"/>
      <c r="S89" s="379">
        <v>269</v>
      </c>
      <c r="T89" s="379"/>
      <c r="U89" s="379">
        <v>5</v>
      </c>
      <c r="W89" s="138"/>
      <c r="X89" s="330"/>
      <c r="Y89" s="330"/>
      <c r="Z89" s="330"/>
      <c r="AA89" s="330"/>
      <c r="AB89" s="330"/>
      <c r="AC89" s="330"/>
      <c r="AD89" s="330"/>
      <c r="AE89" s="330"/>
      <c r="AF89" s="330"/>
      <c r="AG89" s="330"/>
      <c r="AH89" s="330"/>
      <c r="AI89" s="330"/>
      <c r="AJ89" s="330"/>
      <c r="AK89" s="330"/>
    </row>
    <row r="90" spans="1:37" s="281" customFormat="1">
      <c r="A90" s="396" t="s">
        <v>1324</v>
      </c>
      <c r="B90" s="396"/>
      <c r="C90" s="397"/>
      <c r="D90" s="398" t="s">
        <v>1325</v>
      </c>
      <c r="E90" s="379">
        <v>1350</v>
      </c>
      <c r="F90" s="379"/>
      <c r="G90" s="379">
        <v>166</v>
      </c>
      <c r="H90" s="379"/>
      <c r="I90" s="407">
        <v>2</v>
      </c>
      <c r="J90" s="379"/>
      <c r="K90" s="379">
        <v>60</v>
      </c>
      <c r="L90" s="379"/>
      <c r="M90" s="379">
        <v>11</v>
      </c>
      <c r="N90" s="379"/>
      <c r="O90" s="407">
        <v>0</v>
      </c>
      <c r="P90" s="379"/>
      <c r="Q90" s="379">
        <v>1400</v>
      </c>
      <c r="R90" s="379"/>
      <c r="S90" s="379">
        <v>177</v>
      </c>
      <c r="T90" s="379"/>
      <c r="U90" s="379">
        <v>2</v>
      </c>
      <c r="W90" s="138"/>
      <c r="X90" s="330"/>
      <c r="Y90" s="330"/>
      <c r="Z90" s="330"/>
      <c r="AA90" s="330"/>
      <c r="AB90" s="330"/>
      <c r="AC90" s="330"/>
      <c r="AD90" s="330"/>
      <c r="AE90" s="330"/>
      <c r="AF90" s="330"/>
      <c r="AG90" s="330"/>
      <c r="AH90" s="330"/>
      <c r="AI90" s="330"/>
      <c r="AJ90" s="330"/>
      <c r="AK90" s="330"/>
    </row>
    <row r="91" spans="1:37" s="281" customFormat="1">
      <c r="A91" s="396" t="s">
        <v>1326</v>
      </c>
      <c r="B91" s="396"/>
      <c r="C91" s="397"/>
      <c r="D91" s="398" t="s">
        <v>1327</v>
      </c>
      <c r="E91" s="379">
        <v>1950</v>
      </c>
      <c r="F91" s="379"/>
      <c r="G91" s="379">
        <v>596</v>
      </c>
      <c r="H91" s="379"/>
      <c r="I91" s="407">
        <v>19</v>
      </c>
      <c r="J91" s="379"/>
      <c r="K91" s="379">
        <v>140</v>
      </c>
      <c r="L91" s="379"/>
      <c r="M91" s="379">
        <v>72</v>
      </c>
      <c r="N91" s="379"/>
      <c r="O91" s="407">
        <v>1</v>
      </c>
      <c r="P91" s="379"/>
      <c r="Q91" s="379">
        <v>2090</v>
      </c>
      <c r="R91" s="379"/>
      <c r="S91" s="379">
        <v>668</v>
      </c>
      <c r="T91" s="379"/>
      <c r="U91" s="379">
        <v>20</v>
      </c>
      <c r="W91" s="138"/>
      <c r="X91" s="330"/>
      <c r="Y91" s="330"/>
      <c r="Z91" s="330"/>
      <c r="AA91" s="330"/>
      <c r="AB91" s="330"/>
      <c r="AC91" s="330"/>
      <c r="AD91" s="330"/>
      <c r="AE91" s="330"/>
      <c r="AF91" s="330"/>
      <c r="AG91" s="330"/>
      <c r="AH91" s="330"/>
      <c r="AI91" s="330"/>
      <c r="AJ91" s="330"/>
      <c r="AK91" s="330"/>
    </row>
    <row r="92" spans="1:37" s="281" customFormat="1">
      <c r="A92" s="396" t="s">
        <v>1328</v>
      </c>
      <c r="B92" s="396"/>
      <c r="C92" s="397"/>
      <c r="D92" s="398" t="s">
        <v>1329</v>
      </c>
      <c r="E92" s="379">
        <v>1620</v>
      </c>
      <c r="F92" s="379"/>
      <c r="G92" s="379">
        <v>221</v>
      </c>
      <c r="H92" s="379"/>
      <c r="I92" s="407">
        <v>2</v>
      </c>
      <c r="J92" s="379"/>
      <c r="K92" s="379">
        <v>60</v>
      </c>
      <c r="L92" s="379"/>
      <c r="M92" s="379">
        <v>19</v>
      </c>
      <c r="N92" s="379"/>
      <c r="O92" s="407">
        <v>0</v>
      </c>
      <c r="P92" s="379"/>
      <c r="Q92" s="379">
        <v>1690</v>
      </c>
      <c r="R92" s="379"/>
      <c r="S92" s="379">
        <v>240</v>
      </c>
      <c r="T92" s="379"/>
      <c r="U92" s="379">
        <v>2</v>
      </c>
      <c r="W92" s="138"/>
      <c r="X92" s="330"/>
      <c r="Y92" s="330"/>
      <c r="Z92" s="330"/>
      <c r="AA92" s="330"/>
      <c r="AB92" s="330"/>
      <c r="AC92" s="330"/>
      <c r="AD92" s="330"/>
      <c r="AE92" s="330"/>
      <c r="AF92" s="330"/>
      <c r="AG92" s="330"/>
      <c r="AH92" s="330"/>
      <c r="AI92" s="330"/>
      <c r="AJ92" s="330"/>
      <c r="AK92" s="330"/>
    </row>
    <row r="93" spans="1:37" s="303" customFormat="1">
      <c r="A93" s="396" t="s">
        <v>1330</v>
      </c>
      <c r="B93" s="396"/>
      <c r="C93" s="397"/>
      <c r="D93" s="398" t="s">
        <v>1331</v>
      </c>
      <c r="E93" s="379">
        <v>3060</v>
      </c>
      <c r="F93" s="379"/>
      <c r="G93" s="379">
        <v>572</v>
      </c>
      <c r="H93" s="379"/>
      <c r="I93" s="407">
        <v>11</v>
      </c>
      <c r="J93" s="379"/>
      <c r="K93" s="379">
        <v>660</v>
      </c>
      <c r="L93" s="379"/>
      <c r="M93" s="379">
        <v>670</v>
      </c>
      <c r="N93" s="379"/>
      <c r="O93" s="407">
        <v>26</v>
      </c>
      <c r="P93" s="379"/>
      <c r="Q93" s="379">
        <v>3720</v>
      </c>
      <c r="R93" s="379"/>
      <c r="S93" s="379">
        <v>1242</v>
      </c>
      <c r="T93" s="379"/>
      <c r="U93" s="379">
        <v>37</v>
      </c>
      <c r="V93" s="281"/>
      <c r="W93" s="138"/>
      <c r="X93" s="330"/>
      <c r="Y93" s="330"/>
      <c r="Z93" s="330"/>
      <c r="AA93" s="330"/>
      <c r="AB93" s="330"/>
      <c r="AC93" s="330"/>
      <c r="AD93" s="330"/>
      <c r="AE93" s="330"/>
      <c r="AF93" s="330"/>
      <c r="AG93" s="330"/>
      <c r="AH93" s="330"/>
      <c r="AI93" s="330"/>
      <c r="AJ93" s="330"/>
      <c r="AK93" s="330"/>
    </row>
    <row r="94" spans="1:37" s="303" customFormat="1">
      <c r="A94" s="396" t="s">
        <v>1332</v>
      </c>
      <c r="B94" s="396"/>
      <c r="C94" s="397"/>
      <c r="D94" s="398" t="s">
        <v>1333</v>
      </c>
      <c r="E94" s="379">
        <v>1520</v>
      </c>
      <c r="F94" s="379"/>
      <c r="G94" s="379">
        <v>254</v>
      </c>
      <c r="H94" s="379"/>
      <c r="I94" s="407">
        <v>4</v>
      </c>
      <c r="J94" s="379"/>
      <c r="K94" s="379">
        <v>90</v>
      </c>
      <c r="L94" s="379"/>
      <c r="M94" s="379">
        <v>23</v>
      </c>
      <c r="N94" s="379"/>
      <c r="O94" s="407">
        <v>1</v>
      </c>
      <c r="P94" s="379"/>
      <c r="Q94" s="379">
        <v>1610</v>
      </c>
      <c r="R94" s="379"/>
      <c r="S94" s="379">
        <v>276</v>
      </c>
      <c r="T94" s="379"/>
      <c r="U94" s="379">
        <v>4</v>
      </c>
      <c r="V94" s="281"/>
      <c r="W94" s="138"/>
      <c r="X94" s="330"/>
      <c r="Y94" s="330"/>
      <c r="Z94" s="330"/>
      <c r="AA94" s="330"/>
      <c r="AB94" s="330"/>
      <c r="AC94" s="330"/>
      <c r="AD94" s="330"/>
      <c r="AE94" s="330"/>
      <c r="AF94" s="330"/>
      <c r="AG94" s="330"/>
      <c r="AH94" s="330"/>
      <c r="AI94" s="330"/>
      <c r="AJ94" s="330"/>
      <c r="AK94" s="330"/>
    </row>
    <row r="95" spans="1:37" s="303" customFormat="1">
      <c r="A95" s="396" t="s">
        <v>1334</v>
      </c>
      <c r="B95" s="396"/>
      <c r="C95" s="397"/>
      <c r="D95" s="398" t="s">
        <v>1335</v>
      </c>
      <c r="E95" s="379">
        <v>1640</v>
      </c>
      <c r="F95" s="379"/>
      <c r="G95" s="379">
        <v>478</v>
      </c>
      <c r="H95" s="379"/>
      <c r="I95" s="407">
        <v>12</v>
      </c>
      <c r="J95" s="379"/>
      <c r="K95" s="379">
        <v>100</v>
      </c>
      <c r="L95" s="379"/>
      <c r="M95" s="379">
        <v>30</v>
      </c>
      <c r="N95" s="379"/>
      <c r="O95" s="407">
        <v>1</v>
      </c>
      <c r="P95" s="379"/>
      <c r="Q95" s="379">
        <v>1740</v>
      </c>
      <c r="R95" s="379"/>
      <c r="S95" s="379">
        <v>508</v>
      </c>
      <c r="T95" s="379"/>
      <c r="U95" s="379">
        <v>13</v>
      </c>
      <c r="V95" s="281"/>
      <c r="W95" s="138"/>
      <c r="X95" s="330"/>
      <c r="Y95" s="330"/>
      <c r="Z95" s="330"/>
      <c r="AA95" s="330"/>
      <c r="AB95" s="330"/>
      <c r="AC95" s="330"/>
      <c r="AD95" s="330"/>
      <c r="AE95" s="330"/>
      <c r="AF95" s="330"/>
      <c r="AG95" s="330"/>
      <c r="AH95" s="330"/>
      <c r="AI95" s="330"/>
      <c r="AJ95" s="330"/>
      <c r="AK95" s="330"/>
    </row>
    <row r="96" spans="1:37" s="303" customFormat="1">
      <c r="A96" s="396" t="s">
        <v>1336</v>
      </c>
      <c r="B96" s="396"/>
      <c r="C96" s="397"/>
      <c r="D96" s="398" t="s">
        <v>1337</v>
      </c>
      <c r="E96" s="379">
        <v>1760</v>
      </c>
      <c r="F96" s="379"/>
      <c r="G96" s="379">
        <v>285</v>
      </c>
      <c r="H96" s="379"/>
      <c r="I96" s="407">
        <v>4</v>
      </c>
      <c r="J96" s="379"/>
      <c r="K96" s="379">
        <v>110</v>
      </c>
      <c r="L96" s="379"/>
      <c r="M96" s="379">
        <v>35</v>
      </c>
      <c r="N96" s="379"/>
      <c r="O96" s="407">
        <v>1</v>
      </c>
      <c r="P96" s="379"/>
      <c r="Q96" s="379">
        <v>1860</v>
      </c>
      <c r="R96" s="379"/>
      <c r="S96" s="379">
        <v>320</v>
      </c>
      <c r="T96" s="379"/>
      <c r="U96" s="379">
        <v>5</v>
      </c>
      <c r="V96" s="281"/>
      <c r="W96" s="138"/>
      <c r="X96" s="330"/>
      <c r="Y96" s="330"/>
      <c r="Z96" s="330"/>
      <c r="AA96" s="330"/>
      <c r="AB96" s="330"/>
      <c r="AC96" s="330"/>
      <c r="AD96" s="330"/>
      <c r="AE96" s="330"/>
      <c r="AF96" s="330"/>
      <c r="AG96" s="330"/>
      <c r="AH96" s="330"/>
      <c r="AI96" s="330"/>
      <c r="AJ96" s="330"/>
      <c r="AK96" s="330"/>
    </row>
    <row r="97" spans="1:37" s="303" customFormat="1">
      <c r="A97" s="396" t="s">
        <v>1338</v>
      </c>
      <c r="B97" s="396"/>
      <c r="C97" s="397"/>
      <c r="D97" s="398" t="s">
        <v>1339</v>
      </c>
      <c r="E97" s="379">
        <v>1650</v>
      </c>
      <c r="F97" s="379"/>
      <c r="G97" s="379">
        <v>262</v>
      </c>
      <c r="H97" s="379"/>
      <c r="I97" s="407">
        <v>4</v>
      </c>
      <c r="J97" s="379"/>
      <c r="K97" s="379">
        <v>100</v>
      </c>
      <c r="L97" s="379"/>
      <c r="M97" s="379">
        <v>12</v>
      </c>
      <c r="N97" s="379"/>
      <c r="O97" s="407">
        <v>0</v>
      </c>
      <c r="P97" s="379"/>
      <c r="Q97" s="379">
        <v>1750</v>
      </c>
      <c r="R97" s="379"/>
      <c r="S97" s="379">
        <v>274</v>
      </c>
      <c r="T97" s="379"/>
      <c r="U97" s="379">
        <v>4</v>
      </c>
      <c r="V97" s="281"/>
      <c r="W97" s="138"/>
      <c r="X97" s="330"/>
      <c r="Y97" s="330"/>
      <c r="Z97" s="330"/>
      <c r="AA97" s="330"/>
      <c r="AB97" s="330"/>
      <c r="AC97" s="330"/>
      <c r="AD97" s="330"/>
      <c r="AE97" s="330"/>
      <c r="AF97" s="330"/>
      <c r="AG97" s="330"/>
      <c r="AH97" s="330"/>
      <c r="AI97" s="330"/>
      <c r="AJ97" s="330"/>
      <c r="AK97" s="330"/>
    </row>
    <row r="98" spans="1:37" s="303" customFormat="1">
      <c r="A98" s="396" t="s">
        <v>1340</v>
      </c>
      <c r="B98" s="396"/>
      <c r="C98" s="397"/>
      <c r="D98" s="398" t="s">
        <v>1341</v>
      </c>
      <c r="E98" s="379">
        <v>1440</v>
      </c>
      <c r="F98" s="379"/>
      <c r="G98" s="379">
        <v>180</v>
      </c>
      <c r="H98" s="379"/>
      <c r="I98" s="407">
        <v>2</v>
      </c>
      <c r="J98" s="379"/>
      <c r="K98" s="379">
        <v>90</v>
      </c>
      <c r="L98" s="379"/>
      <c r="M98" s="379">
        <v>20</v>
      </c>
      <c r="N98" s="379"/>
      <c r="O98" s="407">
        <v>1</v>
      </c>
      <c r="P98" s="379"/>
      <c r="Q98" s="379">
        <v>1530</v>
      </c>
      <c r="R98" s="379"/>
      <c r="S98" s="379">
        <v>200</v>
      </c>
      <c r="T98" s="379"/>
      <c r="U98" s="379">
        <v>2</v>
      </c>
      <c r="V98" s="281"/>
      <c r="W98" s="138"/>
      <c r="X98" s="330"/>
      <c r="Y98" s="330"/>
      <c r="Z98" s="330"/>
      <c r="AA98" s="330"/>
      <c r="AB98" s="330"/>
      <c r="AC98" s="330"/>
      <c r="AD98" s="330"/>
      <c r="AE98" s="330"/>
      <c r="AF98" s="330"/>
      <c r="AG98" s="330"/>
      <c r="AH98" s="330"/>
      <c r="AI98" s="330"/>
      <c r="AJ98" s="330"/>
      <c r="AK98" s="330"/>
    </row>
    <row r="99" spans="1:37" s="303" customFormat="1">
      <c r="A99" s="396" t="s">
        <v>1342</v>
      </c>
      <c r="B99" s="396"/>
      <c r="C99" s="397"/>
      <c r="D99" s="398" t="s">
        <v>514</v>
      </c>
      <c r="E99" s="379">
        <v>1450</v>
      </c>
      <c r="F99" s="379"/>
      <c r="G99" s="379">
        <v>205</v>
      </c>
      <c r="H99" s="379"/>
      <c r="I99" s="407">
        <v>3</v>
      </c>
      <c r="J99" s="379"/>
      <c r="K99" s="379">
        <v>120</v>
      </c>
      <c r="L99" s="379"/>
      <c r="M99" s="379">
        <v>28</v>
      </c>
      <c r="N99" s="379"/>
      <c r="O99" s="407">
        <v>1</v>
      </c>
      <c r="P99" s="379"/>
      <c r="Q99" s="379">
        <v>1560</v>
      </c>
      <c r="R99" s="379"/>
      <c r="S99" s="379">
        <v>234</v>
      </c>
      <c r="T99" s="379"/>
      <c r="U99" s="379">
        <v>4</v>
      </c>
      <c r="V99" s="281"/>
      <c r="W99" s="138"/>
      <c r="X99" s="330"/>
      <c r="Y99" s="330"/>
      <c r="Z99" s="330"/>
      <c r="AA99" s="330"/>
      <c r="AB99" s="330"/>
      <c r="AC99" s="330"/>
      <c r="AD99" s="330"/>
      <c r="AE99" s="330"/>
      <c r="AF99" s="330"/>
      <c r="AG99" s="330"/>
      <c r="AH99" s="330"/>
      <c r="AI99" s="330"/>
      <c r="AJ99" s="330"/>
      <c r="AK99" s="330"/>
    </row>
    <row r="100" spans="1:37" s="303" customFormat="1">
      <c r="A100" s="396" t="s">
        <v>1343</v>
      </c>
      <c r="B100" s="396"/>
      <c r="C100" s="397"/>
      <c r="D100" s="398" t="s">
        <v>1344</v>
      </c>
      <c r="E100" s="379">
        <v>1620</v>
      </c>
      <c r="F100" s="379"/>
      <c r="G100" s="379">
        <v>340</v>
      </c>
      <c r="H100" s="379"/>
      <c r="I100" s="407">
        <v>7</v>
      </c>
      <c r="J100" s="379"/>
      <c r="K100" s="379">
        <v>220</v>
      </c>
      <c r="L100" s="379"/>
      <c r="M100" s="379">
        <v>56</v>
      </c>
      <c r="N100" s="379"/>
      <c r="O100" s="407">
        <v>2</v>
      </c>
      <c r="P100" s="379"/>
      <c r="Q100" s="379">
        <v>1830</v>
      </c>
      <c r="R100" s="379"/>
      <c r="S100" s="379">
        <v>397</v>
      </c>
      <c r="T100" s="379"/>
      <c r="U100" s="379">
        <v>8</v>
      </c>
      <c r="V100" s="281"/>
      <c r="W100" s="138"/>
      <c r="X100" s="330"/>
      <c r="Y100" s="330"/>
      <c r="Z100" s="330"/>
      <c r="AA100" s="330"/>
      <c r="AB100" s="330"/>
      <c r="AC100" s="330"/>
      <c r="AD100" s="330"/>
      <c r="AE100" s="330"/>
      <c r="AF100" s="330"/>
      <c r="AG100" s="330"/>
      <c r="AH100" s="330"/>
      <c r="AI100" s="330"/>
      <c r="AJ100" s="330"/>
      <c r="AK100" s="330"/>
    </row>
    <row r="101" spans="1:37" s="303" customFormat="1">
      <c r="A101" s="396" t="s">
        <v>1345</v>
      </c>
      <c r="B101" s="396"/>
      <c r="C101" s="397"/>
      <c r="D101" s="398" t="s">
        <v>516</v>
      </c>
      <c r="E101" s="379">
        <v>1310</v>
      </c>
      <c r="F101" s="379"/>
      <c r="G101" s="379">
        <v>144</v>
      </c>
      <c r="H101" s="379"/>
      <c r="I101" s="407">
        <v>1</v>
      </c>
      <c r="J101" s="379"/>
      <c r="K101" s="379">
        <v>170</v>
      </c>
      <c r="L101" s="379"/>
      <c r="M101" s="379">
        <v>41</v>
      </c>
      <c r="N101" s="379"/>
      <c r="O101" s="407">
        <v>1</v>
      </c>
      <c r="P101" s="379"/>
      <c r="Q101" s="379">
        <v>1480</v>
      </c>
      <c r="R101" s="379"/>
      <c r="S101" s="379">
        <v>186</v>
      </c>
      <c r="T101" s="379"/>
      <c r="U101" s="379">
        <v>3</v>
      </c>
      <c r="V101" s="281"/>
      <c r="W101" s="138"/>
      <c r="X101" s="330"/>
      <c r="Y101" s="330"/>
      <c r="Z101" s="330"/>
      <c r="AA101" s="330"/>
      <c r="AB101" s="330"/>
      <c r="AC101" s="330"/>
      <c r="AD101" s="330"/>
      <c r="AE101" s="330"/>
      <c r="AF101" s="330"/>
      <c r="AG101" s="330"/>
      <c r="AH101" s="330"/>
      <c r="AI101" s="330"/>
      <c r="AJ101" s="330"/>
      <c r="AK101" s="330"/>
    </row>
    <row r="102" spans="1:37" s="303" customFormat="1">
      <c r="A102" s="396" t="s">
        <v>1346</v>
      </c>
      <c r="B102" s="396"/>
      <c r="C102" s="397"/>
      <c r="D102" s="398" t="s">
        <v>518</v>
      </c>
      <c r="E102" s="379">
        <v>2190</v>
      </c>
      <c r="F102" s="379"/>
      <c r="G102" s="379">
        <v>456</v>
      </c>
      <c r="H102" s="379"/>
      <c r="I102" s="407">
        <v>8</v>
      </c>
      <c r="J102" s="379"/>
      <c r="K102" s="379">
        <v>190</v>
      </c>
      <c r="L102" s="379"/>
      <c r="M102" s="379">
        <v>70</v>
      </c>
      <c r="N102" s="379"/>
      <c r="O102" s="407">
        <v>2</v>
      </c>
      <c r="P102" s="379"/>
      <c r="Q102" s="379">
        <v>2380</v>
      </c>
      <c r="R102" s="379"/>
      <c r="S102" s="379">
        <v>526</v>
      </c>
      <c r="T102" s="379"/>
      <c r="U102" s="379">
        <v>10</v>
      </c>
      <c r="V102" s="281"/>
      <c r="W102" s="138"/>
      <c r="X102" s="330"/>
      <c r="Y102" s="330"/>
      <c r="Z102" s="330"/>
      <c r="AA102" s="330"/>
      <c r="AB102" s="330"/>
      <c r="AC102" s="330"/>
      <c r="AD102" s="330"/>
      <c r="AE102" s="330"/>
      <c r="AF102" s="330"/>
      <c r="AG102" s="330"/>
      <c r="AH102" s="330"/>
      <c r="AI102" s="330"/>
      <c r="AJ102" s="330"/>
      <c r="AK102" s="330"/>
    </row>
    <row r="103" spans="1:37" s="303" customFormat="1">
      <c r="A103" s="396" t="s">
        <v>1347</v>
      </c>
      <c r="B103" s="396"/>
      <c r="C103" s="397"/>
      <c r="D103" s="398" t="s">
        <v>491</v>
      </c>
      <c r="E103" s="379">
        <v>1610</v>
      </c>
      <c r="F103" s="379"/>
      <c r="G103" s="379">
        <v>216</v>
      </c>
      <c r="H103" s="379"/>
      <c r="I103" s="407">
        <v>2</v>
      </c>
      <c r="J103" s="379"/>
      <c r="K103" s="379">
        <v>140</v>
      </c>
      <c r="L103" s="379"/>
      <c r="M103" s="379">
        <v>39</v>
      </c>
      <c r="N103" s="379"/>
      <c r="O103" s="407">
        <v>1</v>
      </c>
      <c r="P103" s="379"/>
      <c r="Q103" s="379">
        <v>1750</v>
      </c>
      <c r="R103" s="379"/>
      <c r="S103" s="379">
        <v>255</v>
      </c>
      <c r="T103" s="379"/>
      <c r="U103" s="379">
        <v>3</v>
      </c>
      <c r="V103" s="281"/>
      <c r="W103" s="138"/>
      <c r="X103" s="330"/>
      <c r="Y103" s="330"/>
      <c r="Z103" s="330"/>
      <c r="AA103" s="330"/>
      <c r="AB103" s="330"/>
      <c r="AC103" s="330"/>
      <c r="AD103" s="330"/>
      <c r="AE103" s="330"/>
      <c r="AF103" s="330"/>
      <c r="AG103" s="330"/>
      <c r="AH103" s="330"/>
      <c r="AI103" s="330"/>
      <c r="AJ103" s="330"/>
      <c r="AK103" s="330"/>
    </row>
    <row r="104" spans="1:37" s="281" customFormat="1">
      <c r="A104" s="396" t="s">
        <v>1348</v>
      </c>
      <c r="B104" s="396"/>
      <c r="C104" s="397"/>
      <c r="D104" s="398" t="s">
        <v>1349</v>
      </c>
      <c r="E104" s="379">
        <v>1960</v>
      </c>
      <c r="F104" s="379"/>
      <c r="G104" s="379">
        <v>299</v>
      </c>
      <c r="H104" s="379"/>
      <c r="I104" s="407">
        <v>4</v>
      </c>
      <c r="J104" s="379"/>
      <c r="K104" s="379">
        <v>130</v>
      </c>
      <c r="L104" s="379"/>
      <c r="M104" s="379">
        <v>25</v>
      </c>
      <c r="N104" s="379"/>
      <c r="O104" s="407">
        <v>0</v>
      </c>
      <c r="P104" s="379"/>
      <c r="Q104" s="379">
        <v>2100</v>
      </c>
      <c r="R104" s="379"/>
      <c r="S104" s="379">
        <v>324</v>
      </c>
      <c r="T104" s="379"/>
      <c r="U104" s="379">
        <v>5</v>
      </c>
      <c r="W104" s="138"/>
      <c r="X104" s="330"/>
      <c r="Y104" s="330"/>
      <c r="Z104" s="330"/>
      <c r="AA104" s="330"/>
      <c r="AB104" s="330"/>
      <c r="AC104" s="330"/>
      <c r="AD104" s="330"/>
      <c r="AE104" s="330"/>
      <c r="AF104" s="330"/>
      <c r="AG104" s="330"/>
      <c r="AH104" s="330"/>
      <c r="AI104" s="330"/>
      <c r="AJ104" s="330"/>
      <c r="AK104" s="330"/>
    </row>
    <row r="105" spans="1:37" s="303" customFormat="1">
      <c r="A105" s="396" t="s">
        <v>1350</v>
      </c>
      <c r="B105" s="396"/>
      <c r="C105" s="397"/>
      <c r="D105" s="398" t="s">
        <v>1351</v>
      </c>
      <c r="E105" s="379">
        <v>3110</v>
      </c>
      <c r="F105" s="379"/>
      <c r="G105" s="379">
        <v>556</v>
      </c>
      <c r="H105" s="379"/>
      <c r="I105" s="407">
        <v>10</v>
      </c>
      <c r="J105" s="379"/>
      <c r="K105" s="379">
        <v>220</v>
      </c>
      <c r="L105" s="379"/>
      <c r="M105" s="379">
        <v>204</v>
      </c>
      <c r="N105" s="379"/>
      <c r="O105" s="407">
        <v>5</v>
      </c>
      <c r="P105" s="379"/>
      <c r="Q105" s="379">
        <v>3330</v>
      </c>
      <c r="R105" s="379"/>
      <c r="S105" s="379">
        <v>760</v>
      </c>
      <c r="T105" s="379"/>
      <c r="U105" s="379">
        <v>15</v>
      </c>
      <c r="V105" s="281"/>
      <c r="W105" s="138"/>
      <c r="X105" s="330"/>
      <c r="Y105" s="330"/>
      <c r="Z105" s="330"/>
      <c r="AA105" s="330"/>
      <c r="AB105" s="330"/>
      <c r="AC105" s="330"/>
      <c r="AD105" s="330"/>
      <c r="AE105" s="330"/>
      <c r="AF105" s="330"/>
      <c r="AG105" s="330"/>
      <c r="AH105" s="330"/>
      <c r="AI105" s="330"/>
      <c r="AJ105" s="330"/>
      <c r="AK105" s="330"/>
    </row>
    <row r="106" spans="1:37" s="303" customFormat="1">
      <c r="A106" s="396" t="s">
        <v>1352</v>
      </c>
      <c r="B106" s="396"/>
      <c r="C106" s="397"/>
      <c r="D106" s="398" t="s">
        <v>1353</v>
      </c>
      <c r="E106" s="379">
        <v>1460</v>
      </c>
      <c r="F106" s="379"/>
      <c r="G106" s="379">
        <v>344</v>
      </c>
      <c r="H106" s="379"/>
      <c r="I106" s="407">
        <v>7</v>
      </c>
      <c r="J106" s="379"/>
      <c r="K106" s="379">
        <v>50</v>
      </c>
      <c r="L106" s="379"/>
      <c r="M106" s="379">
        <v>10</v>
      </c>
      <c r="N106" s="379"/>
      <c r="O106" s="407">
        <v>0</v>
      </c>
      <c r="P106" s="379"/>
      <c r="Q106" s="379">
        <v>1510</v>
      </c>
      <c r="R106" s="379"/>
      <c r="S106" s="379">
        <v>353</v>
      </c>
      <c r="T106" s="379"/>
      <c r="U106" s="379">
        <v>8</v>
      </c>
      <c r="V106" s="281"/>
      <c r="W106" s="138"/>
      <c r="X106" s="330"/>
      <c r="Y106" s="330"/>
      <c r="Z106" s="330"/>
      <c r="AA106" s="330"/>
      <c r="AB106" s="330"/>
      <c r="AC106" s="330"/>
      <c r="AD106" s="330"/>
      <c r="AE106" s="330"/>
      <c r="AF106" s="330"/>
      <c r="AG106" s="330"/>
      <c r="AH106" s="330"/>
      <c r="AI106" s="330"/>
      <c r="AJ106" s="330"/>
      <c r="AK106" s="330"/>
    </row>
    <row r="107" spans="1:37" s="303" customFormat="1">
      <c r="A107" s="396" t="s">
        <v>1354</v>
      </c>
      <c r="B107" s="396"/>
      <c r="C107" s="397"/>
      <c r="D107" s="398" t="s">
        <v>522</v>
      </c>
      <c r="E107" s="379">
        <v>1970</v>
      </c>
      <c r="F107" s="379"/>
      <c r="G107" s="379">
        <v>376</v>
      </c>
      <c r="H107" s="379"/>
      <c r="I107" s="407">
        <v>6</v>
      </c>
      <c r="J107" s="379"/>
      <c r="K107" s="379">
        <v>100</v>
      </c>
      <c r="L107" s="379"/>
      <c r="M107" s="379">
        <v>26</v>
      </c>
      <c r="N107" s="379"/>
      <c r="O107" s="407">
        <v>1</v>
      </c>
      <c r="P107" s="379"/>
      <c r="Q107" s="379">
        <v>2060</v>
      </c>
      <c r="R107" s="379"/>
      <c r="S107" s="379">
        <v>402</v>
      </c>
      <c r="T107" s="379"/>
      <c r="U107" s="379">
        <v>7</v>
      </c>
      <c r="V107" s="281"/>
      <c r="W107" s="138"/>
      <c r="X107" s="330"/>
      <c r="Y107" s="330"/>
      <c r="Z107" s="330"/>
      <c r="AA107" s="330"/>
      <c r="AB107" s="330"/>
      <c r="AC107" s="330"/>
      <c r="AD107" s="330"/>
      <c r="AE107" s="330"/>
      <c r="AF107" s="330"/>
      <c r="AG107" s="330"/>
      <c r="AH107" s="330"/>
      <c r="AI107" s="330"/>
      <c r="AJ107" s="330"/>
      <c r="AK107" s="330"/>
    </row>
    <row r="108" spans="1:37" s="303" customFormat="1">
      <c r="A108" s="396" t="s">
        <v>1355</v>
      </c>
      <c r="B108" s="396"/>
      <c r="C108" s="397"/>
      <c r="D108" s="398" t="s">
        <v>1356</v>
      </c>
      <c r="E108" s="379">
        <v>1750</v>
      </c>
      <c r="F108" s="379"/>
      <c r="G108" s="379">
        <v>339</v>
      </c>
      <c r="H108" s="379"/>
      <c r="I108" s="407">
        <v>5</v>
      </c>
      <c r="J108" s="379"/>
      <c r="K108" s="379">
        <v>130</v>
      </c>
      <c r="L108" s="379"/>
      <c r="M108" s="379">
        <v>30</v>
      </c>
      <c r="N108" s="379"/>
      <c r="O108" s="407">
        <v>1</v>
      </c>
      <c r="P108" s="379"/>
      <c r="Q108" s="379">
        <v>1880</v>
      </c>
      <c r="R108" s="379"/>
      <c r="S108" s="379">
        <v>369</v>
      </c>
      <c r="T108" s="379"/>
      <c r="U108" s="379">
        <v>6</v>
      </c>
      <c r="V108" s="281"/>
      <c r="W108" s="138"/>
      <c r="X108" s="330"/>
      <c r="Y108" s="330"/>
      <c r="Z108" s="330"/>
      <c r="AA108" s="330"/>
      <c r="AB108" s="330"/>
      <c r="AC108" s="330"/>
      <c r="AD108" s="330"/>
      <c r="AE108" s="330"/>
      <c r="AF108" s="330"/>
      <c r="AG108" s="330"/>
      <c r="AH108" s="330"/>
      <c r="AI108" s="330"/>
      <c r="AJ108" s="330"/>
      <c r="AK108" s="330"/>
    </row>
    <row r="109" spans="1:37" s="303" customFormat="1">
      <c r="A109" s="396" t="s">
        <v>1357</v>
      </c>
      <c r="B109" s="396"/>
      <c r="C109" s="397"/>
      <c r="D109" s="398" t="s">
        <v>1358</v>
      </c>
      <c r="E109" s="379">
        <v>1620</v>
      </c>
      <c r="F109" s="379"/>
      <c r="G109" s="379">
        <v>227</v>
      </c>
      <c r="H109" s="379"/>
      <c r="I109" s="407">
        <v>2</v>
      </c>
      <c r="J109" s="379"/>
      <c r="K109" s="379">
        <v>90</v>
      </c>
      <c r="L109" s="379"/>
      <c r="M109" s="379">
        <v>21</v>
      </c>
      <c r="N109" s="379"/>
      <c r="O109" s="407">
        <v>1</v>
      </c>
      <c r="P109" s="379"/>
      <c r="Q109" s="379">
        <v>1710</v>
      </c>
      <c r="R109" s="379"/>
      <c r="S109" s="379">
        <v>248</v>
      </c>
      <c r="T109" s="379"/>
      <c r="U109" s="379">
        <v>3</v>
      </c>
      <c r="V109" s="281"/>
      <c r="W109" s="138"/>
      <c r="X109" s="330"/>
      <c r="Y109" s="330"/>
      <c r="Z109" s="330"/>
      <c r="AA109" s="330"/>
      <c r="AB109" s="330"/>
      <c r="AC109" s="330"/>
      <c r="AD109" s="330"/>
      <c r="AE109" s="330"/>
      <c r="AF109" s="330"/>
      <c r="AG109" s="330"/>
      <c r="AH109" s="330"/>
      <c r="AI109" s="330"/>
      <c r="AJ109" s="330"/>
      <c r="AK109" s="330"/>
    </row>
    <row r="110" spans="1:37" s="303" customFormat="1">
      <c r="A110" s="396" t="s">
        <v>1359</v>
      </c>
      <c r="B110" s="396"/>
      <c r="C110" s="397"/>
      <c r="D110" s="398" t="s">
        <v>1360</v>
      </c>
      <c r="E110" s="379">
        <v>1590</v>
      </c>
      <c r="F110" s="379"/>
      <c r="G110" s="379">
        <v>212</v>
      </c>
      <c r="H110" s="379"/>
      <c r="I110" s="407">
        <v>3</v>
      </c>
      <c r="J110" s="379"/>
      <c r="K110" s="379">
        <v>120</v>
      </c>
      <c r="L110" s="379"/>
      <c r="M110" s="379">
        <v>27</v>
      </c>
      <c r="N110" s="379"/>
      <c r="O110" s="407">
        <v>0</v>
      </c>
      <c r="P110" s="379"/>
      <c r="Q110" s="379">
        <v>1710</v>
      </c>
      <c r="R110" s="379"/>
      <c r="S110" s="379">
        <v>239</v>
      </c>
      <c r="T110" s="379"/>
      <c r="U110" s="379">
        <v>3</v>
      </c>
      <c r="V110" s="281"/>
      <c r="W110" s="138"/>
      <c r="X110" s="330"/>
      <c r="Y110" s="330"/>
      <c r="Z110" s="330"/>
      <c r="AA110" s="330"/>
      <c r="AB110" s="330"/>
      <c r="AC110" s="330"/>
      <c r="AD110" s="330"/>
      <c r="AE110" s="330"/>
      <c r="AF110" s="330"/>
      <c r="AG110" s="330"/>
      <c r="AH110" s="330"/>
      <c r="AI110" s="330"/>
      <c r="AJ110" s="330"/>
      <c r="AK110" s="330"/>
    </row>
    <row r="111" spans="1:37" s="303" customFormat="1">
      <c r="A111" s="396" t="s">
        <v>1361</v>
      </c>
      <c r="B111" s="396"/>
      <c r="C111" s="397"/>
      <c r="D111" s="398" t="s">
        <v>1362</v>
      </c>
      <c r="E111" s="379">
        <v>1660</v>
      </c>
      <c r="F111" s="379"/>
      <c r="G111" s="379">
        <v>262</v>
      </c>
      <c r="H111" s="379"/>
      <c r="I111" s="407">
        <v>3</v>
      </c>
      <c r="J111" s="379"/>
      <c r="K111" s="379">
        <v>80</v>
      </c>
      <c r="L111" s="379"/>
      <c r="M111" s="379">
        <v>9</v>
      </c>
      <c r="N111" s="379"/>
      <c r="O111" s="407">
        <v>0</v>
      </c>
      <c r="P111" s="379"/>
      <c r="Q111" s="379">
        <v>1730</v>
      </c>
      <c r="R111" s="379"/>
      <c r="S111" s="379">
        <v>271</v>
      </c>
      <c r="T111" s="379"/>
      <c r="U111" s="379">
        <v>3</v>
      </c>
      <c r="V111" s="281"/>
      <c r="W111" s="138"/>
      <c r="X111" s="330"/>
      <c r="Y111" s="330"/>
      <c r="Z111" s="330"/>
      <c r="AA111" s="330"/>
      <c r="AB111" s="330"/>
      <c r="AC111" s="330"/>
      <c r="AD111" s="330"/>
      <c r="AE111" s="330"/>
      <c r="AF111" s="330"/>
      <c r="AG111" s="330"/>
      <c r="AH111" s="330"/>
      <c r="AI111" s="330"/>
      <c r="AJ111" s="330"/>
      <c r="AK111" s="330"/>
    </row>
    <row r="112" spans="1:37" s="303" customFormat="1">
      <c r="A112" s="396" t="s">
        <v>1363</v>
      </c>
      <c r="B112" s="396"/>
      <c r="C112" s="397"/>
      <c r="D112" s="398" t="s">
        <v>495</v>
      </c>
      <c r="E112" s="379">
        <v>1910</v>
      </c>
      <c r="F112" s="379"/>
      <c r="G112" s="379">
        <v>349</v>
      </c>
      <c r="H112" s="379"/>
      <c r="I112" s="407">
        <v>5</v>
      </c>
      <c r="J112" s="379"/>
      <c r="K112" s="379">
        <v>180</v>
      </c>
      <c r="L112" s="379"/>
      <c r="M112" s="379">
        <v>49</v>
      </c>
      <c r="N112" s="379"/>
      <c r="O112" s="407">
        <v>1</v>
      </c>
      <c r="P112" s="379"/>
      <c r="Q112" s="379">
        <v>2090</v>
      </c>
      <c r="R112" s="379"/>
      <c r="S112" s="379">
        <v>398</v>
      </c>
      <c r="T112" s="379"/>
      <c r="U112" s="379">
        <v>6</v>
      </c>
      <c r="V112" s="281"/>
      <c r="W112" s="138"/>
      <c r="X112" s="330"/>
      <c r="Y112" s="330"/>
      <c r="Z112" s="330"/>
      <c r="AA112" s="330"/>
      <c r="AB112" s="330"/>
      <c r="AC112" s="330"/>
      <c r="AD112" s="330"/>
      <c r="AE112" s="330"/>
      <c r="AF112" s="330"/>
      <c r="AG112" s="330"/>
      <c r="AH112" s="330"/>
      <c r="AI112" s="330"/>
      <c r="AJ112" s="330"/>
      <c r="AK112" s="330"/>
    </row>
    <row r="113" spans="1:37" s="303" customFormat="1">
      <c r="A113" s="396" t="s">
        <v>1364</v>
      </c>
      <c r="B113" s="396"/>
      <c r="C113" s="397"/>
      <c r="D113" s="398" t="s">
        <v>1365</v>
      </c>
      <c r="E113" s="379">
        <v>1650</v>
      </c>
      <c r="F113" s="379"/>
      <c r="G113" s="379">
        <v>338</v>
      </c>
      <c r="H113" s="379"/>
      <c r="I113" s="407">
        <v>5</v>
      </c>
      <c r="J113" s="379"/>
      <c r="K113" s="379">
        <v>180</v>
      </c>
      <c r="L113" s="379"/>
      <c r="M113" s="379">
        <v>108</v>
      </c>
      <c r="N113" s="379"/>
      <c r="O113" s="407">
        <v>4</v>
      </c>
      <c r="P113" s="379"/>
      <c r="Q113" s="379">
        <v>1830</v>
      </c>
      <c r="R113" s="379"/>
      <c r="S113" s="379">
        <v>446</v>
      </c>
      <c r="T113" s="379"/>
      <c r="U113" s="379">
        <v>9</v>
      </c>
      <c r="V113" s="281"/>
      <c r="W113" s="138"/>
      <c r="X113" s="330"/>
      <c r="Y113" s="330"/>
      <c r="Z113" s="330"/>
      <c r="AA113" s="330"/>
      <c r="AB113" s="330"/>
      <c r="AC113" s="330"/>
      <c r="AD113" s="330"/>
      <c r="AE113" s="330"/>
      <c r="AF113" s="330"/>
      <c r="AG113" s="330"/>
      <c r="AH113" s="330"/>
      <c r="AI113" s="330"/>
      <c r="AJ113" s="330"/>
      <c r="AK113" s="330"/>
    </row>
    <row r="114" spans="1:37" s="303" customFormat="1">
      <c r="A114" s="396" t="s">
        <v>1366</v>
      </c>
      <c r="B114" s="396"/>
      <c r="C114" s="397"/>
      <c r="D114" s="398" t="s">
        <v>1367</v>
      </c>
      <c r="E114" s="379">
        <v>1880</v>
      </c>
      <c r="F114" s="379"/>
      <c r="G114" s="379">
        <v>726</v>
      </c>
      <c r="H114" s="379"/>
      <c r="I114" s="407">
        <v>27</v>
      </c>
      <c r="J114" s="379"/>
      <c r="K114" s="379">
        <v>140</v>
      </c>
      <c r="L114" s="379"/>
      <c r="M114" s="379">
        <v>91</v>
      </c>
      <c r="N114" s="379"/>
      <c r="O114" s="407">
        <v>3</v>
      </c>
      <c r="P114" s="379"/>
      <c r="Q114" s="379">
        <v>2020</v>
      </c>
      <c r="R114" s="379"/>
      <c r="S114" s="379">
        <v>817</v>
      </c>
      <c r="T114" s="379"/>
      <c r="U114" s="379">
        <v>30</v>
      </c>
      <c r="V114" s="281"/>
      <c r="W114" s="138"/>
      <c r="X114" s="330"/>
      <c r="Y114" s="330"/>
      <c r="Z114" s="330"/>
      <c r="AA114" s="330"/>
      <c r="AB114" s="330"/>
      <c r="AC114" s="330"/>
      <c r="AD114" s="330"/>
      <c r="AE114" s="330"/>
      <c r="AF114" s="330"/>
      <c r="AG114" s="330"/>
      <c r="AH114" s="330"/>
      <c r="AI114" s="330"/>
      <c r="AJ114" s="330"/>
      <c r="AK114" s="330"/>
    </row>
    <row r="115" spans="1:37" s="303" customFormat="1">
      <c r="A115" s="396" t="s">
        <v>1368</v>
      </c>
      <c r="B115" s="396"/>
      <c r="C115" s="397"/>
      <c r="D115" s="398" t="s">
        <v>1369</v>
      </c>
      <c r="E115" s="379">
        <v>1500</v>
      </c>
      <c r="F115" s="379"/>
      <c r="G115" s="379">
        <v>200</v>
      </c>
      <c r="H115" s="379"/>
      <c r="I115" s="407">
        <v>2</v>
      </c>
      <c r="J115" s="379"/>
      <c r="K115" s="379">
        <v>70</v>
      </c>
      <c r="L115" s="379"/>
      <c r="M115" s="379">
        <v>8</v>
      </c>
      <c r="N115" s="379"/>
      <c r="O115" s="407">
        <v>0</v>
      </c>
      <c r="P115" s="379"/>
      <c r="Q115" s="379">
        <v>1570</v>
      </c>
      <c r="R115" s="379"/>
      <c r="S115" s="379">
        <v>208</v>
      </c>
      <c r="T115" s="379"/>
      <c r="U115" s="379">
        <v>2</v>
      </c>
      <c r="V115" s="281"/>
      <c r="W115" s="138"/>
      <c r="X115" s="330"/>
      <c r="Y115" s="330"/>
      <c r="Z115" s="330"/>
      <c r="AA115" s="330"/>
      <c r="AB115" s="330"/>
      <c r="AC115" s="330"/>
      <c r="AD115" s="330"/>
      <c r="AE115" s="330"/>
      <c r="AF115" s="330"/>
      <c r="AG115" s="330"/>
      <c r="AH115" s="330"/>
      <c r="AI115" s="330"/>
      <c r="AJ115" s="330"/>
      <c r="AK115" s="330"/>
    </row>
    <row r="116" spans="1:37" s="303" customFormat="1">
      <c r="A116" s="396" t="s">
        <v>1370</v>
      </c>
      <c r="B116" s="396"/>
      <c r="C116" s="397"/>
      <c r="D116" s="398" t="s">
        <v>1371</v>
      </c>
      <c r="E116" s="379">
        <v>1510</v>
      </c>
      <c r="F116" s="379"/>
      <c r="G116" s="379">
        <v>259</v>
      </c>
      <c r="H116" s="379"/>
      <c r="I116" s="407">
        <v>4</v>
      </c>
      <c r="J116" s="379"/>
      <c r="K116" s="379">
        <v>120</v>
      </c>
      <c r="L116" s="379"/>
      <c r="M116" s="379">
        <v>47</v>
      </c>
      <c r="N116" s="379"/>
      <c r="O116" s="407">
        <v>2</v>
      </c>
      <c r="P116" s="379"/>
      <c r="Q116" s="379">
        <v>1630</v>
      </c>
      <c r="R116" s="379"/>
      <c r="S116" s="379">
        <v>305</v>
      </c>
      <c r="T116" s="379"/>
      <c r="U116" s="379">
        <v>6</v>
      </c>
      <c r="V116" s="281"/>
      <c r="W116" s="138"/>
      <c r="X116" s="330"/>
      <c r="Y116" s="330"/>
      <c r="Z116" s="330"/>
      <c r="AA116" s="330"/>
      <c r="AB116" s="330"/>
      <c r="AC116" s="330"/>
      <c r="AD116" s="330"/>
      <c r="AE116" s="330"/>
      <c r="AF116" s="330"/>
      <c r="AG116" s="330"/>
      <c r="AH116" s="330"/>
      <c r="AI116" s="330"/>
      <c r="AJ116" s="330"/>
      <c r="AK116" s="330"/>
    </row>
    <row r="117" spans="1:37" s="303" customFormat="1">
      <c r="A117" s="396" t="s">
        <v>1372</v>
      </c>
      <c r="B117" s="396"/>
      <c r="C117" s="397"/>
      <c r="D117" s="398" t="s">
        <v>1373</v>
      </c>
      <c r="E117" s="379">
        <v>2110</v>
      </c>
      <c r="F117" s="379"/>
      <c r="G117" s="379">
        <v>476</v>
      </c>
      <c r="H117" s="379"/>
      <c r="I117" s="407">
        <v>10</v>
      </c>
      <c r="J117" s="379"/>
      <c r="K117" s="379">
        <v>170</v>
      </c>
      <c r="L117" s="379"/>
      <c r="M117" s="379">
        <v>117</v>
      </c>
      <c r="N117" s="379"/>
      <c r="O117" s="407">
        <v>4</v>
      </c>
      <c r="P117" s="379"/>
      <c r="Q117" s="379">
        <v>2280</v>
      </c>
      <c r="R117" s="379"/>
      <c r="S117" s="379">
        <v>593</v>
      </c>
      <c r="T117" s="379"/>
      <c r="U117" s="379">
        <v>14</v>
      </c>
      <c r="V117" s="281"/>
      <c r="W117" s="138"/>
      <c r="X117" s="330"/>
      <c r="Y117" s="330"/>
      <c r="Z117" s="330"/>
      <c r="AA117" s="330"/>
      <c r="AB117" s="330"/>
      <c r="AC117" s="330"/>
      <c r="AD117" s="330"/>
      <c r="AE117" s="330"/>
      <c r="AF117" s="330"/>
      <c r="AG117" s="330"/>
      <c r="AH117" s="330"/>
      <c r="AI117" s="330"/>
      <c r="AJ117" s="330"/>
      <c r="AK117" s="330"/>
    </row>
    <row r="118" spans="1:37" s="303" customFormat="1">
      <c r="A118" s="396" t="s">
        <v>1374</v>
      </c>
      <c r="B118" s="396"/>
      <c r="C118" s="397"/>
      <c r="D118" s="398" t="s">
        <v>1375</v>
      </c>
      <c r="E118" s="379">
        <v>2160</v>
      </c>
      <c r="F118" s="379"/>
      <c r="G118" s="379">
        <v>472</v>
      </c>
      <c r="H118" s="379"/>
      <c r="I118" s="407">
        <v>8</v>
      </c>
      <c r="J118" s="379"/>
      <c r="K118" s="379">
        <v>130</v>
      </c>
      <c r="L118" s="379"/>
      <c r="M118" s="379">
        <v>69</v>
      </c>
      <c r="N118" s="379"/>
      <c r="O118" s="407">
        <v>2</v>
      </c>
      <c r="P118" s="379"/>
      <c r="Q118" s="379">
        <v>2280</v>
      </c>
      <c r="R118" s="379"/>
      <c r="S118" s="379">
        <v>540</v>
      </c>
      <c r="T118" s="379"/>
      <c r="U118" s="379">
        <v>11</v>
      </c>
      <c r="V118" s="281"/>
      <c r="W118" s="138"/>
      <c r="X118" s="330"/>
      <c r="Y118" s="330"/>
      <c r="Z118" s="330"/>
      <c r="AA118" s="330"/>
      <c r="AB118" s="330"/>
      <c r="AC118" s="330"/>
      <c r="AD118" s="330"/>
      <c r="AE118" s="330"/>
      <c r="AF118" s="330"/>
      <c r="AG118" s="330"/>
      <c r="AH118" s="330"/>
      <c r="AI118" s="330"/>
      <c r="AJ118" s="330"/>
      <c r="AK118" s="330"/>
    </row>
    <row r="119" spans="1:37" s="303" customFormat="1">
      <c r="A119" s="396" t="s">
        <v>1376</v>
      </c>
      <c r="B119" s="396"/>
      <c r="C119" s="397"/>
      <c r="D119" s="398" t="s">
        <v>524</v>
      </c>
      <c r="E119" s="379">
        <v>1450</v>
      </c>
      <c r="F119" s="379"/>
      <c r="G119" s="379">
        <v>291</v>
      </c>
      <c r="H119" s="379"/>
      <c r="I119" s="407">
        <v>6</v>
      </c>
      <c r="J119" s="379"/>
      <c r="K119" s="379">
        <v>130</v>
      </c>
      <c r="L119" s="379"/>
      <c r="M119" s="379">
        <v>59</v>
      </c>
      <c r="N119" s="379"/>
      <c r="O119" s="407">
        <v>2</v>
      </c>
      <c r="P119" s="379"/>
      <c r="Q119" s="379">
        <v>1580</v>
      </c>
      <c r="R119" s="379"/>
      <c r="S119" s="379">
        <v>350</v>
      </c>
      <c r="T119" s="379"/>
      <c r="U119" s="379">
        <v>8</v>
      </c>
      <c r="V119" s="281"/>
      <c r="W119" s="138"/>
      <c r="X119" s="330"/>
      <c r="Y119" s="330"/>
      <c r="Z119" s="330"/>
      <c r="AA119" s="330"/>
      <c r="AB119" s="330"/>
      <c r="AC119" s="330"/>
      <c r="AD119" s="330"/>
      <c r="AE119" s="330"/>
      <c r="AF119" s="330"/>
      <c r="AG119" s="330"/>
      <c r="AH119" s="330"/>
      <c r="AI119" s="330"/>
      <c r="AJ119" s="330"/>
      <c r="AK119" s="330"/>
    </row>
    <row r="120" spans="1:37" s="303" customFormat="1">
      <c r="A120" s="396" t="s">
        <v>1377</v>
      </c>
      <c r="B120" s="396"/>
      <c r="C120" s="397"/>
      <c r="D120" s="398" t="s">
        <v>1378</v>
      </c>
      <c r="E120" s="379">
        <v>1960</v>
      </c>
      <c r="F120" s="379"/>
      <c r="G120" s="379">
        <v>551</v>
      </c>
      <c r="H120" s="379"/>
      <c r="I120" s="407">
        <v>17</v>
      </c>
      <c r="J120" s="379"/>
      <c r="K120" s="379">
        <v>250</v>
      </c>
      <c r="L120" s="379"/>
      <c r="M120" s="379">
        <v>97</v>
      </c>
      <c r="N120" s="379"/>
      <c r="O120" s="407">
        <v>3</v>
      </c>
      <c r="P120" s="379"/>
      <c r="Q120" s="379">
        <v>2210</v>
      </c>
      <c r="R120" s="379"/>
      <c r="S120" s="379">
        <v>649</v>
      </c>
      <c r="T120" s="379"/>
      <c r="U120" s="379">
        <v>20</v>
      </c>
      <c r="V120" s="281"/>
      <c r="W120" s="138"/>
      <c r="X120" s="330"/>
      <c r="Y120" s="330"/>
      <c r="Z120" s="330"/>
      <c r="AA120" s="330"/>
      <c r="AB120" s="330"/>
      <c r="AC120" s="330"/>
      <c r="AD120" s="330"/>
      <c r="AE120" s="330"/>
      <c r="AF120" s="330"/>
      <c r="AG120" s="330"/>
      <c r="AH120" s="330"/>
      <c r="AI120" s="330"/>
      <c r="AJ120" s="330"/>
      <c r="AK120" s="330"/>
    </row>
    <row r="121" spans="1:37" s="303" customFormat="1">
      <c r="A121" s="396" t="s">
        <v>1379</v>
      </c>
      <c r="B121" s="396"/>
      <c r="C121" s="397"/>
      <c r="D121" s="398" t="s">
        <v>501</v>
      </c>
      <c r="E121" s="379">
        <v>1750</v>
      </c>
      <c r="F121" s="379"/>
      <c r="G121" s="379">
        <v>264</v>
      </c>
      <c r="H121" s="379"/>
      <c r="I121" s="407">
        <v>3</v>
      </c>
      <c r="J121" s="379"/>
      <c r="K121" s="379">
        <v>130</v>
      </c>
      <c r="L121" s="379"/>
      <c r="M121" s="379">
        <v>44</v>
      </c>
      <c r="N121" s="379"/>
      <c r="O121" s="407">
        <v>1</v>
      </c>
      <c r="P121" s="379"/>
      <c r="Q121" s="379">
        <v>1880</v>
      </c>
      <c r="R121" s="379"/>
      <c r="S121" s="379">
        <v>308</v>
      </c>
      <c r="T121" s="379"/>
      <c r="U121" s="379">
        <v>4</v>
      </c>
      <c r="V121" s="281"/>
      <c r="W121" s="138"/>
      <c r="X121" s="330"/>
      <c r="Y121" s="330"/>
      <c r="Z121" s="330"/>
      <c r="AA121" s="330"/>
      <c r="AB121" s="330"/>
      <c r="AC121" s="330"/>
      <c r="AD121" s="330"/>
      <c r="AE121" s="330"/>
      <c r="AF121" s="330"/>
      <c r="AG121" s="330"/>
      <c r="AH121" s="330"/>
      <c r="AI121" s="330"/>
      <c r="AJ121" s="330"/>
      <c r="AK121" s="330"/>
    </row>
    <row r="122" spans="1:37" s="303" customFormat="1">
      <c r="A122" s="396" t="s">
        <v>1380</v>
      </c>
      <c r="B122" s="396"/>
      <c r="C122" s="397"/>
      <c r="D122" s="398" t="s">
        <v>1381</v>
      </c>
      <c r="E122" s="379">
        <v>1330</v>
      </c>
      <c r="F122" s="379"/>
      <c r="G122" s="379">
        <v>288</v>
      </c>
      <c r="H122" s="379"/>
      <c r="I122" s="407">
        <v>5</v>
      </c>
      <c r="J122" s="379"/>
      <c r="K122" s="379">
        <v>70</v>
      </c>
      <c r="L122" s="379"/>
      <c r="M122" s="379">
        <v>11</v>
      </c>
      <c r="N122" s="379"/>
      <c r="O122" s="407">
        <v>0</v>
      </c>
      <c r="P122" s="379"/>
      <c r="Q122" s="379">
        <v>1400</v>
      </c>
      <c r="R122" s="379"/>
      <c r="S122" s="379">
        <v>298</v>
      </c>
      <c r="T122" s="379"/>
      <c r="U122" s="379">
        <v>6</v>
      </c>
      <c r="V122" s="281"/>
      <c r="W122" s="138"/>
      <c r="X122" s="330"/>
      <c r="Y122" s="330"/>
      <c r="Z122" s="330"/>
      <c r="AA122" s="330"/>
      <c r="AB122" s="330"/>
      <c r="AC122" s="330"/>
      <c r="AD122" s="330"/>
      <c r="AE122" s="330"/>
      <c r="AF122" s="330"/>
      <c r="AG122" s="330"/>
      <c r="AH122" s="330"/>
      <c r="AI122" s="330"/>
      <c r="AJ122" s="330"/>
      <c r="AK122" s="330"/>
    </row>
    <row r="123" spans="1:37" s="303" customFormat="1">
      <c r="A123" s="396" t="s">
        <v>1382</v>
      </c>
      <c r="B123" s="396"/>
      <c r="C123" s="397"/>
      <c r="D123" s="398" t="s">
        <v>1383</v>
      </c>
      <c r="E123" s="379">
        <v>1350</v>
      </c>
      <c r="F123" s="379"/>
      <c r="G123" s="379">
        <v>316</v>
      </c>
      <c r="H123" s="379"/>
      <c r="I123" s="407">
        <v>6</v>
      </c>
      <c r="J123" s="379"/>
      <c r="K123" s="379">
        <v>50</v>
      </c>
      <c r="L123" s="379"/>
      <c r="M123" s="379">
        <v>11</v>
      </c>
      <c r="N123" s="379"/>
      <c r="O123" s="407">
        <v>0</v>
      </c>
      <c r="P123" s="379"/>
      <c r="Q123" s="379">
        <v>1400</v>
      </c>
      <c r="R123" s="379"/>
      <c r="S123" s="379">
        <v>327</v>
      </c>
      <c r="T123" s="379"/>
      <c r="U123" s="379">
        <v>7</v>
      </c>
      <c r="V123" s="281"/>
      <c r="W123" s="138"/>
      <c r="X123" s="330"/>
      <c r="Y123" s="330"/>
      <c r="Z123" s="330"/>
      <c r="AA123" s="330"/>
      <c r="AB123" s="330"/>
      <c r="AC123" s="330"/>
      <c r="AD123" s="330"/>
      <c r="AE123" s="330"/>
      <c r="AF123" s="330"/>
      <c r="AG123" s="330"/>
      <c r="AH123" s="330"/>
      <c r="AI123" s="330"/>
      <c r="AJ123" s="330"/>
      <c r="AK123" s="330"/>
    </row>
    <row r="124" spans="1:37" s="303" customFormat="1">
      <c r="A124" s="396" t="s">
        <v>1384</v>
      </c>
      <c r="B124" s="396"/>
      <c r="C124" s="397"/>
      <c r="D124" s="398" t="s">
        <v>1385</v>
      </c>
      <c r="E124" s="379">
        <v>1400</v>
      </c>
      <c r="F124" s="379"/>
      <c r="G124" s="379">
        <v>227</v>
      </c>
      <c r="H124" s="379"/>
      <c r="I124" s="407">
        <v>3</v>
      </c>
      <c r="J124" s="379"/>
      <c r="K124" s="379">
        <v>100</v>
      </c>
      <c r="L124" s="379"/>
      <c r="M124" s="379">
        <v>33</v>
      </c>
      <c r="N124" s="379"/>
      <c r="O124" s="407">
        <v>1</v>
      </c>
      <c r="P124" s="379"/>
      <c r="Q124" s="379">
        <v>1500</v>
      </c>
      <c r="R124" s="379"/>
      <c r="S124" s="379">
        <v>260</v>
      </c>
      <c r="T124" s="379"/>
      <c r="U124" s="379">
        <v>4</v>
      </c>
      <c r="V124" s="281"/>
      <c r="W124" s="138"/>
      <c r="X124" s="330"/>
      <c r="Y124" s="330"/>
      <c r="Z124" s="330"/>
      <c r="AA124" s="330"/>
      <c r="AB124" s="330"/>
      <c r="AC124" s="330"/>
      <c r="AD124" s="330"/>
      <c r="AE124" s="330"/>
      <c r="AF124" s="330"/>
      <c r="AG124" s="330"/>
      <c r="AH124" s="330"/>
      <c r="AI124" s="330"/>
      <c r="AJ124" s="330"/>
      <c r="AK124" s="330"/>
    </row>
    <row r="125" spans="1:37" s="303" customFormat="1">
      <c r="A125" s="396" t="s">
        <v>1386</v>
      </c>
      <c r="B125" s="396"/>
      <c r="C125" s="397"/>
      <c r="D125" s="398" t="s">
        <v>1387</v>
      </c>
      <c r="E125" s="379">
        <v>1980</v>
      </c>
      <c r="F125" s="379"/>
      <c r="G125" s="379">
        <v>349</v>
      </c>
      <c r="H125" s="379"/>
      <c r="I125" s="407">
        <v>5</v>
      </c>
      <c r="J125" s="379"/>
      <c r="K125" s="379">
        <v>90</v>
      </c>
      <c r="L125" s="379"/>
      <c r="M125" s="379">
        <v>21</v>
      </c>
      <c r="N125" s="379"/>
      <c r="O125" s="407">
        <v>1</v>
      </c>
      <c r="P125" s="379"/>
      <c r="Q125" s="379">
        <v>2070</v>
      </c>
      <c r="R125" s="379"/>
      <c r="S125" s="379">
        <v>370</v>
      </c>
      <c r="T125" s="379"/>
      <c r="U125" s="379">
        <v>6</v>
      </c>
      <c r="V125" s="281"/>
      <c r="W125" s="138"/>
      <c r="X125" s="330"/>
      <c r="Y125" s="330"/>
      <c r="Z125" s="330"/>
      <c r="AA125" s="330"/>
      <c r="AB125" s="330"/>
      <c r="AC125" s="330"/>
      <c r="AD125" s="330"/>
      <c r="AE125" s="330"/>
      <c r="AF125" s="330"/>
      <c r="AG125" s="330"/>
      <c r="AH125" s="330"/>
      <c r="AI125" s="330"/>
      <c r="AJ125" s="330"/>
      <c r="AK125" s="330"/>
    </row>
    <row r="126" spans="1:37" s="303" customFormat="1">
      <c r="A126" s="396" t="s">
        <v>1388</v>
      </c>
      <c r="B126" s="396"/>
      <c r="C126" s="397"/>
      <c r="D126" s="398" t="s">
        <v>1389</v>
      </c>
      <c r="E126" s="379">
        <v>2080</v>
      </c>
      <c r="F126" s="379"/>
      <c r="G126" s="379">
        <v>441</v>
      </c>
      <c r="H126" s="379"/>
      <c r="I126" s="407">
        <v>8</v>
      </c>
      <c r="J126" s="379"/>
      <c r="K126" s="379">
        <v>140</v>
      </c>
      <c r="L126" s="379"/>
      <c r="M126" s="379">
        <v>51</v>
      </c>
      <c r="N126" s="379"/>
      <c r="O126" s="407">
        <v>2</v>
      </c>
      <c r="P126" s="379"/>
      <c r="Q126" s="379">
        <v>2210</v>
      </c>
      <c r="R126" s="379"/>
      <c r="S126" s="379">
        <v>492</v>
      </c>
      <c r="T126" s="379"/>
      <c r="U126" s="379">
        <v>10</v>
      </c>
      <c r="V126" s="281"/>
      <c r="W126" s="138"/>
      <c r="X126" s="330"/>
      <c r="Y126" s="330"/>
      <c r="Z126" s="330"/>
      <c r="AA126" s="330"/>
      <c r="AB126" s="330"/>
      <c r="AC126" s="330"/>
      <c r="AD126" s="330"/>
      <c r="AE126" s="330"/>
      <c r="AF126" s="330"/>
      <c r="AG126" s="330"/>
      <c r="AH126" s="330"/>
      <c r="AI126" s="330"/>
      <c r="AJ126" s="330"/>
      <c r="AK126" s="330"/>
    </row>
    <row r="127" spans="1:37" s="303" customFormat="1">
      <c r="A127" s="396" t="s">
        <v>1390</v>
      </c>
      <c r="B127" s="396"/>
      <c r="C127" s="397"/>
      <c r="D127" s="398" t="s">
        <v>1391</v>
      </c>
      <c r="E127" s="379">
        <v>1760</v>
      </c>
      <c r="F127" s="379"/>
      <c r="G127" s="379">
        <v>340</v>
      </c>
      <c r="H127" s="379"/>
      <c r="I127" s="407">
        <v>6</v>
      </c>
      <c r="J127" s="379"/>
      <c r="K127" s="379">
        <v>120</v>
      </c>
      <c r="L127" s="379"/>
      <c r="M127" s="379">
        <v>23</v>
      </c>
      <c r="N127" s="379"/>
      <c r="O127" s="407">
        <v>1</v>
      </c>
      <c r="P127" s="379"/>
      <c r="Q127" s="379">
        <v>1880</v>
      </c>
      <c r="R127" s="379"/>
      <c r="S127" s="379">
        <v>363</v>
      </c>
      <c r="T127" s="379"/>
      <c r="U127" s="379">
        <v>7</v>
      </c>
      <c r="V127" s="281"/>
      <c r="W127" s="138"/>
      <c r="X127" s="330"/>
      <c r="Y127" s="330"/>
      <c r="Z127" s="330"/>
      <c r="AA127" s="330"/>
      <c r="AB127" s="330"/>
      <c r="AC127" s="330"/>
      <c r="AD127" s="330"/>
      <c r="AE127" s="330"/>
      <c r="AF127" s="330"/>
      <c r="AG127" s="330"/>
      <c r="AH127" s="330"/>
      <c r="AI127" s="330"/>
      <c r="AJ127" s="330"/>
      <c r="AK127" s="330"/>
    </row>
    <row r="128" spans="1:37" s="303" customFormat="1">
      <c r="A128" s="396"/>
      <c r="B128" s="396"/>
      <c r="C128" s="397"/>
      <c r="D128" s="398" t="s">
        <v>1256</v>
      </c>
      <c r="E128" s="379">
        <v>4120</v>
      </c>
      <c r="F128" s="379"/>
      <c r="G128" s="379">
        <v>961</v>
      </c>
      <c r="H128" s="379"/>
      <c r="I128" s="407">
        <v>16</v>
      </c>
      <c r="J128" s="379"/>
      <c r="K128" s="379">
        <v>3730</v>
      </c>
      <c r="L128" s="379"/>
      <c r="M128" s="379">
        <v>5606</v>
      </c>
      <c r="N128" s="379"/>
      <c r="O128" s="407">
        <v>188</v>
      </c>
      <c r="P128" s="379"/>
      <c r="Q128" s="379">
        <v>7850</v>
      </c>
      <c r="R128" s="379"/>
      <c r="S128" s="379">
        <v>6566</v>
      </c>
      <c r="T128" s="379"/>
      <c r="U128" s="379">
        <v>204</v>
      </c>
      <c r="V128" s="281"/>
      <c r="W128" s="138"/>
      <c r="X128" s="330"/>
      <c r="Y128" s="330"/>
      <c r="Z128" s="330"/>
      <c r="AA128" s="330"/>
      <c r="AB128" s="330"/>
      <c r="AC128" s="330"/>
      <c r="AD128" s="330"/>
      <c r="AE128" s="330"/>
      <c r="AF128" s="330"/>
      <c r="AG128" s="330"/>
      <c r="AH128" s="330"/>
      <c r="AI128" s="330"/>
      <c r="AJ128" s="330"/>
      <c r="AK128" s="330"/>
    </row>
    <row r="129" spans="1:37" s="303" customFormat="1">
      <c r="A129" s="396"/>
      <c r="B129" s="396"/>
      <c r="C129" s="397"/>
      <c r="D129" s="398"/>
      <c r="E129" s="379"/>
      <c r="F129" s="379"/>
      <c r="G129" s="379"/>
      <c r="H129" s="379"/>
      <c r="I129" s="407"/>
      <c r="J129" s="379"/>
      <c r="K129" s="379"/>
      <c r="L129" s="379"/>
      <c r="M129" s="379"/>
      <c r="N129" s="379"/>
      <c r="O129" s="407"/>
      <c r="P129" s="379"/>
      <c r="Q129" s="379"/>
      <c r="R129" s="379"/>
      <c r="S129" s="379"/>
      <c r="T129" s="379"/>
      <c r="U129" s="379"/>
      <c r="V129" s="281"/>
      <c r="W129" s="138"/>
      <c r="X129" s="330"/>
      <c r="Y129" s="330"/>
      <c r="Z129" s="330"/>
      <c r="AA129" s="330"/>
      <c r="AB129" s="330"/>
      <c r="AC129" s="330"/>
      <c r="AD129" s="330"/>
      <c r="AE129" s="330"/>
      <c r="AF129" s="330"/>
      <c r="AG129" s="330"/>
      <c r="AH129" s="330"/>
      <c r="AI129" s="330"/>
      <c r="AJ129" s="330"/>
      <c r="AK129" s="330"/>
    </row>
    <row r="130" spans="1:37" s="303" customFormat="1">
      <c r="A130" s="396"/>
      <c r="B130" s="396"/>
      <c r="C130" s="397"/>
      <c r="D130" s="398"/>
      <c r="E130" s="379"/>
      <c r="F130" s="379"/>
      <c r="G130" s="379"/>
      <c r="H130" s="379"/>
      <c r="I130" s="407"/>
      <c r="J130" s="379"/>
      <c r="K130" s="379"/>
      <c r="L130" s="379"/>
      <c r="M130" s="379"/>
      <c r="N130" s="379"/>
      <c r="O130" s="407"/>
      <c r="P130" s="379"/>
      <c r="Q130" s="379"/>
      <c r="R130" s="379"/>
      <c r="S130" s="379"/>
      <c r="T130" s="379"/>
      <c r="U130" s="379"/>
      <c r="V130" s="281"/>
      <c r="W130" s="138"/>
      <c r="X130" s="330"/>
      <c r="Y130" s="330"/>
      <c r="Z130" s="330"/>
      <c r="AA130" s="330"/>
      <c r="AB130" s="330"/>
      <c r="AC130" s="330"/>
      <c r="AD130" s="330"/>
      <c r="AE130" s="330"/>
      <c r="AF130" s="330"/>
      <c r="AG130" s="330"/>
      <c r="AH130" s="330"/>
      <c r="AI130" s="330"/>
      <c r="AJ130" s="330"/>
      <c r="AK130" s="330"/>
    </row>
    <row r="131" spans="1:37" s="303" customFormat="1" ht="20.100000000000001" customHeight="1">
      <c r="A131" s="302"/>
      <c r="C131" s="373"/>
      <c r="D131" s="305" t="s">
        <v>1392</v>
      </c>
      <c r="E131" s="307"/>
      <c r="F131" s="307"/>
      <c r="G131" s="307"/>
      <c r="H131" s="307"/>
      <c r="I131" s="406"/>
      <c r="J131" s="307"/>
      <c r="K131" s="307"/>
      <c r="L131" s="307"/>
      <c r="M131" s="307"/>
      <c r="N131" s="307"/>
      <c r="O131" s="406"/>
      <c r="P131" s="307"/>
      <c r="Q131" s="307"/>
      <c r="R131" s="307"/>
      <c r="S131" s="307"/>
      <c r="T131" s="307"/>
      <c r="U131" s="307"/>
      <c r="V131" s="281"/>
      <c r="W131" s="138"/>
      <c r="X131" s="330"/>
      <c r="Y131" s="330"/>
      <c r="Z131" s="330"/>
      <c r="AA131" s="330"/>
      <c r="AB131" s="330"/>
      <c r="AC131" s="330"/>
      <c r="AD131" s="330"/>
      <c r="AE131" s="330"/>
      <c r="AF131" s="330"/>
      <c r="AG131" s="330"/>
      <c r="AH131" s="330"/>
      <c r="AI131" s="330"/>
      <c r="AJ131" s="330"/>
      <c r="AK131" s="330"/>
    </row>
    <row r="132" spans="1:37" s="303" customFormat="1" ht="20.100000000000001" customHeight="1">
      <c r="A132" s="302"/>
      <c r="C132" s="373"/>
      <c r="D132" s="305"/>
      <c r="E132" s="307"/>
      <c r="F132" s="307"/>
      <c r="G132" s="307"/>
      <c r="H132" s="307"/>
      <c r="I132" s="406"/>
      <c r="J132" s="307"/>
      <c r="K132" s="307"/>
      <c r="L132" s="307"/>
      <c r="M132" s="307"/>
      <c r="N132" s="307"/>
      <c r="O132" s="406"/>
      <c r="P132" s="307"/>
      <c r="Q132" s="307"/>
      <c r="R132" s="307"/>
      <c r="S132" s="307"/>
      <c r="T132" s="307"/>
      <c r="U132" s="307"/>
      <c r="V132" s="281"/>
      <c r="W132" s="138"/>
      <c r="X132" s="330"/>
      <c r="Y132" s="330"/>
      <c r="Z132" s="330"/>
      <c r="AA132" s="330"/>
      <c r="AB132" s="330"/>
      <c r="AC132" s="330"/>
      <c r="AD132" s="330"/>
      <c r="AE132" s="330"/>
      <c r="AF132" s="330"/>
      <c r="AG132" s="330"/>
      <c r="AH132" s="330"/>
      <c r="AI132" s="330"/>
      <c r="AJ132" s="330"/>
      <c r="AK132" s="330"/>
    </row>
    <row r="133" spans="1:37" s="303" customFormat="1" ht="20.100000000000001" customHeight="1">
      <c r="A133" s="396" t="s">
        <v>1393</v>
      </c>
      <c r="B133" s="396"/>
      <c r="C133" s="397"/>
      <c r="D133" s="398" t="s">
        <v>1394</v>
      </c>
      <c r="E133" s="379">
        <v>1780</v>
      </c>
      <c r="F133" s="379"/>
      <c r="G133" s="379">
        <v>230</v>
      </c>
      <c r="H133" s="379"/>
      <c r="I133" s="407">
        <v>2</v>
      </c>
      <c r="J133" s="379"/>
      <c r="K133" s="379">
        <v>100</v>
      </c>
      <c r="L133" s="379"/>
      <c r="M133" s="379">
        <v>13</v>
      </c>
      <c r="N133" s="379"/>
      <c r="O133" s="407">
        <v>0</v>
      </c>
      <c r="P133" s="379"/>
      <c r="Q133" s="379">
        <v>1880</v>
      </c>
      <c r="R133" s="379"/>
      <c r="S133" s="379">
        <v>243</v>
      </c>
      <c r="T133" s="379"/>
      <c r="U133" s="379">
        <v>2</v>
      </c>
      <c r="V133" s="281"/>
      <c r="W133" s="138"/>
      <c r="X133" s="330"/>
      <c r="Y133" s="330"/>
      <c r="Z133" s="330"/>
      <c r="AA133" s="330"/>
      <c r="AB133" s="330"/>
      <c r="AC133" s="330"/>
      <c r="AD133" s="330"/>
      <c r="AE133" s="330"/>
      <c r="AF133" s="330"/>
      <c r="AG133" s="330"/>
      <c r="AH133" s="330"/>
      <c r="AI133" s="330"/>
      <c r="AJ133" s="330"/>
      <c r="AK133" s="330"/>
    </row>
    <row r="134" spans="1:37" s="303" customFormat="1">
      <c r="A134" s="396" t="s">
        <v>1395</v>
      </c>
      <c r="B134" s="396"/>
      <c r="C134" s="397"/>
      <c r="D134" s="398" t="s">
        <v>1396</v>
      </c>
      <c r="E134" s="379">
        <v>1580</v>
      </c>
      <c r="F134" s="379"/>
      <c r="G134" s="379">
        <v>189</v>
      </c>
      <c r="H134" s="379"/>
      <c r="I134" s="407">
        <v>2</v>
      </c>
      <c r="J134" s="379"/>
      <c r="K134" s="379">
        <v>80</v>
      </c>
      <c r="L134" s="379"/>
      <c r="M134" s="379">
        <v>12</v>
      </c>
      <c r="N134" s="379"/>
      <c r="O134" s="407">
        <v>0</v>
      </c>
      <c r="P134" s="379"/>
      <c r="Q134" s="379">
        <v>1660</v>
      </c>
      <c r="R134" s="379"/>
      <c r="S134" s="379">
        <v>202</v>
      </c>
      <c r="T134" s="379"/>
      <c r="U134" s="379">
        <v>2</v>
      </c>
      <c r="V134" s="281"/>
      <c r="W134" s="138"/>
      <c r="X134" s="330"/>
      <c r="Y134" s="330"/>
      <c r="Z134" s="330"/>
      <c r="AA134" s="330"/>
      <c r="AB134" s="330"/>
      <c r="AC134" s="330"/>
      <c r="AD134" s="330"/>
      <c r="AE134" s="330"/>
      <c r="AF134" s="330"/>
      <c r="AG134" s="330"/>
      <c r="AH134" s="330"/>
      <c r="AI134" s="330"/>
      <c r="AJ134" s="330"/>
      <c r="AK134" s="330"/>
    </row>
    <row r="135" spans="1:37" s="303" customFormat="1">
      <c r="A135" s="396" t="s">
        <v>1397</v>
      </c>
      <c r="B135" s="396"/>
      <c r="C135" s="397"/>
      <c r="D135" s="398" t="s">
        <v>1398</v>
      </c>
      <c r="E135" s="379">
        <v>1750</v>
      </c>
      <c r="F135" s="379"/>
      <c r="G135" s="379">
        <v>263</v>
      </c>
      <c r="H135" s="379"/>
      <c r="I135" s="407">
        <v>3</v>
      </c>
      <c r="J135" s="379"/>
      <c r="K135" s="379">
        <v>110</v>
      </c>
      <c r="L135" s="379"/>
      <c r="M135" s="379">
        <v>47</v>
      </c>
      <c r="N135" s="379"/>
      <c r="O135" s="407">
        <v>2</v>
      </c>
      <c r="P135" s="379"/>
      <c r="Q135" s="379">
        <v>1860</v>
      </c>
      <c r="R135" s="379"/>
      <c r="S135" s="379">
        <v>310</v>
      </c>
      <c r="T135" s="379"/>
      <c r="U135" s="379">
        <v>5</v>
      </c>
      <c r="V135" s="281"/>
      <c r="W135" s="138"/>
      <c r="X135" s="330"/>
      <c r="Y135" s="330"/>
      <c r="Z135" s="330"/>
      <c r="AA135" s="330"/>
      <c r="AB135" s="330"/>
      <c r="AC135" s="330"/>
      <c r="AD135" s="330"/>
      <c r="AE135" s="330"/>
      <c r="AF135" s="330"/>
      <c r="AG135" s="330"/>
      <c r="AH135" s="330"/>
      <c r="AI135" s="330"/>
      <c r="AJ135" s="330"/>
      <c r="AK135" s="330"/>
    </row>
    <row r="136" spans="1:37" s="303" customFormat="1">
      <c r="A136" s="396" t="s">
        <v>1399</v>
      </c>
      <c r="B136" s="396"/>
      <c r="C136" s="397"/>
      <c r="D136" s="398" t="s">
        <v>1400</v>
      </c>
      <c r="E136" s="379">
        <v>2140</v>
      </c>
      <c r="F136" s="379"/>
      <c r="G136" s="379">
        <v>416</v>
      </c>
      <c r="H136" s="379"/>
      <c r="I136" s="407">
        <v>7</v>
      </c>
      <c r="J136" s="379"/>
      <c r="K136" s="379">
        <v>150</v>
      </c>
      <c r="L136" s="379"/>
      <c r="M136" s="379">
        <v>47</v>
      </c>
      <c r="N136" s="379"/>
      <c r="O136" s="407">
        <v>1</v>
      </c>
      <c r="P136" s="379"/>
      <c r="Q136" s="379">
        <v>2280</v>
      </c>
      <c r="R136" s="379"/>
      <c r="S136" s="379">
        <v>463</v>
      </c>
      <c r="T136" s="379"/>
      <c r="U136" s="379">
        <v>9</v>
      </c>
      <c r="V136" s="281"/>
      <c r="W136" s="138"/>
      <c r="X136" s="330"/>
      <c r="Y136" s="330"/>
      <c r="Z136" s="330"/>
      <c r="AA136" s="330"/>
      <c r="AB136" s="330"/>
      <c r="AC136" s="330"/>
      <c r="AD136" s="330"/>
      <c r="AE136" s="330"/>
      <c r="AF136" s="330"/>
      <c r="AG136" s="330"/>
      <c r="AH136" s="330"/>
      <c r="AI136" s="330"/>
      <c r="AJ136" s="330"/>
      <c r="AK136" s="330"/>
    </row>
    <row r="137" spans="1:37" s="303" customFormat="1">
      <c r="A137" s="396" t="s">
        <v>1401</v>
      </c>
      <c r="B137" s="396"/>
      <c r="C137" s="397"/>
      <c r="D137" s="398" t="s">
        <v>1402</v>
      </c>
      <c r="E137" s="379">
        <v>1430</v>
      </c>
      <c r="F137" s="379"/>
      <c r="G137" s="379">
        <v>174</v>
      </c>
      <c r="H137" s="379"/>
      <c r="I137" s="407">
        <v>2</v>
      </c>
      <c r="J137" s="379"/>
      <c r="K137" s="379">
        <v>80</v>
      </c>
      <c r="L137" s="379"/>
      <c r="M137" s="379">
        <v>9</v>
      </c>
      <c r="N137" s="379"/>
      <c r="O137" s="407">
        <v>0</v>
      </c>
      <c r="P137" s="379"/>
      <c r="Q137" s="379">
        <v>1510</v>
      </c>
      <c r="R137" s="379"/>
      <c r="S137" s="379">
        <v>183</v>
      </c>
      <c r="T137" s="379"/>
      <c r="U137" s="379">
        <v>2</v>
      </c>
      <c r="V137" s="281"/>
      <c r="W137" s="138"/>
      <c r="X137" s="330"/>
      <c r="Y137" s="330"/>
      <c r="Z137" s="330"/>
      <c r="AA137" s="330"/>
      <c r="AB137" s="330"/>
      <c r="AC137" s="330"/>
      <c r="AD137" s="330"/>
      <c r="AE137" s="330"/>
      <c r="AF137" s="330"/>
      <c r="AG137" s="330"/>
      <c r="AH137" s="330"/>
      <c r="AI137" s="330"/>
      <c r="AJ137" s="330"/>
      <c r="AK137" s="330"/>
    </row>
    <row r="138" spans="1:37" s="303" customFormat="1">
      <c r="A138" s="396" t="s">
        <v>1403</v>
      </c>
      <c r="B138" s="396"/>
      <c r="C138" s="397"/>
      <c r="D138" s="398" t="s">
        <v>1404</v>
      </c>
      <c r="E138" s="379">
        <v>1600</v>
      </c>
      <c r="F138" s="379"/>
      <c r="G138" s="379">
        <v>195</v>
      </c>
      <c r="H138" s="379"/>
      <c r="I138" s="407">
        <v>2</v>
      </c>
      <c r="J138" s="379"/>
      <c r="K138" s="379">
        <v>70</v>
      </c>
      <c r="L138" s="379"/>
      <c r="M138" s="379">
        <v>45</v>
      </c>
      <c r="N138" s="379"/>
      <c r="O138" s="407">
        <v>2</v>
      </c>
      <c r="P138" s="379"/>
      <c r="Q138" s="379">
        <v>1670</v>
      </c>
      <c r="R138" s="379"/>
      <c r="S138" s="379">
        <v>241</v>
      </c>
      <c r="T138" s="379"/>
      <c r="U138" s="379">
        <v>3</v>
      </c>
      <c r="V138" s="281"/>
      <c r="W138" s="138"/>
      <c r="X138" s="330"/>
      <c r="Y138" s="330"/>
      <c r="Z138" s="330"/>
      <c r="AA138" s="330"/>
      <c r="AB138" s="330"/>
      <c r="AC138" s="330"/>
      <c r="AD138" s="330"/>
      <c r="AE138" s="330"/>
      <c r="AF138" s="330"/>
      <c r="AG138" s="330"/>
      <c r="AH138" s="330"/>
      <c r="AI138" s="330"/>
      <c r="AJ138" s="330"/>
      <c r="AK138" s="330"/>
    </row>
    <row r="139" spans="1:37" s="303" customFormat="1">
      <c r="A139" s="396" t="s">
        <v>1405</v>
      </c>
      <c r="B139" s="396"/>
      <c r="C139" s="397"/>
      <c r="D139" s="398" t="s">
        <v>1406</v>
      </c>
      <c r="E139" s="379">
        <v>1190</v>
      </c>
      <c r="F139" s="379"/>
      <c r="G139" s="379">
        <v>147</v>
      </c>
      <c r="H139" s="379"/>
      <c r="I139" s="407">
        <v>2</v>
      </c>
      <c r="J139" s="379"/>
      <c r="K139" s="379">
        <v>250</v>
      </c>
      <c r="L139" s="379"/>
      <c r="M139" s="379">
        <v>60</v>
      </c>
      <c r="N139" s="379"/>
      <c r="O139" s="407">
        <v>2</v>
      </c>
      <c r="P139" s="379"/>
      <c r="Q139" s="379">
        <v>1440</v>
      </c>
      <c r="R139" s="379"/>
      <c r="S139" s="379">
        <v>206</v>
      </c>
      <c r="T139" s="379"/>
      <c r="U139" s="379">
        <v>3</v>
      </c>
      <c r="V139" s="281"/>
      <c r="W139" s="138"/>
      <c r="X139" s="330"/>
      <c r="Y139" s="330"/>
      <c r="Z139" s="330"/>
      <c r="AA139" s="330"/>
      <c r="AB139" s="330"/>
      <c r="AC139" s="330"/>
      <c r="AD139" s="330"/>
      <c r="AE139" s="330"/>
      <c r="AF139" s="330"/>
      <c r="AG139" s="330"/>
      <c r="AH139" s="330"/>
      <c r="AI139" s="330"/>
      <c r="AJ139" s="330"/>
      <c r="AK139" s="330"/>
    </row>
    <row r="140" spans="1:37" s="303" customFormat="1">
      <c r="A140" s="396" t="s">
        <v>1407</v>
      </c>
      <c r="B140" s="396"/>
      <c r="C140" s="397"/>
      <c r="D140" s="398" t="s">
        <v>1408</v>
      </c>
      <c r="E140" s="379">
        <v>1750</v>
      </c>
      <c r="F140" s="379"/>
      <c r="G140" s="379">
        <v>286</v>
      </c>
      <c r="H140" s="379"/>
      <c r="I140" s="407">
        <v>4</v>
      </c>
      <c r="J140" s="379"/>
      <c r="K140" s="379">
        <v>90</v>
      </c>
      <c r="L140" s="379"/>
      <c r="M140" s="379">
        <v>13</v>
      </c>
      <c r="N140" s="379"/>
      <c r="O140" s="407">
        <v>0</v>
      </c>
      <c r="P140" s="379"/>
      <c r="Q140" s="379">
        <v>1840</v>
      </c>
      <c r="R140" s="379"/>
      <c r="S140" s="379">
        <v>300</v>
      </c>
      <c r="T140" s="379"/>
      <c r="U140" s="379">
        <v>4</v>
      </c>
      <c r="V140" s="281"/>
      <c r="W140" s="138"/>
      <c r="X140" s="330"/>
      <c r="Y140" s="330"/>
      <c r="Z140" s="330"/>
      <c r="AA140" s="330"/>
      <c r="AB140" s="330"/>
      <c r="AC140" s="330"/>
      <c r="AD140" s="330"/>
      <c r="AE140" s="330"/>
      <c r="AF140" s="330"/>
      <c r="AG140" s="330"/>
      <c r="AH140" s="330"/>
      <c r="AI140" s="330"/>
      <c r="AJ140" s="330"/>
      <c r="AK140" s="330"/>
    </row>
    <row r="141" spans="1:37" s="303" customFormat="1">
      <c r="A141" s="396" t="s">
        <v>1409</v>
      </c>
      <c r="B141" s="396"/>
      <c r="C141" s="397"/>
      <c r="D141" s="398" t="s">
        <v>1410</v>
      </c>
      <c r="E141" s="379">
        <v>2070</v>
      </c>
      <c r="F141" s="379"/>
      <c r="G141" s="379">
        <v>375</v>
      </c>
      <c r="H141" s="379"/>
      <c r="I141" s="407">
        <v>6</v>
      </c>
      <c r="J141" s="379"/>
      <c r="K141" s="379">
        <v>140</v>
      </c>
      <c r="L141" s="379"/>
      <c r="M141" s="379">
        <v>58</v>
      </c>
      <c r="N141" s="379"/>
      <c r="O141" s="407">
        <v>2</v>
      </c>
      <c r="P141" s="379"/>
      <c r="Q141" s="379">
        <v>2210</v>
      </c>
      <c r="R141" s="379"/>
      <c r="S141" s="379">
        <v>433</v>
      </c>
      <c r="T141" s="379"/>
      <c r="U141" s="379">
        <v>8</v>
      </c>
      <c r="V141" s="281"/>
      <c r="W141" s="138"/>
      <c r="X141" s="330"/>
      <c r="Y141" s="330"/>
      <c r="Z141" s="330"/>
      <c r="AA141" s="330"/>
      <c r="AB141" s="330"/>
      <c r="AC141" s="330"/>
      <c r="AD141" s="330"/>
      <c r="AE141" s="330"/>
      <c r="AF141" s="330"/>
      <c r="AG141" s="330"/>
      <c r="AH141" s="330"/>
      <c r="AI141" s="330"/>
      <c r="AJ141" s="330"/>
      <c r="AK141" s="330"/>
    </row>
    <row r="142" spans="1:37" s="303" customFormat="1">
      <c r="A142" s="396" t="s">
        <v>1411</v>
      </c>
      <c r="B142" s="396"/>
      <c r="C142" s="397"/>
      <c r="D142" s="398" t="s">
        <v>1412</v>
      </c>
      <c r="E142" s="379">
        <v>1950</v>
      </c>
      <c r="F142" s="379"/>
      <c r="G142" s="379">
        <v>312</v>
      </c>
      <c r="H142" s="379"/>
      <c r="I142" s="407">
        <v>4</v>
      </c>
      <c r="J142" s="379"/>
      <c r="K142" s="379">
        <v>110</v>
      </c>
      <c r="L142" s="379"/>
      <c r="M142" s="379">
        <v>26</v>
      </c>
      <c r="N142" s="379"/>
      <c r="O142" s="407">
        <v>0</v>
      </c>
      <c r="P142" s="379"/>
      <c r="Q142" s="379">
        <v>2050</v>
      </c>
      <c r="R142" s="379"/>
      <c r="S142" s="379">
        <v>338</v>
      </c>
      <c r="T142" s="379"/>
      <c r="U142" s="379">
        <v>5</v>
      </c>
      <c r="V142" s="281"/>
      <c r="W142" s="138"/>
      <c r="X142" s="330"/>
      <c r="Y142" s="330"/>
      <c r="Z142" s="330"/>
      <c r="AA142" s="330"/>
      <c r="AB142" s="330"/>
      <c r="AC142" s="330"/>
      <c r="AD142" s="330"/>
      <c r="AE142" s="330"/>
      <c r="AF142" s="330"/>
      <c r="AG142" s="330"/>
      <c r="AH142" s="330"/>
      <c r="AI142" s="330"/>
      <c r="AJ142" s="330"/>
      <c r="AK142" s="330"/>
    </row>
    <row r="143" spans="1:37" s="303" customFormat="1">
      <c r="A143" s="396" t="s">
        <v>1413</v>
      </c>
      <c r="B143" s="396"/>
      <c r="C143" s="397"/>
      <c r="D143" s="398" t="s">
        <v>1414</v>
      </c>
      <c r="E143" s="379">
        <v>2200</v>
      </c>
      <c r="F143" s="379"/>
      <c r="G143" s="379">
        <v>408</v>
      </c>
      <c r="H143" s="379"/>
      <c r="I143" s="407">
        <v>7</v>
      </c>
      <c r="J143" s="379"/>
      <c r="K143" s="379">
        <v>100</v>
      </c>
      <c r="L143" s="379"/>
      <c r="M143" s="379">
        <v>47</v>
      </c>
      <c r="N143" s="379"/>
      <c r="O143" s="407">
        <v>1</v>
      </c>
      <c r="P143" s="379"/>
      <c r="Q143" s="379">
        <v>2300</v>
      </c>
      <c r="R143" s="379"/>
      <c r="S143" s="379">
        <v>455</v>
      </c>
      <c r="T143" s="379"/>
      <c r="U143" s="379">
        <v>8</v>
      </c>
      <c r="V143" s="281"/>
      <c r="W143" s="138"/>
      <c r="X143" s="330"/>
      <c r="Y143" s="330"/>
      <c r="Z143" s="330"/>
      <c r="AA143" s="330"/>
      <c r="AB143" s="330"/>
      <c r="AC143" s="330"/>
      <c r="AD143" s="330"/>
      <c r="AE143" s="330"/>
      <c r="AF143" s="330"/>
      <c r="AG143" s="330"/>
      <c r="AH143" s="330"/>
      <c r="AI143" s="330"/>
      <c r="AJ143" s="330"/>
      <c r="AK143" s="330"/>
    </row>
    <row r="144" spans="1:37" s="303" customFormat="1">
      <c r="A144" s="396" t="s">
        <v>1415</v>
      </c>
      <c r="B144" s="396"/>
      <c r="C144" s="397"/>
      <c r="D144" s="398" t="s">
        <v>1416</v>
      </c>
      <c r="E144" s="379">
        <v>1730</v>
      </c>
      <c r="F144" s="379"/>
      <c r="G144" s="379">
        <v>314</v>
      </c>
      <c r="H144" s="379"/>
      <c r="I144" s="407">
        <v>5</v>
      </c>
      <c r="J144" s="379"/>
      <c r="K144" s="379">
        <v>100</v>
      </c>
      <c r="L144" s="379"/>
      <c r="M144" s="379">
        <v>18</v>
      </c>
      <c r="N144" s="379"/>
      <c r="O144" s="407">
        <v>0</v>
      </c>
      <c r="P144" s="379"/>
      <c r="Q144" s="379">
        <v>1830</v>
      </c>
      <c r="R144" s="379"/>
      <c r="S144" s="379">
        <v>332</v>
      </c>
      <c r="T144" s="379"/>
      <c r="U144" s="379">
        <v>6</v>
      </c>
      <c r="V144" s="281"/>
      <c r="W144" s="138"/>
      <c r="X144" s="330"/>
      <c r="Y144" s="330"/>
      <c r="Z144" s="330"/>
      <c r="AA144" s="330"/>
      <c r="AB144" s="330"/>
      <c r="AC144" s="330"/>
      <c r="AD144" s="330"/>
      <c r="AE144" s="330"/>
      <c r="AF144" s="330"/>
      <c r="AG144" s="330"/>
      <c r="AH144" s="330"/>
      <c r="AI144" s="330"/>
      <c r="AJ144" s="330"/>
      <c r="AK144" s="330"/>
    </row>
    <row r="145" spans="1:37" s="303" customFormat="1">
      <c r="A145" s="396" t="s">
        <v>1417</v>
      </c>
      <c r="B145" s="396"/>
      <c r="C145" s="397"/>
      <c r="D145" s="398" t="s">
        <v>1418</v>
      </c>
      <c r="E145" s="379">
        <v>1840</v>
      </c>
      <c r="F145" s="379"/>
      <c r="G145" s="379">
        <v>289</v>
      </c>
      <c r="H145" s="379"/>
      <c r="I145" s="407">
        <v>4</v>
      </c>
      <c r="J145" s="379"/>
      <c r="K145" s="379">
        <v>110</v>
      </c>
      <c r="L145" s="379"/>
      <c r="M145" s="379">
        <v>32</v>
      </c>
      <c r="N145" s="379"/>
      <c r="O145" s="407">
        <v>1</v>
      </c>
      <c r="P145" s="379"/>
      <c r="Q145" s="379">
        <v>1950</v>
      </c>
      <c r="R145" s="379"/>
      <c r="S145" s="379">
        <v>321</v>
      </c>
      <c r="T145" s="379"/>
      <c r="U145" s="379">
        <v>4</v>
      </c>
      <c r="V145" s="281"/>
      <c r="W145" s="138"/>
      <c r="X145" s="330"/>
      <c r="Y145" s="330"/>
      <c r="Z145" s="330"/>
      <c r="AA145" s="330"/>
      <c r="AB145" s="330"/>
      <c r="AC145" s="330"/>
      <c r="AD145" s="330"/>
      <c r="AE145" s="330"/>
      <c r="AF145" s="330"/>
      <c r="AG145" s="330"/>
      <c r="AH145" s="330"/>
      <c r="AI145" s="330"/>
      <c r="AJ145" s="330"/>
      <c r="AK145" s="330"/>
    </row>
    <row r="146" spans="1:37" s="303" customFormat="1">
      <c r="A146" s="396" t="s">
        <v>1419</v>
      </c>
      <c r="B146" s="396"/>
      <c r="C146" s="397"/>
      <c r="D146" s="398" t="s">
        <v>1420</v>
      </c>
      <c r="E146" s="379">
        <v>1830</v>
      </c>
      <c r="F146" s="379"/>
      <c r="G146" s="379">
        <v>244</v>
      </c>
      <c r="H146" s="379"/>
      <c r="I146" s="407">
        <v>3</v>
      </c>
      <c r="J146" s="379"/>
      <c r="K146" s="379">
        <v>150</v>
      </c>
      <c r="L146" s="379"/>
      <c r="M146" s="379">
        <v>35</v>
      </c>
      <c r="N146" s="379"/>
      <c r="O146" s="407">
        <v>2</v>
      </c>
      <c r="P146" s="379"/>
      <c r="Q146" s="379">
        <v>1980</v>
      </c>
      <c r="R146" s="379"/>
      <c r="S146" s="379">
        <v>279</v>
      </c>
      <c r="T146" s="379"/>
      <c r="U146" s="379">
        <v>4</v>
      </c>
      <c r="V146" s="281"/>
      <c r="W146" s="138"/>
      <c r="X146" s="330"/>
      <c r="Y146" s="330"/>
      <c r="Z146" s="330"/>
      <c r="AA146" s="330"/>
      <c r="AB146" s="330"/>
      <c r="AC146" s="330"/>
      <c r="AD146" s="330"/>
      <c r="AE146" s="330"/>
      <c r="AF146" s="330"/>
      <c r="AG146" s="330"/>
      <c r="AH146" s="330"/>
      <c r="AI146" s="330"/>
      <c r="AJ146" s="330"/>
      <c r="AK146" s="330"/>
    </row>
    <row r="147" spans="1:37" s="303" customFormat="1">
      <c r="A147" s="396" t="s">
        <v>1421</v>
      </c>
      <c r="B147" s="396"/>
      <c r="C147" s="397"/>
      <c r="D147" s="398" t="s">
        <v>1422</v>
      </c>
      <c r="E147" s="379">
        <v>1600</v>
      </c>
      <c r="F147" s="379"/>
      <c r="G147" s="379">
        <v>213</v>
      </c>
      <c r="H147" s="379"/>
      <c r="I147" s="407">
        <v>2</v>
      </c>
      <c r="J147" s="379"/>
      <c r="K147" s="379">
        <v>80</v>
      </c>
      <c r="L147" s="379"/>
      <c r="M147" s="379">
        <v>12</v>
      </c>
      <c r="N147" s="379"/>
      <c r="O147" s="407">
        <v>0</v>
      </c>
      <c r="P147" s="379"/>
      <c r="Q147" s="379">
        <v>1680</v>
      </c>
      <c r="R147" s="379"/>
      <c r="S147" s="379">
        <v>225</v>
      </c>
      <c r="T147" s="379"/>
      <c r="U147" s="379">
        <v>3</v>
      </c>
      <c r="V147" s="281"/>
      <c r="W147" s="138"/>
      <c r="X147" s="330"/>
      <c r="Y147" s="330"/>
      <c r="Z147" s="330"/>
      <c r="AA147" s="330"/>
      <c r="AB147" s="330"/>
      <c r="AC147" s="330"/>
      <c r="AD147" s="330"/>
      <c r="AE147" s="330"/>
      <c r="AF147" s="330"/>
      <c r="AG147" s="330"/>
      <c r="AH147" s="330"/>
      <c r="AI147" s="330"/>
      <c r="AJ147" s="330"/>
      <c r="AK147" s="330"/>
    </row>
    <row r="148" spans="1:37" s="303" customFormat="1">
      <c r="A148" s="396" t="s">
        <v>1423</v>
      </c>
      <c r="B148" s="396"/>
      <c r="C148" s="397"/>
      <c r="D148" s="398" t="s">
        <v>1424</v>
      </c>
      <c r="E148" s="379">
        <v>2290</v>
      </c>
      <c r="F148" s="379"/>
      <c r="G148" s="379">
        <v>443</v>
      </c>
      <c r="H148" s="379"/>
      <c r="I148" s="407">
        <v>7</v>
      </c>
      <c r="J148" s="379"/>
      <c r="K148" s="379">
        <v>170</v>
      </c>
      <c r="L148" s="379"/>
      <c r="M148" s="379">
        <v>69</v>
      </c>
      <c r="N148" s="379"/>
      <c r="O148" s="407">
        <v>2</v>
      </c>
      <c r="P148" s="379"/>
      <c r="Q148" s="379">
        <v>2460</v>
      </c>
      <c r="R148" s="379"/>
      <c r="S148" s="379">
        <v>512</v>
      </c>
      <c r="T148" s="379"/>
      <c r="U148" s="379">
        <v>10</v>
      </c>
      <c r="V148" s="281"/>
      <c r="W148" s="138"/>
      <c r="X148" s="330"/>
      <c r="Y148" s="330"/>
      <c r="Z148" s="330"/>
      <c r="AA148" s="330"/>
      <c r="AB148" s="330"/>
      <c r="AC148" s="330"/>
      <c r="AD148" s="330"/>
      <c r="AE148" s="330"/>
      <c r="AF148" s="330"/>
      <c r="AG148" s="330"/>
      <c r="AH148" s="330"/>
      <c r="AI148" s="330"/>
      <c r="AJ148" s="330"/>
      <c r="AK148" s="330"/>
    </row>
    <row r="149" spans="1:37" s="303" customFormat="1">
      <c r="A149" s="396" t="s">
        <v>1425</v>
      </c>
      <c r="B149" s="396"/>
      <c r="C149" s="397"/>
      <c r="D149" s="398" t="s">
        <v>1426</v>
      </c>
      <c r="E149" s="379">
        <v>2060</v>
      </c>
      <c r="F149" s="379"/>
      <c r="G149" s="379">
        <v>526</v>
      </c>
      <c r="H149" s="379"/>
      <c r="I149" s="407">
        <v>12</v>
      </c>
      <c r="J149" s="379"/>
      <c r="K149" s="379">
        <v>100</v>
      </c>
      <c r="L149" s="379"/>
      <c r="M149" s="379">
        <v>36</v>
      </c>
      <c r="N149" s="379"/>
      <c r="O149" s="407">
        <v>2</v>
      </c>
      <c r="P149" s="379"/>
      <c r="Q149" s="379">
        <v>2160</v>
      </c>
      <c r="R149" s="379"/>
      <c r="S149" s="379">
        <v>562</v>
      </c>
      <c r="T149" s="379"/>
      <c r="U149" s="379">
        <v>14</v>
      </c>
      <c r="V149" s="281"/>
      <c r="W149" s="138"/>
      <c r="X149" s="330"/>
      <c r="Y149" s="330"/>
      <c r="Z149" s="330"/>
      <c r="AA149" s="330"/>
      <c r="AB149" s="330"/>
      <c r="AC149" s="330"/>
      <c r="AD149" s="330"/>
      <c r="AE149" s="330"/>
      <c r="AF149" s="330"/>
      <c r="AG149" s="330"/>
      <c r="AH149" s="330"/>
      <c r="AI149" s="330"/>
      <c r="AJ149" s="330"/>
      <c r="AK149" s="330"/>
    </row>
    <row r="150" spans="1:37" s="303" customFormat="1">
      <c r="A150" s="396" t="s">
        <v>1427</v>
      </c>
      <c r="B150" s="396"/>
      <c r="C150" s="397"/>
      <c r="D150" s="398" t="s">
        <v>1428</v>
      </c>
      <c r="E150" s="379">
        <v>1400</v>
      </c>
      <c r="F150" s="379"/>
      <c r="G150" s="379">
        <v>163</v>
      </c>
      <c r="H150" s="379"/>
      <c r="I150" s="407">
        <v>2</v>
      </c>
      <c r="J150" s="379"/>
      <c r="K150" s="379">
        <v>90</v>
      </c>
      <c r="L150" s="379"/>
      <c r="M150" s="379">
        <v>17</v>
      </c>
      <c r="N150" s="379"/>
      <c r="O150" s="407">
        <v>0</v>
      </c>
      <c r="P150" s="379"/>
      <c r="Q150" s="379">
        <v>1490</v>
      </c>
      <c r="R150" s="379"/>
      <c r="S150" s="379">
        <v>180</v>
      </c>
      <c r="T150" s="379"/>
      <c r="U150" s="379">
        <v>2</v>
      </c>
      <c r="V150" s="281"/>
      <c r="W150" s="138"/>
      <c r="X150" s="330"/>
      <c r="Y150" s="330"/>
      <c r="Z150" s="330"/>
      <c r="AA150" s="330"/>
      <c r="AB150" s="330"/>
      <c r="AC150" s="330"/>
      <c r="AD150" s="330"/>
      <c r="AE150" s="330"/>
      <c r="AF150" s="330"/>
      <c r="AG150" s="330"/>
      <c r="AH150" s="330"/>
      <c r="AI150" s="330"/>
      <c r="AJ150" s="330"/>
      <c r="AK150" s="330"/>
    </row>
    <row r="151" spans="1:37" s="303" customFormat="1">
      <c r="A151" s="396" t="s">
        <v>1429</v>
      </c>
      <c r="B151" s="396"/>
      <c r="C151" s="397"/>
      <c r="D151" s="398" t="s">
        <v>1430</v>
      </c>
      <c r="E151" s="379">
        <v>1770</v>
      </c>
      <c r="F151" s="379"/>
      <c r="G151" s="379">
        <v>244</v>
      </c>
      <c r="H151" s="379"/>
      <c r="I151" s="407">
        <v>3</v>
      </c>
      <c r="J151" s="379"/>
      <c r="K151" s="379">
        <v>140</v>
      </c>
      <c r="L151" s="379"/>
      <c r="M151" s="379">
        <v>29</v>
      </c>
      <c r="N151" s="379"/>
      <c r="O151" s="407">
        <v>1</v>
      </c>
      <c r="P151" s="379"/>
      <c r="Q151" s="379">
        <v>1910</v>
      </c>
      <c r="R151" s="379"/>
      <c r="S151" s="379">
        <v>273</v>
      </c>
      <c r="T151" s="379"/>
      <c r="U151" s="379">
        <v>4</v>
      </c>
      <c r="V151" s="281"/>
      <c r="W151" s="138"/>
      <c r="X151" s="330"/>
      <c r="Y151" s="330"/>
      <c r="Z151" s="330"/>
      <c r="AA151" s="330"/>
      <c r="AB151" s="330"/>
      <c r="AC151" s="330"/>
      <c r="AD151" s="330"/>
      <c r="AE151" s="330"/>
      <c r="AF151" s="330"/>
      <c r="AG151" s="330"/>
      <c r="AH151" s="330"/>
      <c r="AI151" s="330"/>
      <c r="AJ151" s="330"/>
      <c r="AK151" s="330"/>
    </row>
    <row r="152" spans="1:37" s="303" customFormat="1">
      <c r="A152" s="396" t="s">
        <v>1431</v>
      </c>
      <c r="B152" s="396"/>
      <c r="C152" s="397"/>
      <c r="D152" s="398" t="s">
        <v>1432</v>
      </c>
      <c r="E152" s="379">
        <v>1920</v>
      </c>
      <c r="F152" s="379"/>
      <c r="G152" s="379">
        <v>425</v>
      </c>
      <c r="H152" s="379"/>
      <c r="I152" s="407">
        <v>8</v>
      </c>
      <c r="J152" s="379"/>
      <c r="K152" s="379">
        <v>110</v>
      </c>
      <c r="L152" s="379"/>
      <c r="M152" s="379">
        <v>44</v>
      </c>
      <c r="N152" s="379"/>
      <c r="O152" s="407">
        <v>1</v>
      </c>
      <c r="P152" s="379"/>
      <c r="Q152" s="379">
        <v>2020</v>
      </c>
      <c r="R152" s="379"/>
      <c r="S152" s="379">
        <v>468</v>
      </c>
      <c r="T152" s="379"/>
      <c r="U152" s="379">
        <v>9</v>
      </c>
      <c r="V152" s="281"/>
      <c r="W152" s="138"/>
      <c r="X152" s="330"/>
      <c r="Y152" s="330"/>
      <c r="Z152" s="330"/>
      <c r="AA152" s="330"/>
      <c r="AB152" s="330"/>
      <c r="AC152" s="330"/>
      <c r="AD152" s="330"/>
      <c r="AE152" s="330"/>
      <c r="AF152" s="330"/>
      <c r="AG152" s="330"/>
      <c r="AH152" s="330"/>
      <c r="AI152" s="330"/>
      <c r="AJ152" s="330"/>
      <c r="AK152" s="330"/>
    </row>
    <row r="153" spans="1:37" s="281" customFormat="1">
      <c r="A153" s="396" t="s">
        <v>1433</v>
      </c>
      <c r="B153" s="396"/>
      <c r="C153" s="397"/>
      <c r="D153" s="398" t="s">
        <v>1434</v>
      </c>
      <c r="E153" s="379">
        <v>2290</v>
      </c>
      <c r="F153" s="379"/>
      <c r="G153" s="379">
        <v>727</v>
      </c>
      <c r="H153" s="379"/>
      <c r="I153" s="407">
        <v>21</v>
      </c>
      <c r="J153" s="379"/>
      <c r="K153" s="379">
        <v>160</v>
      </c>
      <c r="L153" s="379"/>
      <c r="M153" s="379">
        <v>121</v>
      </c>
      <c r="N153" s="379"/>
      <c r="O153" s="407">
        <v>4</v>
      </c>
      <c r="P153" s="379"/>
      <c r="Q153" s="379">
        <v>2450</v>
      </c>
      <c r="R153" s="379"/>
      <c r="S153" s="379">
        <v>848</v>
      </c>
      <c r="T153" s="379"/>
      <c r="U153" s="379">
        <v>25</v>
      </c>
      <c r="W153" s="138"/>
      <c r="X153" s="330"/>
      <c r="Y153" s="330"/>
      <c r="Z153" s="330"/>
      <c r="AA153" s="330"/>
      <c r="AB153" s="330"/>
      <c r="AC153" s="330"/>
      <c r="AD153" s="330"/>
      <c r="AE153" s="330"/>
      <c r="AF153" s="330"/>
      <c r="AG153" s="330"/>
      <c r="AH153" s="330"/>
      <c r="AI153" s="330"/>
      <c r="AJ153" s="330"/>
      <c r="AK153" s="330"/>
    </row>
    <row r="154" spans="1:37" s="303" customFormat="1">
      <c r="A154" s="396" t="s">
        <v>1435</v>
      </c>
      <c r="B154" s="396"/>
      <c r="C154" s="397"/>
      <c r="D154" s="398" t="s">
        <v>1436</v>
      </c>
      <c r="E154" s="379">
        <v>1760</v>
      </c>
      <c r="F154" s="379"/>
      <c r="G154" s="379">
        <v>282</v>
      </c>
      <c r="H154" s="379"/>
      <c r="I154" s="407">
        <v>4</v>
      </c>
      <c r="J154" s="379"/>
      <c r="K154" s="379">
        <v>90</v>
      </c>
      <c r="L154" s="379"/>
      <c r="M154" s="379">
        <v>37</v>
      </c>
      <c r="N154" s="379"/>
      <c r="O154" s="407">
        <v>1</v>
      </c>
      <c r="P154" s="379"/>
      <c r="Q154" s="379">
        <v>1850</v>
      </c>
      <c r="R154" s="379"/>
      <c r="S154" s="379">
        <v>319</v>
      </c>
      <c r="T154" s="379"/>
      <c r="U154" s="379">
        <v>4</v>
      </c>
      <c r="V154" s="281"/>
      <c r="W154" s="138"/>
      <c r="X154" s="330"/>
      <c r="Y154" s="330"/>
      <c r="Z154" s="330"/>
      <c r="AA154" s="330"/>
      <c r="AB154" s="330"/>
      <c r="AC154" s="330"/>
      <c r="AD154" s="330"/>
      <c r="AE154" s="330"/>
      <c r="AF154" s="330"/>
      <c r="AG154" s="330"/>
      <c r="AH154" s="330"/>
      <c r="AI154" s="330"/>
      <c r="AJ154" s="330"/>
      <c r="AK154" s="330"/>
    </row>
    <row r="155" spans="1:37" s="303" customFormat="1">
      <c r="A155" s="396" t="s">
        <v>1437</v>
      </c>
      <c r="B155" s="396"/>
      <c r="C155" s="397"/>
      <c r="D155" s="398" t="s">
        <v>1438</v>
      </c>
      <c r="E155" s="379">
        <v>1570</v>
      </c>
      <c r="F155" s="379"/>
      <c r="G155" s="379">
        <v>212</v>
      </c>
      <c r="H155" s="379"/>
      <c r="I155" s="407">
        <v>3</v>
      </c>
      <c r="J155" s="379"/>
      <c r="K155" s="379">
        <v>220</v>
      </c>
      <c r="L155" s="379"/>
      <c r="M155" s="379">
        <v>48</v>
      </c>
      <c r="N155" s="379"/>
      <c r="O155" s="407">
        <v>2</v>
      </c>
      <c r="P155" s="379"/>
      <c r="Q155" s="379">
        <v>1790</v>
      </c>
      <c r="R155" s="379"/>
      <c r="S155" s="379">
        <v>260</v>
      </c>
      <c r="T155" s="379"/>
      <c r="U155" s="379">
        <v>5</v>
      </c>
      <c r="V155" s="281"/>
      <c r="W155" s="138"/>
      <c r="X155" s="330"/>
      <c r="Y155" s="330"/>
      <c r="Z155" s="330"/>
      <c r="AA155" s="330"/>
      <c r="AB155" s="330"/>
      <c r="AC155" s="330"/>
      <c r="AD155" s="330"/>
      <c r="AE155" s="330"/>
      <c r="AF155" s="330"/>
      <c r="AG155" s="330"/>
      <c r="AH155" s="330"/>
      <c r="AI155" s="330"/>
      <c r="AJ155" s="330"/>
      <c r="AK155" s="330"/>
    </row>
    <row r="156" spans="1:37" s="303" customFormat="1">
      <c r="A156" s="396" t="s">
        <v>1439</v>
      </c>
      <c r="B156" s="396"/>
      <c r="C156" s="397"/>
      <c r="D156" s="398" t="s">
        <v>1440</v>
      </c>
      <c r="E156" s="379">
        <v>2020</v>
      </c>
      <c r="F156" s="379"/>
      <c r="G156" s="379">
        <v>423</v>
      </c>
      <c r="H156" s="379"/>
      <c r="I156" s="407">
        <v>9</v>
      </c>
      <c r="J156" s="379"/>
      <c r="K156" s="379">
        <v>130</v>
      </c>
      <c r="L156" s="379"/>
      <c r="M156" s="379">
        <v>66</v>
      </c>
      <c r="N156" s="379"/>
      <c r="O156" s="407">
        <v>1</v>
      </c>
      <c r="P156" s="379"/>
      <c r="Q156" s="379">
        <v>2150</v>
      </c>
      <c r="R156" s="379"/>
      <c r="S156" s="379">
        <v>489</v>
      </c>
      <c r="T156" s="379"/>
      <c r="U156" s="379">
        <v>10</v>
      </c>
      <c r="V156" s="281"/>
      <c r="W156" s="138"/>
      <c r="X156" s="330"/>
      <c r="Y156" s="330"/>
      <c r="Z156" s="330"/>
      <c r="AA156" s="330"/>
      <c r="AB156" s="330"/>
      <c r="AC156" s="330"/>
      <c r="AD156" s="330"/>
      <c r="AE156" s="330"/>
      <c r="AF156" s="330"/>
      <c r="AG156" s="330"/>
      <c r="AH156" s="330"/>
      <c r="AI156" s="330"/>
      <c r="AJ156" s="330"/>
      <c r="AK156" s="330"/>
    </row>
    <row r="157" spans="1:37" s="303" customFormat="1">
      <c r="A157" s="396" t="s">
        <v>1441</v>
      </c>
      <c r="B157" s="396"/>
      <c r="C157" s="397"/>
      <c r="D157" s="398" t="s">
        <v>1442</v>
      </c>
      <c r="E157" s="379">
        <v>1340</v>
      </c>
      <c r="F157" s="379"/>
      <c r="G157" s="379">
        <v>143</v>
      </c>
      <c r="H157" s="379"/>
      <c r="I157" s="407">
        <v>1</v>
      </c>
      <c r="J157" s="379"/>
      <c r="K157" s="379">
        <v>110</v>
      </c>
      <c r="L157" s="379"/>
      <c r="M157" s="379">
        <v>36</v>
      </c>
      <c r="N157" s="379"/>
      <c r="O157" s="407">
        <v>1</v>
      </c>
      <c r="P157" s="379"/>
      <c r="Q157" s="379">
        <v>1460</v>
      </c>
      <c r="R157" s="379"/>
      <c r="S157" s="379">
        <v>179</v>
      </c>
      <c r="T157" s="379"/>
      <c r="U157" s="379">
        <v>2</v>
      </c>
      <c r="V157" s="281"/>
      <c r="W157" s="138"/>
      <c r="X157" s="330"/>
      <c r="Y157" s="330"/>
      <c r="Z157" s="330"/>
      <c r="AA157" s="330"/>
      <c r="AB157" s="330"/>
      <c r="AC157" s="330"/>
      <c r="AD157" s="330"/>
      <c r="AE157" s="330"/>
      <c r="AF157" s="330"/>
      <c r="AG157" s="330"/>
      <c r="AH157" s="330"/>
      <c r="AI157" s="330"/>
      <c r="AJ157" s="330"/>
      <c r="AK157" s="330"/>
    </row>
    <row r="158" spans="1:37" s="303" customFormat="1">
      <c r="A158" s="396" t="s">
        <v>1443</v>
      </c>
      <c r="B158" s="396"/>
      <c r="C158" s="397"/>
      <c r="D158" s="398" t="s">
        <v>1444</v>
      </c>
      <c r="E158" s="379">
        <v>1520</v>
      </c>
      <c r="F158" s="379"/>
      <c r="G158" s="379">
        <v>186</v>
      </c>
      <c r="H158" s="379"/>
      <c r="I158" s="407">
        <v>2</v>
      </c>
      <c r="J158" s="379"/>
      <c r="K158" s="379">
        <v>70</v>
      </c>
      <c r="L158" s="379"/>
      <c r="M158" s="379">
        <v>15</v>
      </c>
      <c r="N158" s="379"/>
      <c r="O158" s="407">
        <v>0</v>
      </c>
      <c r="P158" s="379"/>
      <c r="Q158" s="379">
        <v>1590</v>
      </c>
      <c r="R158" s="379"/>
      <c r="S158" s="379">
        <v>201</v>
      </c>
      <c r="T158" s="379"/>
      <c r="U158" s="379">
        <v>2</v>
      </c>
      <c r="V158" s="281"/>
      <c r="W158" s="138"/>
      <c r="X158" s="330"/>
      <c r="Y158" s="330"/>
      <c r="Z158" s="330"/>
      <c r="AA158" s="330"/>
      <c r="AB158" s="330"/>
      <c r="AC158" s="330"/>
      <c r="AD158" s="330"/>
      <c r="AE158" s="330"/>
      <c r="AF158" s="330"/>
      <c r="AG158" s="330"/>
      <c r="AH158" s="330"/>
      <c r="AI158" s="330"/>
      <c r="AJ158" s="330"/>
      <c r="AK158" s="330"/>
    </row>
    <row r="159" spans="1:37" s="303" customFormat="1">
      <c r="A159" s="396" t="s">
        <v>1445</v>
      </c>
      <c r="B159" s="396"/>
      <c r="C159" s="397"/>
      <c r="D159" s="398" t="s">
        <v>1446</v>
      </c>
      <c r="E159" s="379">
        <v>1550</v>
      </c>
      <c r="F159" s="379"/>
      <c r="G159" s="379">
        <v>202</v>
      </c>
      <c r="H159" s="379"/>
      <c r="I159" s="407">
        <v>2</v>
      </c>
      <c r="J159" s="379"/>
      <c r="K159" s="379">
        <v>220</v>
      </c>
      <c r="L159" s="379"/>
      <c r="M159" s="379">
        <v>60</v>
      </c>
      <c r="N159" s="379"/>
      <c r="O159" s="407">
        <v>1</v>
      </c>
      <c r="P159" s="379"/>
      <c r="Q159" s="379">
        <v>1770</v>
      </c>
      <c r="R159" s="379"/>
      <c r="S159" s="379">
        <v>262</v>
      </c>
      <c r="T159" s="379"/>
      <c r="U159" s="379">
        <v>3</v>
      </c>
      <c r="V159" s="281"/>
      <c r="W159" s="138"/>
      <c r="X159" s="330"/>
      <c r="Y159" s="330"/>
      <c r="Z159" s="330"/>
      <c r="AA159" s="330"/>
      <c r="AB159" s="330"/>
      <c r="AC159" s="330"/>
      <c r="AD159" s="330"/>
      <c r="AE159" s="330"/>
      <c r="AF159" s="330"/>
      <c r="AG159" s="330"/>
      <c r="AH159" s="330"/>
      <c r="AI159" s="330"/>
      <c r="AJ159" s="330"/>
      <c r="AK159" s="330"/>
    </row>
    <row r="160" spans="1:37" s="303" customFormat="1">
      <c r="A160" s="396" t="s">
        <v>1447</v>
      </c>
      <c r="B160" s="396"/>
      <c r="C160" s="397"/>
      <c r="D160" s="398" t="s">
        <v>1448</v>
      </c>
      <c r="E160" s="379">
        <v>2360</v>
      </c>
      <c r="F160" s="379"/>
      <c r="G160" s="379">
        <v>326</v>
      </c>
      <c r="H160" s="379"/>
      <c r="I160" s="407">
        <v>4</v>
      </c>
      <c r="J160" s="379"/>
      <c r="K160" s="379">
        <v>380</v>
      </c>
      <c r="L160" s="379"/>
      <c r="M160" s="379">
        <v>304</v>
      </c>
      <c r="N160" s="379"/>
      <c r="O160" s="407">
        <v>13</v>
      </c>
      <c r="P160" s="379"/>
      <c r="Q160" s="379">
        <v>2740</v>
      </c>
      <c r="R160" s="379"/>
      <c r="S160" s="379">
        <v>631</v>
      </c>
      <c r="T160" s="379"/>
      <c r="U160" s="379">
        <v>17</v>
      </c>
      <c r="V160" s="281"/>
      <c r="W160" s="138"/>
      <c r="X160" s="330"/>
      <c r="Y160" s="330"/>
      <c r="Z160" s="330"/>
      <c r="AA160" s="330"/>
      <c r="AB160" s="330"/>
      <c r="AC160" s="330"/>
      <c r="AD160" s="330"/>
      <c r="AE160" s="330"/>
      <c r="AF160" s="330"/>
      <c r="AG160" s="330"/>
      <c r="AH160" s="330"/>
      <c r="AI160" s="330"/>
      <c r="AJ160" s="330"/>
      <c r="AK160" s="330"/>
    </row>
    <row r="161" spans="1:37" s="303" customFormat="1">
      <c r="A161" s="396" t="s">
        <v>1449</v>
      </c>
      <c r="B161" s="396"/>
      <c r="C161" s="397"/>
      <c r="D161" s="398" t="s">
        <v>1450</v>
      </c>
      <c r="E161" s="379">
        <v>1440</v>
      </c>
      <c r="F161" s="379"/>
      <c r="G161" s="379">
        <v>215</v>
      </c>
      <c r="H161" s="379"/>
      <c r="I161" s="407">
        <v>2</v>
      </c>
      <c r="J161" s="379"/>
      <c r="K161" s="379">
        <v>80</v>
      </c>
      <c r="L161" s="379"/>
      <c r="M161" s="379">
        <v>25</v>
      </c>
      <c r="N161" s="379"/>
      <c r="O161" s="407">
        <v>1</v>
      </c>
      <c r="P161" s="379"/>
      <c r="Q161" s="379">
        <v>1520</v>
      </c>
      <c r="R161" s="379"/>
      <c r="S161" s="379">
        <v>239</v>
      </c>
      <c r="T161" s="379"/>
      <c r="U161" s="379">
        <v>3</v>
      </c>
      <c r="V161" s="281"/>
      <c r="W161" s="138"/>
      <c r="X161" s="330"/>
      <c r="Y161" s="330"/>
      <c r="Z161" s="330"/>
      <c r="AA161" s="330"/>
      <c r="AB161" s="330"/>
      <c r="AC161" s="330"/>
      <c r="AD161" s="330"/>
      <c r="AE161" s="330"/>
      <c r="AF161" s="330"/>
      <c r="AG161" s="330"/>
      <c r="AH161" s="330"/>
      <c r="AI161" s="330"/>
      <c r="AJ161" s="330"/>
      <c r="AK161" s="330"/>
    </row>
    <row r="162" spans="1:37" s="303" customFormat="1">
      <c r="A162" s="396" t="s">
        <v>1451</v>
      </c>
      <c r="B162" s="396"/>
      <c r="C162" s="397"/>
      <c r="D162" s="398" t="s">
        <v>1452</v>
      </c>
      <c r="E162" s="379">
        <v>1630</v>
      </c>
      <c r="F162" s="379"/>
      <c r="G162" s="379">
        <v>404</v>
      </c>
      <c r="H162" s="379"/>
      <c r="I162" s="407">
        <v>9</v>
      </c>
      <c r="J162" s="379"/>
      <c r="K162" s="379">
        <v>50</v>
      </c>
      <c r="L162" s="379"/>
      <c r="M162" s="379">
        <v>11</v>
      </c>
      <c r="N162" s="379"/>
      <c r="O162" s="407">
        <v>0</v>
      </c>
      <c r="P162" s="379"/>
      <c r="Q162" s="379">
        <v>1680</v>
      </c>
      <c r="R162" s="379"/>
      <c r="S162" s="379">
        <v>415</v>
      </c>
      <c r="T162" s="379"/>
      <c r="U162" s="379">
        <v>9</v>
      </c>
      <c r="V162" s="281"/>
      <c r="W162" s="138"/>
      <c r="X162" s="330"/>
      <c r="Y162" s="330"/>
      <c r="Z162" s="330"/>
      <c r="AA162" s="330"/>
      <c r="AB162" s="330"/>
      <c r="AC162" s="330"/>
      <c r="AD162" s="330"/>
      <c r="AE162" s="330"/>
      <c r="AF162" s="330"/>
      <c r="AG162" s="330"/>
      <c r="AH162" s="330"/>
      <c r="AI162" s="330"/>
      <c r="AJ162" s="330"/>
      <c r="AK162" s="330"/>
    </row>
    <row r="163" spans="1:37" s="303" customFormat="1">
      <c r="A163" s="396" t="s">
        <v>1453</v>
      </c>
      <c r="B163" s="396"/>
      <c r="C163" s="397"/>
      <c r="D163" s="398" t="s">
        <v>1454</v>
      </c>
      <c r="E163" s="379">
        <v>1540</v>
      </c>
      <c r="F163" s="379"/>
      <c r="G163" s="379">
        <v>406</v>
      </c>
      <c r="H163" s="379"/>
      <c r="I163" s="407">
        <v>9</v>
      </c>
      <c r="J163" s="379"/>
      <c r="K163" s="379">
        <v>80</v>
      </c>
      <c r="L163" s="379"/>
      <c r="M163" s="379">
        <v>9</v>
      </c>
      <c r="N163" s="379"/>
      <c r="O163" s="407">
        <v>0</v>
      </c>
      <c r="P163" s="379"/>
      <c r="Q163" s="379">
        <v>1610</v>
      </c>
      <c r="R163" s="379"/>
      <c r="S163" s="379">
        <v>414</v>
      </c>
      <c r="T163" s="379"/>
      <c r="U163" s="379">
        <v>9</v>
      </c>
      <c r="V163" s="281"/>
      <c r="W163" s="138"/>
      <c r="X163" s="330"/>
      <c r="Y163" s="330"/>
      <c r="Z163" s="330"/>
      <c r="AA163" s="330"/>
      <c r="AB163" s="330"/>
      <c r="AC163" s="330"/>
      <c r="AD163" s="330"/>
      <c r="AE163" s="330"/>
      <c r="AF163" s="330"/>
      <c r="AG163" s="330"/>
      <c r="AH163" s="330"/>
      <c r="AI163" s="330"/>
      <c r="AJ163" s="330"/>
      <c r="AK163" s="330"/>
    </row>
    <row r="164" spans="1:37" s="303" customFormat="1">
      <c r="A164" s="396" t="s">
        <v>1455</v>
      </c>
      <c r="B164" s="396"/>
      <c r="C164" s="397"/>
      <c r="D164" s="398" t="s">
        <v>1456</v>
      </c>
      <c r="E164" s="379">
        <v>1690</v>
      </c>
      <c r="F164" s="379"/>
      <c r="G164" s="379">
        <v>230</v>
      </c>
      <c r="H164" s="379"/>
      <c r="I164" s="407">
        <v>2</v>
      </c>
      <c r="J164" s="379"/>
      <c r="K164" s="379">
        <v>110</v>
      </c>
      <c r="L164" s="379"/>
      <c r="M164" s="379">
        <v>41</v>
      </c>
      <c r="N164" s="379"/>
      <c r="O164" s="407">
        <v>1</v>
      </c>
      <c r="P164" s="379"/>
      <c r="Q164" s="379">
        <v>1800</v>
      </c>
      <c r="R164" s="379"/>
      <c r="S164" s="379">
        <v>271</v>
      </c>
      <c r="T164" s="379"/>
      <c r="U164" s="379">
        <v>3</v>
      </c>
      <c r="V164" s="281"/>
      <c r="W164" s="138"/>
      <c r="X164" s="330"/>
      <c r="Y164" s="330"/>
      <c r="Z164" s="330"/>
      <c r="AA164" s="330"/>
      <c r="AB164" s="330"/>
      <c r="AC164" s="330"/>
      <c r="AD164" s="330"/>
      <c r="AE164" s="330"/>
      <c r="AF164" s="330"/>
      <c r="AG164" s="330"/>
      <c r="AH164" s="330"/>
      <c r="AI164" s="330"/>
      <c r="AJ164" s="330"/>
      <c r="AK164" s="330"/>
    </row>
    <row r="165" spans="1:37" s="303" customFormat="1">
      <c r="A165" s="396" t="s">
        <v>1457</v>
      </c>
      <c r="B165" s="396"/>
      <c r="C165" s="397"/>
      <c r="D165" s="398" t="s">
        <v>1458</v>
      </c>
      <c r="E165" s="379">
        <v>2370</v>
      </c>
      <c r="F165" s="379"/>
      <c r="G165" s="379">
        <v>422</v>
      </c>
      <c r="H165" s="379"/>
      <c r="I165" s="407">
        <v>5</v>
      </c>
      <c r="J165" s="379"/>
      <c r="K165" s="379">
        <v>90</v>
      </c>
      <c r="L165" s="379"/>
      <c r="M165" s="379">
        <v>19</v>
      </c>
      <c r="N165" s="379"/>
      <c r="O165" s="407">
        <v>1</v>
      </c>
      <c r="P165" s="379"/>
      <c r="Q165" s="379">
        <v>2460</v>
      </c>
      <c r="R165" s="379"/>
      <c r="S165" s="379">
        <v>440</v>
      </c>
      <c r="T165" s="379"/>
      <c r="U165" s="379">
        <v>6</v>
      </c>
      <c r="V165" s="281"/>
      <c r="W165" s="138"/>
      <c r="X165" s="330"/>
      <c r="Y165" s="330"/>
      <c r="Z165" s="330"/>
      <c r="AA165" s="330"/>
      <c r="AB165" s="330"/>
      <c r="AC165" s="330"/>
      <c r="AD165" s="330"/>
      <c r="AE165" s="330"/>
      <c r="AF165" s="330"/>
      <c r="AG165" s="330"/>
      <c r="AH165" s="330"/>
      <c r="AI165" s="330"/>
      <c r="AJ165" s="330"/>
      <c r="AK165" s="330"/>
    </row>
    <row r="166" spans="1:37" s="303" customFormat="1">
      <c r="A166" s="396" t="s">
        <v>1459</v>
      </c>
      <c r="B166" s="396"/>
      <c r="C166" s="397"/>
      <c r="D166" s="398" t="s">
        <v>1460</v>
      </c>
      <c r="E166" s="379">
        <v>2410</v>
      </c>
      <c r="F166" s="379"/>
      <c r="G166" s="379">
        <v>355</v>
      </c>
      <c r="H166" s="379"/>
      <c r="I166" s="407">
        <v>3</v>
      </c>
      <c r="J166" s="379"/>
      <c r="K166" s="379">
        <v>140</v>
      </c>
      <c r="L166" s="379"/>
      <c r="M166" s="379">
        <v>74</v>
      </c>
      <c r="N166" s="379"/>
      <c r="O166" s="407">
        <v>2</v>
      </c>
      <c r="P166" s="379"/>
      <c r="Q166" s="379">
        <v>2550</v>
      </c>
      <c r="R166" s="379"/>
      <c r="S166" s="379">
        <v>429</v>
      </c>
      <c r="T166" s="379"/>
      <c r="U166" s="379">
        <v>6</v>
      </c>
      <c r="V166" s="281"/>
      <c r="W166" s="138"/>
      <c r="X166" s="330"/>
      <c r="Y166" s="330"/>
      <c r="Z166" s="330"/>
      <c r="AA166" s="330"/>
      <c r="AB166" s="330"/>
      <c r="AC166" s="330"/>
      <c r="AD166" s="330"/>
      <c r="AE166" s="330"/>
      <c r="AF166" s="330"/>
      <c r="AG166" s="330"/>
      <c r="AH166" s="330"/>
      <c r="AI166" s="330"/>
      <c r="AJ166" s="330"/>
      <c r="AK166" s="330"/>
    </row>
    <row r="167" spans="1:37" s="303" customFormat="1">
      <c r="A167" s="396" t="s">
        <v>1461</v>
      </c>
      <c r="B167" s="396"/>
      <c r="C167" s="397"/>
      <c r="D167" s="398" t="s">
        <v>1462</v>
      </c>
      <c r="E167" s="379">
        <v>1710</v>
      </c>
      <c r="F167" s="379"/>
      <c r="G167" s="379">
        <v>314</v>
      </c>
      <c r="H167" s="379"/>
      <c r="I167" s="407">
        <v>5</v>
      </c>
      <c r="J167" s="379"/>
      <c r="K167" s="379">
        <v>60</v>
      </c>
      <c r="L167" s="379"/>
      <c r="M167" s="379">
        <v>19</v>
      </c>
      <c r="N167" s="379"/>
      <c r="O167" s="407">
        <v>1</v>
      </c>
      <c r="P167" s="379"/>
      <c r="Q167" s="379">
        <v>1770</v>
      </c>
      <c r="R167" s="379"/>
      <c r="S167" s="379">
        <v>333</v>
      </c>
      <c r="T167" s="379"/>
      <c r="U167" s="379">
        <v>6</v>
      </c>
      <c r="V167" s="281"/>
      <c r="W167" s="138"/>
      <c r="X167" s="330"/>
      <c r="Y167" s="330"/>
      <c r="Z167" s="330"/>
      <c r="AA167" s="330"/>
      <c r="AB167" s="330"/>
      <c r="AC167" s="330"/>
      <c r="AD167" s="330"/>
      <c r="AE167" s="330"/>
      <c r="AF167" s="330"/>
      <c r="AG167" s="330"/>
      <c r="AH167" s="330"/>
      <c r="AI167" s="330"/>
      <c r="AJ167" s="330"/>
      <c r="AK167" s="330"/>
    </row>
    <row r="168" spans="1:37" s="303" customFormat="1">
      <c r="A168" s="396" t="s">
        <v>1463</v>
      </c>
      <c r="B168" s="396"/>
      <c r="C168" s="397"/>
      <c r="D168" s="398" t="s">
        <v>1464</v>
      </c>
      <c r="E168" s="379">
        <v>2040</v>
      </c>
      <c r="F168" s="379"/>
      <c r="G168" s="379">
        <v>448</v>
      </c>
      <c r="H168" s="379"/>
      <c r="I168" s="407">
        <v>8</v>
      </c>
      <c r="J168" s="379"/>
      <c r="K168" s="379">
        <v>120</v>
      </c>
      <c r="L168" s="379"/>
      <c r="M168" s="379">
        <v>34</v>
      </c>
      <c r="N168" s="379"/>
      <c r="O168" s="407">
        <v>1</v>
      </c>
      <c r="P168" s="379"/>
      <c r="Q168" s="379">
        <v>2160</v>
      </c>
      <c r="R168" s="379"/>
      <c r="S168" s="379">
        <v>482</v>
      </c>
      <c r="T168" s="379"/>
      <c r="U168" s="379">
        <v>9</v>
      </c>
      <c r="V168" s="281"/>
      <c r="W168" s="138"/>
      <c r="X168" s="330"/>
      <c r="Y168" s="330"/>
      <c r="Z168" s="330"/>
      <c r="AA168" s="330"/>
      <c r="AB168" s="330"/>
      <c r="AC168" s="330"/>
      <c r="AD168" s="330"/>
      <c r="AE168" s="330"/>
      <c r="AF168" s="330"/>
      <c r="AG168" s="330"/>
      <c r="AH168" s="330"/>
      <c r="AI168" s="330"/>
      <c r="AJ168" s="330"/>
      <c r="AK168" s="330"/>
    </row>
    <row r="169" spans="1:37" s="303" customFormat="1">
      <c r="A169" s="396" t="s">
        <v>1465</v>
      </c>
      <c r="B169" s="396"/>
      <c r="C169" s="397"/>
      <c r="D169" s="398" t="s">
        <v>1466</v>
      </c>
      <c r="E169" s="379">
        <v>2000</v>
      </c>
      <c r="F169" s="379"/>
      <c r="G169" s="379">
        <v>464</v>
      </c>
      <c r="H169" s="379"/>
      <c r="I169" s="407">
        <v>10</v>
      </c>
      <c r="J169" s="379"/>
      <c r="K169" s="379">
        <v>210</v>
      </c>
      <c r="L169" s="379"/>
      <c r="M169" s="379">
        <v>68</v>
      </c>
      <c r="N169" s="379"/>
      <c r="O169" s="407">
        <v>2</v>
      </c>
      <c r="P169" s="379"/>
      <c r="Q169" s="379">
        <v>2210</v>
      </c>
      <c r="R169" s="379"/>
      <c r="S169" s="379">
        <v>532</v>
      </c>
      <c r="T169" s="379"/>
      <c r="U169" s="379">
        <v>12</v>
      </c>
      <c r="V169" s="281"/>
      <c r="W169" s="138"/>
      <c r="X169" s="330"/>
      <c r="Y169" s="330"/>
      <c r="Z169" s="330"/>
      <c r="AA169" s="330"/>
      <c r="AB169" s="330"/>
      <c r="AC169" s="330"/>
      <c r="AD169" s="330"/>
      <c r="AE169" s="330"/>
      <c r="AF169" s="330"/>
      <c r="AG169" s="330"/>
      <c r="AH169" s="330"/>
      <c r="AI169" s="330"/>
      <c r="AJ169" s="330"/>
      <c r="AK169" s="330"/>
    </row>
    <row r="170" spans="1:37" s="303" customFormat="1">
      <c r="A170" s="396" t="s">
        <v>1467</v>
      </c>
      <c r="B170" s="396"/>
      <c r="C170" s="397"/>
      <c r="D170" s="398" t="s">
        <v>1468</v>
      </c>
      <c r="E170" s="379">
        <v>1740</v>
      </c>
      <c r="F170" s="379"/>
      <c r="G170" s="379">
        <v>288</v>
      </c>
      <c r="H170" s="379"/>
      <c r="I170" s="407">
        <v>4</v>
      </c>
      <c r="J170" s="379"/>
      <c r="K170" s="379">
        <v>70</v>
      </c>
      <c r="L170" s="379"/>
      <c r="M170" s="379">
        <v>12</v>
      </c>
      <c r="N170" s="379"/>
      <c r="O170" s="407">
        <v>0</v>
      </c>
      <c r="P170" s="379"/>
      <c r="Q170" s="379">
        <v>1810</v>
      </c>
      <c r="R170" s="379"/>
      <c r="S170" s="379">
        <v>300</v>
      </c>
      <c r="T170" s="379"/>
      <c r="U170" s="379">
        <v>5</v>
      </c>
      <c r="V170" s="281"/>
      <c r="W170" s="138"/>
      <c r="X170" s="330"/>
      <c r="Y170" s="330"/>
      <c r="Z170" s="330"/>
      <c r="AA170" s="330"/>
      <c r="AB170" s="330"/>
      <c r="AC170" s="330"/>
      <c r="AD170" s="330"/>
      <c r="AE170" s="330"/>
      <c r="AF170" s="330"/>
      <c r="AG170" s="330"/>
      <c r="AH170" s="330"/>
      <c r="AI170" s="330"/>
      <c r="AJ170" s="330"/>
      <c r="AK170" s="330"/>
    </row>
    <row r="171" spans="1:37" s="303" customFormat="1">
      <c r="A171" s="396" t="s">
        <v>1469</v>
      </c>
      <c r="B171" s="396"/>
      <c r="C171" s="397"/>
      <c r="D171" s="398" t="s">
        <v>570</v>
      </c>
      <c r="E171" s="379">
        <v>1030</v>
      </c>
      <c r="F171" s="379"/>
      <c r="G171" s="379">
        <v>128</v>
      </c>
      <c r="H171" s="379"/>
      <c r="I171" s="407">
        <v>1</v>
      </c>
      <c r="J171" s="379"/>
      <c r="K171" s="379">
        <v>100</v>
      </c>
      <c r="L171" s="379"/>
      <c r="M171" s="379">
        <v>31</v>
      </c>
      <c r="N171" s="379"/>
      <c r="O171" s="407">
        <v>1</v>
      </c>
      <c r="P171" s="379"/>
      <c r="Q171" s="379">
        <v>1130</v>
      </c>
      <c r="R171" s="379"/>
      <c r="S171" s="379">
        <v>159</v>
      </c>
      <c r="T171" s="379"/>
      <c r="U171" s="379">
        <v>2</v>
      </c>
      <c r="V171" s="281"/>
      <c r="W171" s="138"/>
      <c r="X171" s="330"/>
      <c r="Y171" s="330"/>
      <c r="Z171" s="330"/>
      <c r="AA171" s="330"/>
      <c r="AB171" s="330"/>
      <c r="AC171" s="330"/>
      <c r="AD171" s="330"/>
      <c r="AE171" s="330"/>
      <c r="AF171" s="330"/>
      <c r="AG171" s="330"/>
      <c r="AH171" s="330"/>
      <c r="AI171" s="330"/>
      <c r="AJ171" s="330"/>
      <c r="AK171" s="330"/>
    </row>
    <row r="172" spans="1:37" s="303" customFormat="1">
      <c r="A172" s="396" t="s">
        <v>1470</v>
      </c>
      <c r="B172" s="396"/>
      <c r="C172" s="397"/>
      <c r="D172" s="398" t="s">
        <v>1471</v>
      </c>
      <c r="E172" s="379">
        <v>2300</v>
      </c>
      <c r="F172" s="379"/>
      <c r="G172" s="379">
        <v>405</v>
      </c>
      <c r="H172" s="379"/>
      <c r="I172" s="407">
        <v>7</v>
      </c>
      <c r="J172" s="379"/>
      <c r="K172" s="379">
        <v>240</v>
      </c>
      <c r="L172" s="379"/>
      <c r="M172" s="379">
        <v>58</v>
      </c>
      <c r="N172" s="379"/>
      <c r="O172" s="407">
        <v>2</v>
      </c>
      <c r="P172" s="379"/>
      <c r="Q172" s="379">
        <v>2550</v>
      </c>
      <c r="R172" s="379"/>
      <c r="S172" s="379">
        <v>462</v>
      </c>
      <c r="T172" s="379"/>
      <c r="U172" s="379">
        <v>8</v>
      </c>
      <c r="V172" s="281"/>
      <c r="W172" s="138"/>
      <c r="X172" s="330"/>
      <c r="Y172" s="330"/>
      <c r="Z172" s="330"/>
      <c r="AA172" s="330"/>
      <c r="AB172" s="330"/>
      <c r="AC172" s="330"/>
      <c r="AD172" s="330"/>
      <c r="AE172" s="330"/>
      <c r="AF172" s="330"/>
      <c r="AG172" s="330"/>
      <c r="AH172" s="330"/>
      <c r="AI172" s="330"/>
      <c r="AJ172" s="330"/>
      <c r="AK172" s="330"/>
    </row>
    <row r="173" spans="1:37" s="303" customFormat="1">
      <c r="A173" s="396" t="s">
        <v>1472</v>
      </c>
      <c r="B173" s="396"/>
      <c r="C173" s="397"/>
      <c r="D173" s="398" t="s">
        <v>1473</v>
      </c>
      <c r="E173" s="379">
        <v>1450</v>
      </c>
      <c r="F173" s="379"/>
      <c r="G173" s="379">
        <v>185</v>
      </c>
      <c r="H173" s="379"/>
      <c r="I173" s="407">
        <v>2</v>
      </c>
      <c r="J173" s="379"/>
      <c r="K173" s="379">
        <v>110</v>
      </c>
      <c r="L173" s="379"/>
      <c r="M173" s="379">
        <v>31</v>
      </c>
      <c r="N173" s="379"/>
      <c r="O173" s="407">
        <v>1</v>
      </c>
      <c r="P173" s="379"/>
      <c r="Q173" s="379">
        <v>1550</v>
      </c>
      <c r="R173" s="379"/>
      <c r="S173" s="379">
        <v>216</v>
      </c>
      <c r="T173" s="379"/>
      <c r="U173" s="379">
        <v>2</v>
      </c>
      <c r="V173" s="281"/>
      <c r="W173" s="138"/>
      <c r="X173" s="330"/>
      <c r="Y173" s="330"/>
      <c r="Z173" s="330"/>
      <c r="AA173" s="330"/>
      <c r="AB173" s="330"/>
      <c r="AC173" s="330"/>
      <c r="AD173" s="330"/>
      <c r="AE173" s="330"/>
      <c r="AF173" s="330"/>
      <c r="AG173" s="330"/>
      <c r="AH173" s="330"/>
      <c r="AI173" s="330"/>
      <c r="AJ173" s="330"/>
      <c r="AK173" s="330"/>
    </row>
    <row r="174" spans="1:37" s="303" customFormat="1">
      <c r="A174" s="396" t="s">
        <v>1474</v>
      </c>
      <c r="B174" s="396"/>
      <c r="C174" s="397"/>
      <c r="D174" s="398" t="s">
        <v>1475</v>
      </c>
      <c r="E174" s="379">
        <v>2320</v>
      </c>
      <c r="F174" s="379"/>
      <c r="G174" s="379">
        <v>548</v>
      </c>
      <c r="H174" s="379"/>
      <c r="I174" s="407">
        <v>11</v>
      </c>
      <c r="J174" s="379"/>
      <c r="K174" s="379">
        <v>150</v>
      </c>
      <c r="L174" s="379"/>
      <c r="M174" s="379">
        <v>51</v>
      </c>
      <c r="N174" s="379"/>
      <c r="O174" s="407">
        <v>1</v>
      </c>
      <c r="P174" s="379"/>
      <c r="Q174" s="379">
        <v>2470</v>
      </c>
      <c r="R174" s="379"/>
      <c r="S174" s="379">
        <v>599</v>
      </c>
      <c r="T174" s="379"/>
      <c r="U174" s="379">
        <v>13</v>
      </c>
      <c r="V174" s="281"/>
      <c r="W174" s="138"/>
      <c r="X174" s="330"/>
      <c r="Y174" s="330"/>
      <c r="Z174" s="330"/>
      <c r="AA174" s="330"/>
      <c r="AB174" s="330"/>
      <c r="AC174" s="330"/>
      <c r="AD174" s="330"/>
      <c r="AE174" s="330"/>
      <c r="AF174" s="330"/>
      <c r="AG174" s="330"/>
      <c r="AH174" s="330"/>
      <c r="AI174" s="330"/>
      <c r="AJ174" s="330"/>
      <c r="AK174" s="330"/>
    </row>
    <row r="175" spans="1:37" s="303" customFormat="1">
      <c r="A175" s="396" t="s">
        <v>1476</v>
      </c>
      <c r="B175" s="396"/>
      <c r="C175" s="397"/>
      <c r="D175" s="398" t="s">
        <v>1477</v>
      </c>
      <c r="E175" s="379">
        <v>1780</v>
      </c>
      <c r="F175" s="379"/>
      <c r="G175" s="379">
        <v>343</v>
      </c>
      <c r="H175" s="379"/>
      <c r="I175" s="407">
        <v>6</v>
      </c>
      <c r="J175" s="379"/>
      <c r="K175" s="379">
        <v>310</v>
      </c>
      <c r="L175" s="379"/>
      <c r="M175" s="379">
        <v>82</v>
      </c>
      <c r="N175" s="379"/>
      <c r="O175" s="407">
        <v>3</v>
      </c>
      <c r="P175" s="379"/>
      <c r="Q175" s="379">
        <v>2090</v>
      </c>
      <c r="R175" s="379"/>
      <c r="S175" s="379">
        <v>424</v>
      </c>
      <c r="T175" s="379"/>
      <c r="U175" s="379">
        <v>8</v>
      </c>
      <c r="V175" s="281"/>
      <c r="W175" s="138"/>
      <c r="X175" s="330"/>
      <c r="Y175" s="330"/>
      <c r="Z175" s="330"/>
      <c r="AA175" s="330"/>
      <c r="AB175" s="330"/>
      <c r="AC175" s="330"/>
      <c r="AD175" s="330"/>
      <c r="AE175" s="330"/>
      <c r="AF175" s="330"/>
      <c r="AG175" s="330"/>
      <c r="AH175" s="330"/>
      <c r="AI175" s="330"/>
      <c r="AJ175" s="330"/>
      <c r="AK175" s="330"/>
    </row>
    <row r="176" spans="1:37" s="303" customFormat="1">
      <c r="A176" s="396" t="s">
        <v>1478</v>
      </c>
      <c r="B176" s="396"/>
      <c r="C176" s="397"/>
      <c r="D176" s="398" t="s">
        <v>1479</v>
      </c>
      <c r="E176" s="379">
        <v>1360</v>
      </c>
      <c r="F176" s="379"/>
      <c r="G176" s="379">
        <v>189</v>
      </c>
      <c r="H176" s="379"/>
      <c r="I176" s="407">
        <v>2</v>
      </c>
      <c r="J176" s="379"/>
      <c r="K176" s="379">
        <v>130</v>
      </c>
      <c r="L176" s="379"/>
      <c r="M176" s="379">
        <v>29</v>
      </c>
      <c r="N176" s="379"/>
      <c r="O176" s="407">
        <v>1</v>
      </c>
      <c r="P176" s="379"/>
      <c r="Q176" s="379">
        <v>1490</v>
      </c>
      <c r="R176" s="379"/>
      <c r="S176" s="379">
        <v>218</v>
      </c>
      <c r="T176" s="379"/>
      <c r="U176" s="379">
        <v>3</v>
      </c>
      <c r="V176" s="281"/>
      <c r="W176" s="138"/>
      <c r="X176" s="330"/>
      <c r="Y176" s="330"/>
      <c r="Z176" s="330"/>
      <c r="AA176" s="330"/>
      <c r="AB176" s="330"/>
      <c r="AC176" s="330"/>
      <c r="AD176" s="330"/>
      <c r="AE176" s="330"/>
      <c r="AF176" s="330"/>
      <c r="AG176" s="330"/>
      <c r="AH176" s="330"/>
      <c r="AI176" s="330"/>
      <c r="AJ176" s="330"/>
      <c r="AK176" s="330"/>
    </row>
    <row r="177" spans="1:37" s="303" customFormat="1">
      <c r="A177" s="396" t="s">
        <v>1480</v>
      </c>
      <c r="B177" s="396"/>
      <c r="C177" s="397"/>
      <c r="D177" s="398" t="s">
        <v>1481</v>
      </c>
      <c r="E177" s="379">
        <v>1310</v>
      </c>
      <c r="F177" s="379"/>
      <c r="G177" s="379">
        <v>148</v>
      </c>
      <c r="H177" s="379"/>
      <c r="I177" s="407">
        <v>1</v>
      </c>
      <c r="J177" s="379"/>
      <c r="K177" s="379">
        <v>80</v>
      </c>
      <c r="L177" s="379"/>
      <c r="M177" s="379">
        <v>13</v>
      </c>
      <c r="N177" s="379"/>
      <c r="O177" s="407">
        <v>0</v>
      </c>
      <c r="P177" s="379"/>
      <c r="Q177" s="379">
        <v>1390</v>
      </c>
      <c r="R177" s="379"/>
      <c r="S177" s="379">
        <v>161</v>
      </c>
      <c r="T177" s="379"/>
      <c r="U177" s="379">
        <v>1</v>
      </c>
      <c r="V177" s="281"/>
      <c r="W177" s="138"/>
      <c r="X177" s="330"/>
      <c r="Y177" s="330"/>
      <c r="Z177" s="330"/>
      <c r="AA177" s="330"/>
      <c r="AB177" s="330"/>
      <c r="AC177" s="330"/>
      <c r="AD177" s="330"/>
      <c r="AE177" s="330"/>
      <c r="AF177" s="330"/>
      <c r="AG177" s="330"/>
      <c r="AH177" s="330"/>
      <c r="AI177" s="330"/>
      <c r="AJ177" s="330"/>
      <c r="AK177" s="330"/>
    </row>
    <row r="178" spans="1:37" s="303" customFormat="1">
      <c r="A178" s="396" t="s">
        <v>1482</v>
      </c>
      <c r="B178" s="396"/>
      <c r="C178" s="397"/>
      <c r="D178" s="398" t="s">
        <v>1483</v>
      </c>
      <c r="E178" s="379">
        <v>1680</v>
      </c>
      <c r="F178" s="379"/>
      <c r="G178" s="379">
        <v>520</v>
      </c>
      <c r="H178" s="379"/>
      <c r="I178" s="407">
        <v>14</v>
      </c>
      <c r="J178" s="379"/>
      <c r="K178" s="379">
        <v>50</v>
      </c>
      <c r="L178" s="379"/>
      <c r="M178" s="379">
        <v>11</v>
      </c>
      <c r="N178" s="379"/>
      <c r="O178" s="407">
        <v>0</v>
      </c>
      <c r="P178" s="379"/>
      <c r="Q178" s="379">
        <v>1730</v>
      </c>
      <c r="R178" s="379"/>
      <c r="S178" s="379">
        <v>531</v>
      </c>
      <c r="T178" s="379"/>
      <c r="U178" s="379">
        <v>14</v>
      </c>
      <c r="V178" s="281"/>
      <c r="W178" s="138"/>
      <c r="X178" s="330"/>
      <c r="Y178" s="330"/>
      <c r="Z178" s="330"/>
      <c r="AA178" s="330"/>
      <c r="AB178" s="330"/>
      <c r="AC178" s="330"/>
      <c r="AD178" s="330"/>
      <c r="AE178" s="330"/>
      <c r="AF178" s="330"/>
      <c r="AG178" s="330"/>
      <c r="AH178" s="330"/>
      <c r="AI178" s="330"/>
      <c r="AJ178" s="330"/>
      <c r="AK178" s="330"/>
    </row>
    <row r="179" spans="1:37" s="303" customFormat="1">
      <c r="A179" s="396" t="s">
        <v>1484</v>
      </c>
      <c r="B179" s="396"/>
      <c r="C179" s="397"/>
      <c r="D179" s="398" t="s">
        <v>1485</v>
      </c>
      <c r="E179" s="379">
        <v>1470</v>
      </c>
      <c r="F179" s="379"/>
      <c r="G179" s="379">
        <v>230</v>
      </c>
      <c r="H179" s="379"/>
      <c r="I179" s="407">
        <v>3</v>
      </c>
      <c r="J179" s="379"/>
      <c r="K179" s="379">
        <v>60</v>
      </c>
      <c r="L179" s="379"/>
      <c r="M179" s="379">
        <v>12</v>
      </c>
      <c r="N179" s="379"/>
      <c r="O179" s="407">
        <v>0</v>
      </c>
      <c r="P179" s="379"/>
      <c r="Q179" s="379">
        <v>1520</v>
      </c>
      <c r="R179" s="379"/>
      <c r="S179" s="379">
        <v>241</v>
      </c>
      <c r="T179" s="379"/>
      <c r="U179" s="379">
        <v>3</v>
      </c>
      <c r="V179" s="281"/>
      <c r="W179" s="138"/>
      <c r="X179" s="330"/>
      <c r="Y179" s="330"/>
      <c r="Z179" s="330"/>
      <c r="AA179" s="330"/>
      <c r="AB179" s="330"/>
      <c r="AC179" s="330"/>
      <c r="AD179" s="330"/>
      <c r="AE179" s="330"/>
      <c r="AF179" s="330"/>
      <c r="AG179" s="330"/>
      <c r="AH179" s="330"/>
      <c r="AI179" s="330"/>
      <c r="AJ179" s="330"/>
      <c r="AK179" s="330"/>
    </row>
    <row r="180" spans="1:37" s="303" customFormat="1">
      <c r="A180" s="396" t="s">
        <v>1486</v>
      </c>
      <c r="B180" s="396"/>
      <c r="C180" s="397"/>
      <c r="D180" s="398" t="s">
        <v>1487</v>
      </c>
      <c r="E180" s="379">
        <v>1980</v>
      </c>
      <c r="F180" s="379"/>
      <c r="G180" s="379">
        <v>410</v>
      </c>
      <c r="H180" s="379"/>
      <c r="I180" s="407">
        <v>8</v>
      </c>
      <c r="J180" s="379"/>
      <c r="K180" s="379">
        <v>180</v>
      </c>
      <c r="L180" s="379"/>
      <c r="M180" s="379">
        <v>20</v>
      </c>
      <c r="N180" s="379"/>
      <c r="O180" s="407">
        <v>0</v>
      </c>
      <c r="P180" s="379"/>
      <c r="Q180" s="379">
        <v>2150</v>
      </c>
      <c r="R180" s="379"/>
      <c r="S180" s="379">
        <v>430</v>
      </c>
      <c r="T180" s="379"/>
      <c r="U180" s="379">
        <v>8</v>
      </c>
      <c r="V180" s="281"/>
      <c r="W180" s="138"/>
      <c r="X180" s="330"/>
      <c r="Y180" s="330"/>
      <c r="Z180" s="330"/>
      <c r="AA180" s="330"/>
      <c r="AB180" s="330"/>
      <c r="AC180" s="330"/>
      <c r="AD180" s="330"/>
      <c r="AE180" s="330"/>
      <c r="AF180" s="330"/>
      <c r="AG180" s="330"/>
      <c r="AH180" s="330"/>
      <c r="AI180" s="330"/>
      <c r="AJ180" s="330"/>
      <c r="AK180" s="330"/>
    </row>
    <row r="181" spans="1:37" s="303" customFormat="1">
      <c r="A181" s="396" t="s">
        <v>1488</v>
      </c>
      <c r="B181" s="396"/>
      <c r="C181" s="397"/>
      <c r="D181" s="398" t="s">
        <v>1489</v>
      </c>
      <c r="E181" s="379">
        <v>2060</v>
      </c>
      <c r="F181" s="379"/>
      <c r="G181" s="379">
        <v>555</v>
      </c>
      <c r="H181" s="379"/>
      <c r="I181" s="407">
        <v>14</v>
      </c>
      <c r="J181" s="379"/>
      <c r="K181" s="379">
        <v>190</v>
      </c>
      <c r="L181" s="379"/>
      <c r="M181" s="379">
        <v>54</v>
      </c>
      <c r="N181" s="379"/>
      <c r="O181" s="407">
        <v>2</v>
      </c>
      <c r="P181" s="379"/>
      <c r="Q181" s="379">
        <v>2250</v>
      </c>
      <c r="R181" s="379"/>
      <c r="S181" s="379">
        <v>609</v>
      </c>
      <c r="T181" s="379"/>
      <c r="U181" s="379">
        <v>16</v>
      </c>
      <c r="V181" s="281"/>
      <c r="W181" s="138"/>
      <c r="X181" s="330"/>
      <c r="Y181" s="330"/>
      <c r="Z181" s="330"/>
      <c r="AA181" s="330"/>
      <c r="AB181" s="330"/>
      <c r="AC181" s="330"/>
      <c r="AD181" s="330"/>
      <c r="AE181" s="330"/>
      <c r="AF181" s="330"/>
      <c r="AG181" s="330"/>
      <c r="AH181" s="330"/>
      <c r="AI181" s="330"/>
      <c r="AJ181" s="330"/>
      <c r="AK181" s="330"/>
    </row>
    <row r="182" spans="1:37" s="303" customFormat="1">
      <c r="A182" s="396" t="s">
        <v>1490</v>
      </c>
      <c r="B182" s="396"/>
      <c r="C182" s="397"/>
      <c r="D182" s="398" t="s">
        <v>1491</v>
      </c>
      <c r="E182" s="379">
        <v>2210</v>
      </c>
      <c r="F182" s="379"/>
      <c r="G182" s="379">
        <v>541</v>
      </c>
      <c r="H182" s="379"/>
      <c r="I182" s="407">
        <v>12</v>
      </c>
      <c r="J182" s="379"/>
      <c r="K182" s="379">
        <v>210</v>
      </c>
      <c r="L182" s="379"/>
      <c r="M182" s="379">
        <v>62</v>
      </c>
      <c r="N182" s="379"/>
      <c r="O182" s="407">
        <v>2</v>
      </c>
      <c r="P182" s="379"/>
      <c r="Q182" s="379">
        <v>2420</v>
      </c>
      <c r="R182" s="379"/>
      <c r="S182" s="379">
        <v>603</v>
      </c>
      <c r="T182" s="379"/>
      <c r="U182" s="379">
        <v>14</v>
      </c>
      <c r="V182" s="281"/>
      <c r="W182" s="138"/>
      <c r="X182" s="330"/>
      <c r="Y182" s="330"/>
      <c r="Z182" s="330"/>
      <c r="AA182" s="330"/>
      <c r="AB182" s="330"/>
      <c r="AC182" s="330"/>
      <c r="AD182" s="330"/>
      <c r="AE182" s="330"/>
      <c r="AF182" s="330"/>
      <c r="AG182" s="330"/>
      <c r="AH182" s="330"/>
      <c r="AI182" s="330"/>
      <c r="AJ182" s="330"/>
      <c r="AK182" s="330"/>
    </row>
    <row r="183" spans="1:37" s="303" customFormat="1">
      <c r="A183" s="396" t="s">
        <v>1492</v>
      </c>
      <c r="B183" s="396"/>
      <c r="C183" s="397"/>
      <c r="D183" s="398" t="s">
        <v>583</v>
      </c>
      <c r="E183" s="379">
        <v>1670</v>
      </c>
      <c r="F183" s="379"/>
      <c r="G183" s="379">
        <v>264</v>
      </c>
      <c r="H183" s="379"/>
      <c r="I183" s="407">
        <v>3</v>
      </c>
      <c r="J183" s="379"/>
      <c r="K183" s="379">
        <v>170</v>
      </c>
      <c r="L183" s="379"/>
      <c r="M183" s="379">
        <v>109</v>
      </c>
      <c r="N183" s="379"/>
      <c r="O183" s="407">
        <v>2</v>
      </c>
      <c r="P183" s="379"/>
      <c r="Q183" s="379">
        <v>1840</v>
      </c>
      <c r="R183" s="379"/>
      <c r="S183" s="379">
        <v>374</v>
      </c>
      <c r="T183" s="379"/>
      <c r="U183" s="379">
        <v>6</v>
      </c>
      <c r="V183" s="281"/>
      <c r="W183" s="138"/>
      <c r="X183" s="330"/>
      <c r="Y183" s="330"/>
      <c r="Z183" s="330"/>
      <c r="AA183" s="330"/>
      <c r="AB183" s="330"/>
      <c r="AC183" s="330"/>
      <c r="AD183" s="330"/>
      <c r="AE183" s="330"/>
      <c r="AF183" s="330"/>
      <c r="AG183" s="330"/>
      <c r="AH183" s="330"/>
      <c r="AI183" s="330"/>
      <c r="AJ183" s="330"/>
      <c r="AK183" s="330"/>
    </row>
    <row r="184" spans="1:37" s="303" customFormat="1">
      <c r="A184" s="396" t="s">
        <v>1493</v>
      </c>
      <c r="B184" s="396"/>
      <c r="C184" s="397"/>
      <c r="D184" s="398" t="s">
        <v>1494</v>
      </c>
      <c r="E184" s="379">
        <v>1530</v>
      </c>
      <c r="F184" s="379"/>
      <c r="G184" s="379">
        <v>193</v>
      </c>
      <c r="H184" s="379"/>
      <c r="I184" s="407">
        <v>2</v>
      </c>
      <c r="J184" s="379"/>
      <c r="K184" s="379">
        <v>90</v>
      </c>
      <c r="L184" s="379"/>
      <c r="M184" s="379">
        <v>26</v>
      </c>
      <c r="N184" s="379"/>
      <c r="O184" s="407">
        <v>1</v>
      </c>
      <c r="P184" s="379"/>
      <c r="Q184" s="379">
        <v>1620</v>
      </c>
      <c r="R184" s="379"/>
      <c r="S184" s="379">
        <v>219</v>
      </c>
      <c r="T184" s="379"/>
      <c r="U184" s="379">
        <v>2</v>
      </c>
      <c r="V184" s="281"/>
      <c r="W184" s="138"/>
      <c r="X184" s="330"/>
      <c r="Y184" s="330"/>
      <c r="Z184" s="330"/>
      <c r="AA184" s="330"/>
      <c r="AB184" s="330"/>
      <c r="AC184" s="330"/>
      <c r="AD184" s="330"/>
      <c r="AE184" s="330"/>
      <c r="AF184" s="330"/>
      <c r="AG184" s="330"/>
      <c r="AH184" s="330"/>
      <c r="AI184" s="330"/>
      <c r="AJ184" s="330"/>
      <c r="AK184" s="330"/>
    </row>
    <row r="185" spans="1:37" s="303" customFormat="1">
      <c r="A185" s="396" t="s">
        <v>1495</v>
      </c>
      <c r="B185" s="396"/>
      <c r="C185" s="397"/>
      <c r="D185" s="398" t="s">
        <v>1496</v>
      </c>
      <c r="E185" s="379">
        <v>2520</v>
      </c>
      <c r="F185" s="379"/>
      <c r="G185" s="379">
        <v>612</v>
      </c>
      <c r="H185" s="379"/>
      <c r="I185" s="407">
        <v>13</v>
      </c>
      <c r="J185" s="379"/>
      <c r="K185" s="379">
        <v>200</v>
      </c>
      <c r="L185" s="379"/>
      <c r="M185" s="379">
        <v>154</v>
      </c>
      <c r="N185" s="379"/>
      <c r="O185" s="407">
        <v>6</v>
      </c>
      <c r="P185" s="379"/>
      <c r="Q185" s="379">
        <v>2720</v>
      </c>
      <c r="R185" s="379"/>
      <c r="S185" s="379">
        <v>766</v>
      </c>
      <c r="T185" s="379"/>
      <c r="U185" s="379">
        <v>19</v>
      </c>
      <c r="V185" s="281"/>
      <c r="W185" s="138"/>
      <c r="X185" s="330"/>
      <c r="Y185" s="330"/>
      <c r="Z185" s="330"/>
      <c r="AA185" s="330"/>
      <c r="AB185" s="330"/>
      <c r="AC185" s="330"/>
      <c r="AD185" s="330"/>
      <c r="AE185" s="330"/>
      <c r="AF185" s="330"/>
      <c r="AG185" s="330"/>
      <c r="AH185" s="330"/>
      <c r="AI185" s="330"/>
      <c r="AJ185" s="330"/>
      <c r="AK185" s="330"/>
    </row>
    <row r="186" spans="1:37" s="303" customFormat="1">
      <c r="A186" s="396" t="s">
        <v>1497</v>
      </c>
      <c r="B186" s="396"/>
      <c r="C186" s="397"/>
      <c r="D186" s="398" t="s">
        <v>1498</v>
      </c>
      <c r="E186" s="379">
        <v>1780</v>
      </c>
      <c r="F186" s="379"/>
      <c r="G186" s="379">
        <v>479</v>
      </c>
      <c r="H186" s="379"/>
      <c r="I186" s="407">
        <v>10</v>
      </c>
      <c r="J186" s="379"/>
      <c r="K186" s="379">
        <v>120</v>
      </c>
      <c r="L186" s="379"/>
      <c r="M186" s="379">
        <v>35</v>
      </c>
      <c r="N186" s="379"/>
      <c r="O186" s="407">
        <v>2</v>
      </c>
      <c r="P186" s="379"/>
      <c r="Q186" s="379">
        <v>1900</v>
      </c>
      <c r="R186" s="379"/>
      <c r="S186" s="379">
        <v>514</v>
      </c>
      <c r="T186" s="379"/>
      <c r="U186" s="379">
        <v>12</v>
      </c>
      <c r="V186" s="281"/>
      <c r="W186" s="138"/>
      <c r="X186" s="330"/>
      <c r="Y186" s="330"/>
      <c r="Z186" s="330"/>
      <c r="AA186" s="330"/>
      <c r="AB186" s="330"/>
      <c r="AC186" s="330"/>
      <c r="AD186" s="330"/>
      <c r="AE186" s="330"/>
      <c r="AF186" s="330"/>
      <c r="AG186" s="330"/>
      <c r="AH186" s="330"/>
      <c r="AI186" s="330"/>
      <c r="AJ186" s="330"/>
      <c r="AK186" s="330"/>
    </row>
    <row r="187" spans="1:37" s="303" customFormat="1">
      <c r="A187" s="396"/>
      <c r="B187" s="396"/>
      <c r="C187" s="397"/>
      <c r="D187" s="398" t="s">
        <v>1256</v>
      </c>
      <c r="E187" s="379">
        <v>3220</v>
      </c>
      <c r="F187" s="379"/>
      <c r="G187" s="379">
        <v>811</v>
      </c>
      <c r="H187" s="379"/>
      <c r="I187" s="407">
        <v>10</v>
      </c>
      <c r="J187" s="379"/>
      <c r="K187" s="379">
        <v>3100</v>
      </c>
      <c r="L187" s="379"/>
      <c r="M187" s="379">
        <v>3318</v>
      </c>
      <c r="N187" s="379"/>
      <c r="O187" s="407">
        <v>118</v>
      </c>
      <c r="P187" s="379"/>
      <c r="Q187" s="379">
        <v>6320</v>
      </c>
      <c r="R187" s="379"/>
      <c r="S187" s="379">
        <v>4129</v>
      </c>
      <c r="T187" s="379"/>
      <c r="U187" s="379">
        <v>128</v>
      </c>
      <c r="V187" s="281"/>
      <c r="W187" s="138"/>
      <c r="X187" s="330"/>
      <c r="Y187" s="330"/>
      <c r="Z187" s="330"/>
      <c r="AA187" s="330"/>
      <c r="AB187" s="330"/>
      <c r="AC187" s="330"/>
      <c r="AD187" s="330"/>
      <c r="AE187" s="330"/>
      <c r="AF187" s="330"/>
      <c r="AG187" s="330"/>
      <c r="AH187" s="330"/>
      <c r="AI187" s="330"/>
      <c r="AJ187" s="330"/>
      <c r="AK187" s="330"/>
    </row>
    <row r="188" spans="1:37" s="303" customFormat="1">
      <c r="A188" s="396"/>
      <c r="B188" s="396"/>
      <c r="C188" s="397"/>
      <c r="D188" s="398"/>
      <c r="E188" s="379"/>
      <c r="F188" s="379"/>
      <c r="G188" s="379"/>
      <c r="H188" s="379"/>
      <c r="I188" s="407"/>
      <c r="J188" s="379"/>
      <c r="K188" s="379"/>
      <c r="L188" s="379"/>
      <c r="M188" s="379"/>
      <c r="N188" s="379"/>
      <c r="O188" s="407"/>
      <c r="P188" s="379"/>
      <c r="Q188" s="379"/>
      <c r="R188" s="379"/>
      <c r="S188" s="379"/>
      <c r="T188" s="379"/>
      <c r="U188" s="379"/>
      <c r="V188" s="281"/>
      <c r="W188" s="138"/>
      <c r="X188" s="330"/>
      <c r="Y188" s="330"/>
      <c r="Z188" s="330"/>
      <c r="AA188" s="330"/>
      <c r="AB188" s="330"/>
      <c r="AC188" s="330"/>
      <c r="AD188" s="330"/>
      <c r="AE188" s="330"/>
      <c r="AF188" s="330"/>
      <c r="AG188" s="330"/>
      <c r="AH188" s="330"/>
      <c r="AI188" s="330"/>
      <c r="AJ188" s="330"/>
      <c r="AK188" s="330"/>
    </row>
    <row r="189" spans="1:37" s="303" customFormat="1">
      <c r="A189" s="396"/>
      <c r="B189" s="396"/>
      <c r="C189" s="397"/>
      <c r="D189" s="398"/>
      <c r="E189" s="379"/>
      <c r="F189" s="379"/>
      <c r="G189" s="379"/>
      <c r="H189" s="379"/>
      <c r="I189" s="407"/>
      <c r="J189" s="379"/>
      <c r="K189" s="379"/>
      <c r="L189" s="379"/>
      <c r="M189" s="379"/>
      <c r="N189" s="379"/>
      <c r="O189" s="407"/>
      <c r="P189" s="379"/>
      <c r="Q189" s="379"/>
      <c r="R189" s="379"/>
      <c r="S189" s="379"/>
      <c r="T189" s="379"/>
      <c r="U189" s="379"/>
      <c r="V189" s="281"/>
      <c r="W189" s="138"/>
      <c r="X189" s="330"/>
      <c r="Y189" s="330"/>
      <c r="Z189" s="330"/>
      <c r="AA189" s="330"/>
      <c r="AB189" s="330"/>
      <c r="AC189" s="330"/>
      <c r="AD189" s="330"/>
      <c r="AE189" s="330"/>
      <c r="AF189" s="330"/>
      <c r="AG189" s="330"/>
      <c r="AH189" s="330"/>
      <c r="AI189" s="330"/>
      <c r="AJ189" s="330"/>
      <c r="AK189" s="330"/>
    </row>
    <row r="190" spans="1:37" s="281" customFormat="1" ht="20.100000000000001" customHeight="1">
      <c r="C190" s="282"/>
      <c r="D190" s="305" t="s">
        <v>584</v>
      </c>
      <c r="E190" s="307"/>
      <c r="F190" s="307"/>
      <c r="G190" s="307"/>
      <c r="H190" s="307"/>
      <c r="I190" s="406"/>
      <c r="J190" s="307"/>
      <c r="K190" s="307"/>
      <c r="L190" s="307"/>
      <c r="M190" s="307"/>
      <c r="N190" s="307"/>
      <c r="O190" s="406"/>
      <c r="P190" s="307"/>
      <c r="Q190" s="307"/>
      <c r="R190" s="307"/>
      <c r="S190" s="307"/>
      <c r="T190" s="307"/>
      <c r="U190" s="307"/>
      <c r="W190" s="138"/>
      <c r="X190" s="330"/>
      <c r="Y190" s="330"/>
      <c r="Z190" s="330"/>
      <c r="AA190" s="330"/>
      <c r="AB190" s="330"/>
      <c r="AC190" s="330"/>
      <c r="AD190" s="330"/>
      <c r="AE190" s="330"/>
      <c r="AF190" s="330"/>
      <c r="AG190" s="330"/>
      <c r="AH190" s="330"/>
      <c r="AI190" s="330"/>
      <c r="AJ190" s="330"/>
      <c r="AK190" s="330"/>
    </row>
    <row r="191" spans="1:37" s="281" customFormat="1" ht="20.100000000000001" customHeight="1">
      <c r="C191" s="282"/>
      <c r="D191" s="305"/>
      <c r="E191" s="307"/>
      <c r="F191" s="307"/>
      <c r="G191" s="307"/>
      <c r="H191" s="307"/>
      <c r="I191" s="406"/>
      <c r="J191" s="307"/>
      <c r="K191" s="307"/>
      <c r="L191" s="307"/>
      <c r="M191" s="307"/>
      <c r="N191" s="307"/>
      <c r="O191" s="406"/>
      <c r="P191" s="307"/>
      <c r="Q191" s="307"/>
      <c r="R191" s="307"/>
      <c r="S191" s="307"/>
      <c r="T191" s="307"/>
      <c r="U191" s="307"/>
      <c r="W191" s="138"/>
      <c r="X191" s="330"/>
      <c r="Y191" s="330"/>
      <c r="Z191" s="330"/>
      <c r="AA191" s="330"/>
      <c r="AB191" s="330"/>
      <c r="AC191" s="330"/>
      <c r="AD191" s="330"/>
      <c r="AE191" s="330"/>
      <c r="AF191" s="330"/>
      <c r="AG191" s="330"/>
      <c r="AH191" s="330"/>
      <c r="AI191" s="330"/>
      <c r="AJ191" s="330"/>
      <c r="AK191" s="330"/>
    </row>
    <row r="192" spans="1:37" s="303" customFormat="1" ht="20.100000000000001" customHeight="1">
      <c r="A192" s="396" t="s">
        <v>1499</v>
      </c>
      <c r="B192" s="396"/>
      <c r="C192" s="397"/>
      <c r="D192" s="398" t="s">
        <v>595</v>
      </c>
      <c r="E192" s="379">
        <v>1740</v>
      </c>
      <c r="F192" s="379"/>
      <c r="G192" s="379">
        <v>274</v>
      </c>
      <c r="H192" s="379"/>
      <c r="I192" s="407">
        <v>3</v>
      </c>
      <c r="J192" s="379"/>
      <c r="K192" s="379">
        <v>120</v>
      </c>
      <c r="L192" s="379"/>
      <c r="M192" s="379">
        <v>35</v>
      </c>
      <c r="N192" s="379"/>
      <c r="O192" s="407">
        <v>1</v>
      </c>
      <c r="P192" s="379"/>
      <c r="Q192" s="379">
        <v>1850</v>
      </c>
      <c r="R192" s="379"/>
      <c r="S192" s="379">
        <v>308</v>
      </c>
      <c r="T192" s="379"/>
      <c r="U192" s="379">
        <v>4</v>
      </c>
      <c r="V192" s="281"/>
      <c r="W192" s="138"/>
      <c r="X192" s="330"/>
      <c r="Y192" s="330"/>
      <c r="Z192" s="330"/>
      <c r="AA192" s="330"/>
      <c r="AB192" s="330"/>
      <c r="AC192" s="330"/>
      <c r="AD192" s="330"/>
      <c r="AE192" s="330"/>
      <c r="AF192" s="330"/>
      <c r="AG192" s="330"/>
      <c r="AH192" s="330"/>
      <c r="AI192" s="330"/>
      <c r="AJ192" s="330"/>
      <c r="AK192" s="330"/>
    </row>
    <row r="193" spans="1:37" s="303" customFormat="1">
      <c r="A193" s="396" t="s">
        <v>1500</v>
      </c>
      <c r="B193" s="396"/>
      <c r="C193" s="397"/>
      <c r="D193" s="398" t="s">
        <v>657</v>
      </c>
      <c r="E193" s="379">
        <v>1880</v>
      </c>
      <c r="F193" s="379"/>
      <c r="G193" s="379">
        <v>253</v>
      </c>
      <c r="H193" s="379"/>
      <c r="I193" s="407">
        <v>2</v>
      </c>
      <c r="J193" s="379"/>
      <c r="K193" s="379">
        <v>140</v>
      </c>
      <c r="L193" s="379"/>
      <c r="M193" s="379">
        <v>19</v>
      </c>
      <c r="N193" s="379"/>
      <c r="O193" s="407">
        <v>1</v>
      </c>
      <c r="P193" s="379"/>
      <c r="Q193" s="379">
        <v>2020</v>
      </c>
      <c r="R193" s="379"/>
      <c r="S193" s="379">
        <v>272</v>
      </c>
      <c r="T193" s="379"/>
      <c r="U193" s="379">
        <v>3</v>
      </c>
      <c r="V193" s="281"/>
      <c r="W193" s="138"/>
      <c r="X193" s="330"/>
      <c r="Y193" s="330"/>
      <c r="Z193" s="330"/>
      <c r="AA193" s="330"/>
      <c r="AB193" s="330"/>
      <c r="AC193" s="330"/>
      <c r="AD193" s="330"/>
      <c r="AE193" s="330"/>
      <c r="AF193" s="330"/>
      <c r="AG193" s="330"/>
      <c r="AH193" s="330"/>
      <c r="AI193" s="330"/>
      <c r="AJ193" s="330"/>
      <c r="AK193" s="330"/>
    </row>
    <row r="194" spans="1:37" s="303" customFormat="1">
      <c r="A194" s="396" t="s">
        <v>1501</v>
      </c>
      <c r="B194" s="396"/>
      <c r="C194" s="397"/>
      <c r="D194" s="398" t="s">
        <v>659</v>
      </c>
      <c r="E194" s="379">
        <v>2070</v>
      </c>
      <c r="F194" s="379"/>
      <c r="G194" s="379">
        <v>333</v>
      </c>
      <c r="H194" s="379"/>
      <c r="I194" s="407">
        <v>4</v>
      </c>
      <c r="J194" s="379"/>
      <c r="K194" s="379">
        <v>160</v>
      </c>
      <c r="L194" s="379"/>
      <c r="M194" s="379">
        <v>43</v>
      </c>
      <c r="N194" s="379"/>
      <c r="O194" s="407">
        <v>2</v>
      </c>
      <c r="P194" s="379"/>
      <c r="Q194" s="379">
        <v>2220</v>
      </c>
      <c r="R194" s="379"/>
      <c r="S194" s="379">
        <v>376</v>
      </c>
      <c r="T194" s="379"/>
      <c r="U194" s="379">
        <v>6</v>
      </c>
      <c r="V194" s="281"/>
      <c r="W194" s="138"/>
      <c r="X194" s="330"/>
      <c r="Y194" s="330"/>
      <c r="Z194" s="330"/>
      <c r="AA194" s="330"/>
      <c r="AB194" s="330"/>
      <c r="AC194" s="330"/>
      <c r="AD194" s="330"/>
      <c r="AE194" s="330"/>
      <c r="AF194" s="330"/>
      <c r="AG194" s="330"/>
      <c r="AH194" s="330"/>
      <c r="AI194" s="330"/>
      <c r="AJ194" s="330"/>
      <c r="AK194" s="330"/>
    </row>
    <row r="195" spans="1:37" s="303" customFormat="1">
      <c r="A195" s="396" t="s">
        <v>1502</v>
      </c>
      <c r="B195" s="396"/>
      <c r="C195" s="397"/>
      <c r="D195" s="398" t="s">
        <v>597</v>
      </c>
      <c r="E195" s="379">
        <v>1850</v>
      </c>
      <c r="F195" s="379"/>
      <c r="G195" s="379">
        <v>266</v>
      </c>
      <c r="H195" s="379"/>
      <c r="I195" s="407">
        <v>3</v>
      </c>
      <c r="J195" s="379"/>
      <c r="K195" s="379">
        <v>100</v>
      </c>
      <c r="L195" s="379"/>
      <c r="M195" s="379">
        <v>23</v>
      </c>
      <c r="N195" s="379"/>
      <c r="O195" s="407">
        <v>1</v>
      </c>
      <c r="P195" s="379"/>
      <c r="Q195" s="379">
        <v>1960</v>
      </c>
      <c r="R195" s="379"/>
      <c r="S195" s="379">
        <v>289</v>
      </c>
      <c r="T195" s="379"/>
      <c r="U195" s="379">
        <v>4</v>
      </c>
      <c r="V195" s="281"/>
      <c r="W195" s="138"/>
      <c r="X195" s="330"/>
      <c r="Y195" s="330"/>
      <c r="Z195" s="330"/>
      <c r="AA195" s="330"/>
      <c r="AB195" s="330"/>
      <c r="AC195" s="330"/>
      <c r="AD195" s="330"/>
      <c r="AE195" s="330"/>
      <c r="AF195" s="330"/>
      <c r="AG195" s="330"/>
      <c r="AH195" s="330"/>
      <c r="AI195" s="330"/>
      <c r="AJ195" s="330"/>
      <c r="AK195" s="330"/>
    </row>
    <row r="196" spans="1:37" s="303" customFormat="1">
      <c r="A196" s="396" t="s">
        <v>1503</v>
      </c>
      <c r="B196" s="396"/>
      <c r="C196" s="397"/>
      <c r="D196" s="398" t="s">
        <v>1504</v>
      </c>
      <c r="E196" s="379">
        <v>2030</v>
      </c>
      <c r="F196" s="379"/>
      <c r="G196" s="379">
        <v>323</v>
      </c>
      <c r="H196" s="379"/>
      <c r="I196" s="407">
        <v>4</v>
      </c>
      <c r="J196" s="379"/>
      <c r="K196" s="379">
        <v>150</v>
      </c>
      <c r="L196" s="379"/>
      <c r="M196" s="379">
        <v>41</v>
      </c>
      <c r="N196" s="379"/>
      <c r="O196" s="407">
        <v>1</v>
      </c>
      <c r="P196" s="379"/>
      <c r="Q196" s="379">
        <v>2180</v>
      </c>
      <c r="R196" s="379"/>
      <c r="S196" s="379">
        <v>364</v>
      </c>
      <c r="T196" s="379"/>
      <c r="U196" s="379">
        <v>5</v>
      </c>
      <c r="V196" s="281"/>
      <c r="W196" s="138"/>
      <c r="X196" s="330"/>
      <c r="Y196" s="330"/>
      <c r="Z196" s="330"/>
      <c r="AA196" s="330"/>
      <c r="AB196" s="330"/>
      <c r="AC196" s="330"/>
      <c r="AD196" s="330"/>
      <c r="AE196" s="330"/>
      <c r="AF196" s="330"/>
      <c r="AG196" s="330"/>
      <c r="AH196" s="330"/>
      <c r="AI196" s="330"/>
      <c r="AJ196" s="330"/>
      <c r="AK196" s="330"/>
    </row>
    <row r="197" spans="1:37" s="303" customFormat="1">
      <c r="A197" s="396" t="s">
        <v>1505</v>
      </c>
      <c r="B197" s="396"/>
      <c r="C197" s="397"/>
      <c r="D197" s="398" t="s">
        <v>1506</v>
      </c>
      <c r="E197" s="379">
        <v>2340</v>
      </c>
      <c r="F197" s="379"/>
      <c r="G197" s="379">
        <v>548</v>
      </c>
      <c r="H197" s="379"/>
      <c r="I197" s="407">
        <v>9</v>
      </c>
      <c r="J197" s="379"/>
      <c r="K197" s="379">
        <v>140</v>
      </c>
      <c r="L197" s="379"/>
      <c r="M197" s="379">
        <v>92</v>
      </c>
      <c r="N197" s="379"/>
      <c r="O197" s="407">
        <v>2</v>
      </c>
      <c r="P197" s="379"/>
      <c r="Q197" s="379">
        <v>2470</v>
      </c>
      <c r="R197" s="379"/>
      <c r="S197" s="379">
        <v>640</v>
      </c>
      <c r="T197" s="379"/>
      <c r="U197" s="379">
        <v>11</v>
      </c>
      <c r="V197" s="281"/>
      <c r="W197" s="138"/>
      <c r="X197" s="330"/>
      <c r="Y197" s="330"/>
      <c r="Z197" s="330"/>
      <c r="AA197" s="330"/>
      <c r="AB197" s="330"/>
      <c r="AC197" s="330"/>
      <c r="AD197" s="330"/>
      <c r="AE197" s="330"/>
      <c r="AF197" s="330"/>
      <c r="AG197" s="330"/>
      <c r="AH197" s="330"/>
      <c r="AI197" s="330"/>
      <c r="AJ197" s="330"/>
      <c r="AK197" s="330"/>
    </row>
    <row r="198" spans="1:37" s="303" customFormat="1">
      <c r="A198" s="396" t="s">
        <v>1507</v>
      </c>
      <c r="B198" s="396"/>
      <c r="C198" s="397"/>
      <c r="D198" s="398" t="s">
        <v>1508</v>
      </c>
      <c r="E198" s="379">
        <v>1880</v>
      </c>
      <c r="F198" s="379"/>
      <c r="G198" s="379">
        <v>354</v>
      </c>
      <c r="H198" s="379"/>
      <c r="I198" s="407">
        <v>5</v>
      </c>
      <c r="J198" s="379"/>
      <c r="K198" s="379">
        <v>90</v>
      </c>
      <c r="L198" s="379"/>
      <c r="M198" s="379">
        <v>35</v>
      </c>
      <c r="N198" s="379"/>
      <c r="O198" s="407">
        <v>1</v>
      </c>
      <c r="P198" s="379"/>
      <c r="Q198" s="379">
        <v>1970</v>
      </c>
      <c r="R198" s="379"/>
      <c r="S198" s="379">
        <v>388</v>
      </c>
      <c r="T198" s="379"/>
      <c r="U198" s="379">
        <v>6</v>
      </c>
      <c r="V198" s="281"/>
      <c r="W198" s="138"/>
      <c r="X198" s="330"/>
      <c r="Y198" s="330"/>
      <c r="Z198" s="330"/>
      <c r="AA198" s="330"/>
      <c r="AB198" s="330"/>
      <c r="AC198" s="330"/>
      <c r="AD198" s="330"/>
      <c r="AE198" s="330"/>
      <c r="AF198" s="330"/>
      <c r="AG198" s="330"/>
      <c r="AH198" s="330"/>
      <c r="AI198" s="330"/>
      <c r="AJ198" s="330"/>
      <c r="AK198" s="330"/>
    </row>
    <row r="199" spans="1:37" s="303" customFormat="1">
      <c r="A199" s="396" t="s">
        <v>1509</v>
      </c>
      <c r="B199" s="396"/>
      <c r="C199" s="397"/>
      <c r="D199" s="398" t="s">
        <v>614</v>
      </c>
      <c r="E199" s="379">
        <v>2210</v>
      </c>
      <c r="F199" s="379"/>
      <c r="G199" s="379">
        <v>525</v>
      </c>
      <c r="H199" s="379"/>
      <c r="I199" s="407">
        <v>10</v>
      </c>
      <c r="J199" s="379"/>
      <c r="K199" s="379">
        <v>90</v>
      </c>
      <c r="L199" s="379"/>
      <c r="M199" s="379">
        <v>25</v>
      </c>
      <c r="N199" s="379"/>
      <c r="O199" s="407">
        <v>1</v>
      </c>
      <c r="P199" s="379"/>
      <c r="Q199" s="379">
        <v>2300</v>
      </c>
      <c r="R199" s="379"/>
      <c r="S199" s="379">
        <v>549</v>
      </c>
      <c r="T199" s="379"/>
      <c r="U199" s="379">
        <v>11</v>
      </c>
      <c r="V199" s="281"/>
      <c r="W199" s="138"/>
      <c r="X199" s="330"/>
      <c r="Y199" s="330"/>
      <c r="Z199" s="330"/>
      <c r="AA199" s="330"/>
      <c r="AB199" s="330"/>
      <c r="AC199" s="330"/>
      <c r="AD199" s="330"/>
      <c r="AE199" s="330"/>
      <c r="AF199" s="330"/>
      <c r="AG199" s="330"/>
      <c r="AH199" s="330"/>
      <c r="AI199" s="330"/>
      <c r="AJ199" s="330"/>
      <c r="AK199" s="330"/>
    </row>
    <row r="200" spans="1:37" s="303" customFormat="1">
      <c r="A200" s="396" t="s">
        <v>1510</v>
      </c>
      <c r="B200" s="396"/>
      <c r="C200" s="397"/>
      <c r="D200" s="398" t="s">
        <v>599</v>
      </c>
      <c r="E200" s="379">
        <v>1560</v>
      </c>
      <c r="F200" s="379"/>
      <c r="G200" s="379">
        <v>251</v>
      </c>
      <c r="H200" s="379"/>
      <c r="I200" s="407">
        <v>3</v>
      </c>
      <c r="J200" s="379"/>
      <c r="K200" s="379">
        <v>220</v>
      </c>
      <c r="L200" s="379"/>
      <c r="M200" s="379">
        <v>59</v>
      </c>
      <c r="N200" s="379"/>
      <c r="O200" s="407">
        <v>2</v>
      </c>
      <c r="P200" s="379"/>
      <c r="Q200" s="379">
        <v>1780</v>
      </c>
      <c r="R200" s="379"/>
      <c r="S200" s="379">
        <v>310</v>
      </c>
      <c r="T200" s="379"/>
      <c r="U200" s="379">
        <v>5</v>
      </c>
      <c r="V200" s="281"/>
      <c r="W200" s="138"/>
      <c r="X200" s="330"/>
      <c r="Y200" s="330"/>
      <c r="Z200" s="330"/>
      <c r="AA200" s="330"/>
      <c r="AB200" s="330"/>
      <c r="AC200" s="330"/>
      <c r="AD200" s="330"/>
      <c r="AE200" s="330"/>
      <c r="AF200" s="330"/>
      <c r="AG200" s="330"/>
      <c r="AH200" s="330"/>
      <c r="AI200" s="330"/>
      <c r="AJ200" s="330"/>
      <c r="AK200" s="330"/>
    </row>
    <row r="201" spans="1:37" s="303" customFormat="1">
      <c r="A201" s="396" t="s">
        <v>1511</v>
      </c>
      <c r="B201" s="396"/>
      <c r="C201" s="397"/>
      <c r="D201" s="398" t="s">
        <v>642</v>
      </c>
      <c r="E201" s="379">
        <v>2850</v>
      </c>
      <c r="F201" s="379"/>
      <c r="G201" s="379">
        <v>618</v>
      </c>
      <c r="H201" s="379"/>
      <c r="I201" s="407">
        <v>11</v>
      </c>
      <c r="J201" s="379"/>
      <c r="K201" s="379">
        <v>150</v>
      </c>
      <c r="L201" s="379"/>
      <c r="M201" s="379">
        <v>79</v>
      </c>
      <c r="N201" s="379"/>
      <c r="O201" s="407">
        <v>3</v>
      </c>
      <c r="P201" s="379"/>
      <c r="Q201" s="379">
        <v>3010</v>
      </c>
      <c r="R201" s="379"/>
      <c r="S201" s="379">
        <v>697</v>
      </c>
      <c r="T201" s="379"/>
      <c r="U201" s="379">
        <v>14</v>
      </c>
      <c r="V201" s="281"/>
      <c r="W201" s="138"/>
      <c r="X201" s="330"/>
      <c r="Y201" s="330"/>
      <c r="Z201" s="330"/>
      <c r="AA201" s="330"/>
      <c r="AB201" s="330"/>
      <c r="AC201" s="330"/>
      <c r="AD201" s="330"/>
      <c r="AE201" s="330"/>
      <c r="AF201" s="330"/>
      <c r="AG201" s="330"/>
      <c r="AH201" s="330"/>
      <c r="AI201" s="330"/>
      <c r="AJ201" s="330"/>
      <c r="AK201" s="330"/>
    </row>
    <row r="202" spans="1:37" s="303" customFormat="1">
      <c r="A202" s="396" t="s">
        <v>1512</v>
      </c>
      <c r="B202" s="396"/>
      <c r="C202" s="397"/>
      <c r="D202" s="398" t="s">
        <v>644</v>
      </c>
      <c r="E202" s="379">
        <v>2280</v>
      </c>
      <c r="F202" s="379"/>
      <c r="G202" s="379">
        <v>676</v>
      </c>
      <c r="H202" s="379"/>
      <c r="I202" s="407">
        <v>15</v>
      </c>
      <c r="J202" s="379"/>
      <c r="K202" s="379">
        <v>150</v>
      </c>
      <c r="L202" s="379"/>
      <c r="M202" s="379">
        <v>60</v>
      </c>
      <c r="N202" s="379"/>
      <c r="O202" s="407">
        <v>3</v>
      </c>
      <c r="P202" s="379"/>
      <c r="Q202" s="379">
        <v>2440</v>
      </c>
      <c r="R202" s="379"/>
      <c r="S202" s="379">
        <v>736</v>
      </c>
      <c r="T202" s="379"/>
      <c r="U202" s="379">
        <v>18</v>
      </c>
      <c r="V202" s="281"/>
      <c r="W202" s="138"/>
      <c r="X202" s="330"/>
      <c r="Y202" s="330"/>
      <c r="Z202" s="330"/>
      <c r="AA202" s="330"/>
      <c r="AB202" s="330"/>
      <c r="AC202" s="330"/>
      <c r="AD202" s="330"/>
      <c r="AE202" s="330"/>
      <c r="AF202" s="330"/>
      <c r="AG202" s="330"/>
      <c r="AH202" s="330"/>
      <c r="AI202" s="330"/>
      <c r="AJ202" s="330"/>
      <c r="AK202" s="330"/>
    </row>
    <row r="203" spans="1:37" s="303" customFormat="1">
      <c r="A203" s="396" t="s">
        <v>1513</v>
      </c>
      <c r="B203" s="396"/>
      <c r="C203" s="397"/>
      <c r="D203" s="398" t="s">
        <v>1514</v>
      </c>
      <c r="E203" s="379">
        <v>1710</v>
      </c>
      <c r="F203" s="379"/>
      <c r="G203" s="379">
        <v>285</v>
      </c>
      <c r="H203" s="379"/>
      <c r="I203" s="407">
        <v>4</v>
      </c>
      <c r="J203" s="379"/>
      <c r="K203" s="379">
        <v>100</v>
      </c>
      <c r="L203" s="379"/>
      <c r="M203" s="379">
        <v>24</v>
      </c>
      <c r="N203" s="379"/>
      <c r="O203" s="407">
        <v>1</v>
      </c>
      <c r="P203" s="379"/>
      <c r="Q203" s="379">
        <v>1810</v>
      </c>
      <c r="R203" s="379"/>
      <c r="S203" s="379">
        <v>309</v>
      </c>
      <c r="T203" s="379"/>
      <c r="U203" s="379">
        <v>5</v>
      </c>
      <c r="V203" s="281"/>
      <c r="W203" s="138"/>
      <c r="X203" s="330"/>
      <c r="Y203" s="330"/>
      <c r="Z203" s="330"/>
      <c r="AA203" s="330"/>
      <c r="AB203" s="330"/>
      <c r="AC203" s="330"/>
      <c r="AD203" s="330"/>
      <c r="AE203" s="330"/>
      <c r="AF203" s="330"/>
      <c r="AG203" s="330"/>
      <c r="AH203" s="330"/>
      <c r="AI203" s="330"/>
      <c r="AJ203" s="330"/>
      <c r="AK203" s="330"/>
    </row>
    <row r="204" spans="1:37" s="303" customFormat="1">
      <c r="A204" s="396" t="s">
        <v>1515</v>
      </c>
      <c r="B204" s="396"/>
      <c r="C204" s="397"/>
      <c r="D204" s="398" t="s">
        <v>1516</v>
      </c>
      <c r="E204" s="379">
        <v>1860</v>
      </c>
      <c r="F204" s="379"/>
      <c r="G204" s="379">
        <v>260</v>
      </c>
      <c r="H204" s="379"/>
      <c r="I204" s="407">
        <v>3</v>
      </c>
      <c r="J204" s="379"/>
      <c r="K204" s="379">
        <v>180</v>
      </c>
      <c r="L204" s="379"/>
      <c r="M204" s="379">
        <v>61</v>
      </c>
      <c r="N204" s="379"/>
      <c r="O204" s="407">
        <v>2</v>
      </c>
      <c r="P204" s="379"/>
      <c r="Q204" s="379">
        <v>2040</v>
      </c>
      <c r="R204" s="379"/>
      <c r="S204" s="379">
        <v>321</v>
      </c>
      <c r="T204" s="379"/>
      <c r="U204" s="379">
        <v>5</v>
      </c>
      <c r="V204" s="281"/>
      <c r="W204" s="138"/>
      <c r="X204" s="330"/>
      <c r="Y204" s="330"/>
      <c r="Z204" s="330"/>
      <c r="AA204" s="330"/>
      <c r="AB204" s="330"/>
      <c r="AC204" s="330"/>
      <c r="AD204" s="330"/>
      <c r="AE204" s="330"/>
      <c r="AF204" s="330"/>
      <c r="AG204" s="330"/>
      <c r="AH204" s="330"/>
      <c r="AI204" s="330"/>
      <c r="AJ204" s="330"/>
      <c r="AK204" s="330"/>
    </row>
    <row r="205" spans="1:37" s="303" customFormat="1">
      <c r="A205" s="396" t="s">
        <v>1517</v>
      </c>
      <c r="B205" s="396"/>
      <c r="C205" s="397"/>
      <c r="D205" s="398" t="s">
        <v>601</v>
      </c>
      <c r="E205" s="379">
        <v>1610</v>
      </c>
      <c r="F205" s="379"/>
      <c r="G205" s="379">
        <v>469</v>
      </c>
      <c r="H205" s="379"/>
      <c r="I205" s="407">
        <v>13</v>
      </c>
      <c r="J205" s="379"/>
      <c r="K205" s="379">
        <v>180</v>
      </c>
      <c r="L205" s="379"/>
      <c r="M205" s="379">
        <v>61</v>
      </c>
      <c r="N205" s="379"/>
      <c r="O205" s="407">
        <v>2</v>
      </c>
      <c r="P205" s="379"/>
      <c r="Q205" s="379">
        <v>1790</v>
      </c>
      <c r="R205" s="379"/>
      <c r="S205" s="379">
        <v>530</v>
      </c>
      <c r="T205" s="379"/>
      <c r="U205" s="379">
        <v>15</v>
      </c>
      <c r="V205" s="281"/>
      <c r="W205" s="138"/>
      <c r="X205" s="330"/>
      <c r="Y205" s="330"/>
      <c r="Z205" s="330"/>
      <c r="AA205" s="330"/>
      <c r="AB205" s="330"/>
      <c r="AC205" s="330"/>
      <c r="AD205" s="330"/>
      <c r="AE205" s="330"/>
      <c r="AF205" s="330"/>
      <c r="AG205" s="330"/>
      <c r="AH205" s="330"/>
      <c r="AI205" s="330"/>
      <c r="AJ205" s="330"/>
      <c r="AK205" s="330"/>
    </row>
    <row r="206" spans="1:37" s="303" customFormat="1">
      <c r="A206" s="396" t="s">
        <v>1518</v>
      </c>
      <c r="B206" s="396"/>
      <c r="C206" s="397"/>
      <c r="D206" s="398" t="s">
        <v>603</v>
      </c>
      <c r="E206" s="379">
        <v>1780</v>
      </c>
      <c r="F206" s="379"/>
      <c r="G206" s="379">
        <v>268</v>
      </c>
      <c r="H206" s="379"/>
      <c r="I206" s="407">
        <v>3</v>
      </c>
      <c r="J206" s="379"/>
      <c r="K206" s="379">
        <v>130</v>
      </c>
      <c r="L206" s="379"/>
      <c r="M206" s="379">
        <v>27</v>
      </c>
      <c r="N206" s="379"/>
      <c r="O206" s="407">
        <v>1</v>
      </c>
      <c r="P206" s="379"/>
      <c r="Q206" s="379">
        <v>1900</v>
      </c>
      <c r="R206" s="379"/>
      <c r="S206" s="379">
        <v>294</v>
      </c>
      <c r="T206" s="379"/>
      <c r="U206" s="379">
        <v>4</v>
      </c>
      <c r="V206" s="281"/>
      <c r="W206" s="138"/>
      <c r="X206" s="330"/>
      <c r="Y206" s="330"/>
      <c r="Z206" s="330"/>
      <c r="AA206" s="330"/>
      <c r="AB206" s="330"/>
      <c r="AC206" s="330"/>
      <c r="AD206" s="330"/>
      <c r="AE206" s="330"/>
      <c r="AF206" s="330"/>
      <c r="AG206" s="330"/>
      <c r="AH206" s="330"/>
      <c r="AI206" s="330"/>
      <c r="AJ206" s="330"/>
      <c r="AK206" s="330"/>
    </row>
    <row r="207" spans="1:37" s="303" customFormat="1">
      <c r="A207" s="396" t="s">
        <v>1519</v>
      </c>
      <c r="B207" s="396"/>
      <c r="C207" s="397"/>
      <c r="D207" s="398" t="s">
        <v>1520</v>
      </c>
      <c r="E207" s="379">
        <v>1940</v>
      </c>
      <c r="F207" s="379"/>
      <c r="G207" s="379">
        <v>368</v>
      </c>
      <c r="H207" s="379"/>
      <c r="I207" s="407">
        <v>6</v>
      </c>
      <c r="J207" s="379"/>
      <c r="K207" s="379">
        <v>160</v>
      </c>
      <c r="L207" s="379"/>
      <c r="M207" s="379">
        <v>45</v>
      </c>
      <c r="N207" s="379"/>
      <c r="O207" s="407">
        <v>1</v>
      </c>
      <c r="P207" s="379"/>
      <c r="Q207" s="379">
        <v>2100</v>
      </c>
      <c r="R207" s="379"/>
      <c r="S207" s="379">
        <v>413</v>
      </c>
      <c r="T207" s="379"/>
      <c r="U207" s="379">
        <v>7</v>
      </c>
      <c r="V207" s="281"/>
      <c r="W207" s="138"/>
      <c r="X207" s="330"/>
      <c r="Y207" s="330"/>
      <c r="Z207" s="330"/>
      <c r="AA207" s="330"/>
      <c r="AB207" s="330"/>
      <c r="AC207" s="330"/>
      <c r="AD207" s="330"/>
      <c r="AE207" s="330"/>
      <c r="AF207" s="330"/>
      <c r="AG207" s="330"/>
      <c r="AH207" s="330"/>
      <c r="AI207" s="330"/>
      <c r="AJ207" s="330"/>
      <c r="AK207" s="330"/>
    </row>
    <row r="208" spans="1:37" s="303" customFormat="1">
      <c r="A208" s="396" t="s">
        <v>1521</v>
      </c>
      <c r="B208" s="396"/>
      <c r="C208" s="397"/>
      <c r="D208" s="398" t="s">
        <v>663</v>
      </c>
      <c r="E208" s="379">
        <v>1840</v>
      </c>
      <c r="F208" s="379"/>
      <c r="G208" s="379">
        <v>325</v>
      </c>
      <c r="H208" s="379"/>
      <c r="I208" s="407">
        <v>4</v>
      </c>
      <c r="J208" s="379"/>
      <c r="K208" s="379">
        <v>80</v>
      </c>
      <c r="L208" s="379"/>
      <c r="M208" s="379">
        <v>17</v>
      </c>
      <c r="N208" s="379"/>
      <c r="O208" s="407">
        <v>1</v>
      </c>
      <c r="P208" s="379"/>
      <c r="Q208" s="379">
        <v>1920</v>
      </c>
      <c r="R208" s="379"/>
      <c r="S208" s="379">
        <v>342</v>
      </c>
      <c r="T208" s="379"/>
      <c r="U208" s="379">
        <v>5</v>
      </c>
      <c r="V208" s="281"/>
      <c r="W208" s="138"/>
      <c r="X208" s="330"/>
      <c r="Y208" s="330"/>
      <c r="Z208" s="330"/>
      <c r="AA208" s="330"/>
      <c r="AB208" s="330"/>
      <c r="AC208" s="330"/>
      <c r="AD208" s="330"/>
      <c r="AE208" s="330"/>
      <c r="AF208" s="330"/>
      <c r="AG208" s="330"/>
      <c r="AH208" s="330"/>
      <c r="AI208" s="330"/>
      <c r="AJ208" s="330"/>
      <c r="AK208" s="330"/>
    </row>
    <row r="209" spans="1:37" s="303" customFormat="1">
      <c r="A209" s="396" t="s">
        <v>1522</v>
      </c>
      <c r="B209" s="396"/>
      <c r="C209" s="397"/>
      <c r="D209" s="398" t="s">
        <v>1523</v>
      </c>
      <c r="E209" s="379">
        <v>2550</v>
      </c>
      <c r="F209" s="379"/>
      <c r="G209" s="379">
        <v>573</v>
      </c>
      <c r="H209" s="379"/>
      <c r="I209" s="407">
        <v>11</v>
      </c>
      <c r="J209" s="379"/>
      <c r="K209" s="379">
        <v>140</v>
      </c>
      <c r="L209" s="379"/>
      <c r="M209" s="379">
        <v>34</v>
      </c>
      <c r="N209" s="379"/>
      <c r="O209" s="407">
        <v>1</v>
      </c>
      <c r="P209" s="379"/>
      <c r="Q209" s="379">
        <v>2680</v>
      </c>
      <c r="R209" s="379"/>
      <c r="S209" s="379">
        <v>608</v>
      </c>
      <c r="T209" s="379"/>
      <c r="U209" s="379">
        <v>12</v>
      </c>
      <c r="V209" s="281"/>
      <c r="W209" s="138"/>
      <c r="X209" s="330"/>
      <c r="Y209" s="330"/>
      <c r="Z209" s="330"/>
      <c r="AA209" s="330"/>
      <c r="AB209" s="330"/>
      <c r="AC209" s="330"/>
      <c r="AD209" s="330"/>
      <c r="AE209" s="330"/>
      <c r="AF209" s="330"/>
      <c r="AG209" s="330"/>
      <c r="AH209" s="330"/>
      <c r="AI209" s="330"/>
      <c r="AJ209" s="330"/>
      <c r="AK209" s="330"/>
    </row>
    <row r="210" spans="1:37" s="303" customFormat="1">
      <c r="A210" s="396" t="s">
        <v>1524</v>
      </c>
      <c r="B210" s="396"/>
      <c r="C210" s="397"/>
      <c r="D210" s="398" t="s">
        <v>616</v>
      </c>
      <c r="E210" s="379">
        <v>1970</v>
      </c>
      <c r="F210" s="379"/>
      <c r="G210" s="379">
        <v>472</v>
      </c>
      <c r="H210" s="379"/>
      <c r="I210" s="407">
        <v>9</v>
      </c>
      <c r="J210" s="379"/>
      <c r="K210" s="379">
        <v>130</v>
      </c>
      <c r="L210" s="379"/>
      <c r="M210" s="379">
        <v>57</v>
      </c>
      <c r="N210" s="379"/>
      <c r="O210" s="407">
        <v>2</v>
      </c>
      <c r="P210" s="379"/>
      <c r="Q210" s="379">
        <v>2090</v>
      </c>
      <c r="R210" s="379"/>
      <c r="S210" s="379">
        <v>529</v>
      </c>
      <c r="T210" s="379"/>
      <c r="U210" s="379">
        <v>12</v>
      </c>
      <c r="V210" s="281"/>
      <c r="W210" s="138"/>
      <c r="X210" s="330"/>
      <c r="Y210" s="330"/>
      <c r="Z210" s="330"/>
      <c r="AA210" s="330"/>
      <c r="AB210" s="330"/>
      <c r="AC210" s="330"/>
      <c r="AD210" s="330"/>
      <c r="AE210" s="330"/>
      <c r="AF210" s="330"/>
      <c r="AG210" s="330"/>
      <c r="AH210" s="330"/>
      <c r="AI210" s="330"/>
      <c r="AJ210" s="330"/>
      <c r="AK210" s="330"/>
    </row>
    <row r="211" spans="1:37" s="303" customFormat="1">
      <c r="A211" s="396" t="s">
        <v>1525</v>
      </c>
      <c r="B211" s="396"/>
      <c r="C211" s="397"/>
      <c r="D211" s="398" t="s">
        <v>605</v>
      </c>
      <c r="E211" s="379">
        <v>1890</v>
      </c>
      <c r="F211" s="379"/>
      <c r="G211" s="379">
        <v>380</v>
      </c>
      <c r="H211" s="379"/>
      <c r="I211" s="407">
        <v>6</v>
      </c>
      <c r="J211" s="379"/>
      <c r="K211" s="379">
        <v>120</v>
      </c>
      <c r="L211" s="379"/>
      <c r="M211" s="379">
        <v>28</v>
      </c>
      <c r="N211" s="379"/>
      <c r="O211" s="407">
        <v>1</v>
      </c>
      <c r="P211" s="379"/>
      <c r="Q211" s="379">
        <v>2010</v>
      </c>
      <c r="R211" s="379"/>
      <c r="S211" s="379">
        <v>408</v>
      </c>
      <c r="T211" s="379"/>
      <c r="U211" s="379">
        <v>7</v>
      </c>
      <c r="V211" s="281"/>
      <c r="W211" s="138"/>
      <c r="X211" s="330"/>
      <c r="Y211" s="330"/>
      <c r="Z211" s="330"/>
      <c r="AA211" s="330"/>
      <c r="AB211" s="330"/>
      <c r="AC211" s="330"/>
      <c r="AD211" s="330"/>
      <c r="AE211" s="330"/>
      <c r="AF211" s="330"/>
      <c r="AG211" s="330"/>
      <c r="AH211" s="330"/>
      <c r="AI211" s="330"/>
      <c r="AJ211" s="330"/>
      <c r="AK211" s="330"/>
    </row>
    <row r="212" spans="1:37" s="303" customFormat="1">
      <c r="A212" s="396" t="s">
        <v>1526</v>
      </c>
      <c r="B212" s="396"/>
      <c r="C212" s="397"/>
      <c r="D212" s="398" t="s">
        <v>648</v>
      </c>
      <c r="E212" s="379">
        <v>2460</v>
      </c>
      <c r="F212" s="379"/>
      <c r="G212" s="379">
        <v>510</v>
      </c>
      <c r="H212" s="379"/>
      <c r="I212" s="407">
        <v>8</v>
      </c>
      <c r="J212" s="379"/>
      <c r="K212" s="379">
        <v>120</v>
      </c>
      <c r="L212" s="379"/>
      <c r="M212" s="379">
        <v>39</v>
      </c>
      <c r="N212" s="379"/>
      <c r="O212" s="407">
        <v>2</v>
      </c>
      <c r="P212" s="379"/>
      <c r="Q212" s="379">
        <v>2590</v>
      </c>
      <c r="R212" s="379"/>
      <c r="S212" s="379">
        <v>549</v>
      </c>
      <c r="T212" s="379"/>
      <c r="U212" s="379">
        <v>10</v>
      </c>
      <c r="V212" s="281"/>
      <c r="W212" s="138"/>
      <c r="X212" s="330"/>
      <c r="Y212" s="330"/>
      <c r="Z212" s="330"/>
      <c r="AA212" s="330"/>
      <c r="AB212" s="330"/>
      <c r="AC212" s="330"/>
      <c r="AD212" s="330"/>
      <c r="AE212" s="330"/>
      <c r="AF212" s="330"/>
      <c r="AG212" s="330"/>
      <c r="AH212" s="330"/>
      <c r="AI212" s="330"/>
      <c r="AJ212" s="330"/>
      <c r="AK212" s="330"/>
    </row>
    <row r="213" spans="1:37" s="303" customFormat="1">
      <c r="A213" s="396" t="s">
        <v>1527</v>
      </c>
      <c r="B213" s="396"/>
      <c r="C213" s="397"/>
      <c r="D213" s="398" t="s">
        <v>1528</v>
      </c>
      <c r="E213" s="379">
        <v>1470</v>
      </c>
      <c r="F213" s="379"/>
      <c r="G213" s="379">
        <v>260</v>
      </c>
      <c r="H213" s="379"/>
      <c r="I213" s="407">
        <v>4</v>
      </c>
      <c r="J213" s="379"/>
      <c r="K213" s="379">
        <v>110</v>
      </c>
      <c r="L213" s="379"/>
      <c r="M213" s="379">
        <v>20</v>
      </c>
      <c r="N213" s="379"/>
      <c r="O213" s="407">
        <v>1</v>
      </c>
      <c r="P213" s="379"/>
      <c r="Q213" s="379">
        <v>1580</v>
      </c>
      <c r="R213" s="379"/>
      <c r="S213" s="379">
        <v>281</v>
      </c>
      <c r="T213" s="379"/>
      <c r="U213" s="379">
        <v>4</v>
      </c>
      <c r="V213" s="281"/>
      <c r="W213" s="138"/>
      <c r="X213" s="330"/>
      <c r="Y213" s="330"/>
      <c r="Z213" s="330"/>
      <c r="AA213" s="330"/>
      <c r="AB213" s="330"/>
      <c r="AC213" s="330"/>
      <c r="AD213" s="330"/>
      <c r="AE213" s="330"/>
      <c r="AF213" s="330"/>
      <c r="AG213" s="330"/>
      <c r="AH213" s="330"/>
      <c r="AI213" s="330"/>
      <c r="AJ213" s="330"/>
      <c r="AK213" s="330"/>
    </row>
    <row r="214" spans="1:37" s="303" customFormat="1">
      <c r="A214" s="396" t="s">
        <v>1529</v>
      </c>
      <c r="B214" s="396"/>
      <c r="C214" s="397"/>
      <c r="D214" s="398" t="s">
        <v>1530</v>
      </c>
      <c r="E214" s="379">
        <v>1430</v>
      </c>
      <c r="F214" s="379"/>
      <c r="G214" s="379">
        <v>261</v>
      </c>
      <c r="H214" s="379"/>
      <c r="I214" s="407">
        <v>4</v>
      </c>
      <c r="J214" s="379"/>
      <c r="K214" s="379">
        <v>300</v>
      </c>
      <c r="L214" s="379"/>
      <c r="M214" s="379">
        <v>109</v>
      </c>
      <c r="N214" s="379"/>
      <c r="O214" s="407">
        <v>4</v>
      </c>
      <c r="P214" s="379"/>
      <c r="Q214" s="379">
        <v>1730</v>
      </c>
      <c r="R214" s="379"/>
      <c r="S214" s="379">
        <v>370</v>
      </c>
      <c r="T214" s="379"/>
      <c r="U214" s="379">
        <v>8</v>
      </c>
      <c r="V214" s="281"/>
      <c r="W214" s="138"/>
      <c r="X214" s="330"/>
      <c r="Y214" s="330"/>
      <c r="Z214" s="330"/>
      <c r="AA214" s="330"/>
      <c r="AB214" s="330"/>
      <c r="AC214" s="330"/>
      <c r="AD214" s="330"/>
      <c r="AE214" s="330"/>
      <c r="AF214" s="330"/>
      <c r="AG214" s="330"/>
      <c r="AH214" s="330"/>
      <c r="AI214" s="330"/>
      <c r="AJ214" s="330"/>
      <c r="AK214" s="330"/>
    </row>
    <row r="215" spans="1:37" s="303" customFormat="1">
      <c r="A215" s="396" t="s">
        <v>1531</v>
      </c>
      <c r="B215" s="396"/>
      <c r="C215" s="397"/>
      <c r="D215" s="398" t="s">
        <v>1532</v>
      </c>
      <c r="E215" s="379">
        <v>1330</v>
      </c>
      <c r="F215" s="379"/>
      <c r="G215" s="379">
        <v>183</v>
      </c>
      <c r="H215" s="379"/>
      <c r="I215" s="407">
        <v>2</v>
      </c>
      <c r="J215" s="379"/>
      <c r="K215" s="379">
        <v>110</v>
      </c>
      <c r="L215" s="379"/>
      <c r="M215" s="379">
        <v>90</v>
      </c>
      <c r="N215" s="379"/>
      <c r="O215" s="407">
        <v>2</v>
      </c>
      <c r="P215" s="379"/>
      <c r="Q215" s="379">
        <v>1440</v>
      </c>
      <c r="R215" s="379"/>
      <c r="S215" s="379">
        <v>274</v>
      </c>
      <c r="T215" s="379"/>
      <c r="U215" s="379">
        <v>4</v>
      </c>
      <c r="V215" s="281"/>
      <c r="W215" s="138"/>
      <c r="X215" s="330"/>
      <c r="Y215" s="330"/>
      <c r="Z215" s="330"/>
      <c r="AA215" s="330"/>
      <c r="AB215" s="330"/>
      <c r="AC215" s="330"/>
      <c r="AD215" s="330"/>
      <c r="AE215" s="330"/>
      <c r="AF215" s="330"/>
      <c r="AG215" s="330"/>
      <c r="AH215" s="330"/>
      <c r="AI215" s="330"/>
      <c r="AJ215" s="330"/>
      <c r="AK215" s="330"/>
    </row>
    <row r="216" spans="1:37" s="303" customFormat="1">
      <c r="A216" s="396" t="s">
        <v>1533</v>
      </c>
      <c r="B216" s="396"/>
      <c r="C216" s="397"/>
      <c r="D216" s="398" t="s">
        <v>631</v>
      </c>
      <c r="E216" s="379">
        <v>2300</v>
      </c>
      <c r="F216" s="379"/>
      <c r="G216" s="379">
        <v>368</v>
      </c>
      <c r="H216" s="379"/>
      <c r="I216" s="407">
        <v>5</v>
      </c>
      <c r="J216" s="379"/>
      <c r="K216" s="379">
        <v>140</v>
      </c>
      <c r="L216" s="379"/>
      <c r="M216" s="379">
        <v>37</v>
      </c>
      <c r="N216" s="379"/>
      <c r="O216" s="407">
        <v>1</v>
      </c>
      <c r="P216" s="379"/>
      <c r="Q216" s="379">
        <v>2430</v>
      </c>
      <c r="R216" s="379"/>
      <c r="S216" s="379">
        <v>406</v>
      </c>
      <c r="T216" s="379"/>
      <c r="U216" s="379">
        <v>6</v>
      </c>
      <c r="V216" s="281"/>
      <c r="W216" s="138"/>
      <c r="X216" s="330"/>
      <c r="Y216" s="330"/>
      <c r="Z216" s="330"/>
      <c r="AA216" s="330"/>
      <c r="AB216" s="330"/>
      <c r="AC216" s="330"/>
      <c r="AD216" s="330"/>
      <c r="AE216" s="330"/>
      <c r="AF216" s="330"/>
      <c r="AG216" s="330"/>
      <c r="AH216" s="330"/>
      <c r="AI216" s="330"/>
      <c r="AJ216" s="330"/>
      <c r="AK216" s="330"/>
    </row>
    <row r="217" spans="1:37" s="303" customFormat="1">
      <c r="A217" s="396" t="s">
        <v>1534</v>
      </c>
      <c r="B217" s="396"/>
      <c r="C217" s="397"/>
      <c r="D217" s="398" t="s">
        <v>1535</v>
      </c>
      <c r="E217" s="379">
        <v>2030</v>
      </c>
      <c r="F217" s="379"/>
      <c r="G217" s="379">
        <v>411</v>
      </c>
      <c r="H217" s="379"/>
      <c r="I217" s="407">
        <v>7</v>
      </c>
      <c r="J217" s="379"/>
      <c r="K217" s="379">
        <v>120</v>
      </c>
      <c r="L217" s="379"/>
      <c r="M217" s="379">
        <v>41</v>
      </c>
      <c r="N217" s="379"/>
      <c r="O217" s="407">
        <v>2</v>
      </c>
      <c r="P217" s="379"/>
      <c r="Q217" s="379">
        <v>2150</v>
      </c>
      <c r="R217" s="379"/>
      <c r="S217" s="379">
        <v>452</v>
      </c>
      <c r="T217" s="379"/>
      <c r="U217" s="379">
        <v>9</v>
      </c>
      <c r="V217" s="281"/>
      <c r="W217" s="138"/>
      <c r="X217" s="330"/>
      <c r="Y217" s="330"/>
      <c r="Z217" s="330"/>
      <c r="AA217" s="330"/>
      <c r="AB217" s="330"/>
      <c r="AC217" s="330"/>
      <c r="AD217" s="330"/>
      <c r="AE217" s="330"/>
      <c r="AF217" s="330"/>
      <c r="AG217" s="330"/>
      <c r="AH217" s="330"/>
      <c r="AI217" s="330"/>
      <c r="AJ217" s="330"/>
      <c r="AK217" s="330"/>
    </row>
    <row r="218" spans="1:37" s="303" customFormat="1">
      <c r="A218" s="396" t="s">
        <v>1536</v>
      </c>
      <c r="B218" s="396"/>
      <c r="C218" s="397"/>
      <c r="D218" s="398" t="s">
        <v>1537</v>
      </c>
      <c r="E218" s="379">
        <v>2250</v>
      </c>
      <c r="F218" s="379"/>
      <c r="G218" s="379">
        <v>407</v>
      </c>
      <c r="H218" s="379"/>
      <c r="I218" s="407">
        <v>6</v>
      </c>
      <c r="J218" s="379"/>
      <c r="K218" s="379">
        <v>170</v>
      </c>
      <c r="L218" s="379"/>
      <c r="M218" s="379">
        <v>39</v>
      </c>
      <c r="N218" s="379"/>
      <c r="O218" s="407">
        <v>1</v>
      </c>
      <c r="P218" s="379"/>
      <c r="Q218" s="379">
        <v>2420</v>
      </c>
      <c r="R218" s="379"/>
      <c r="S218" s="379">
        <v>446</v>
      </c>
      <c r="T218" s="379"/>
      <c r="U218" s="379">
        <v>7</v>
      </c>
      <c r="V218" s="281"/>
      <c r="W218" s="138"/>
      <c r="X218" s="330"/>
      <c r="Y218" s="330"/>
      <c r="Z218" s="330"/>
      <c r="AA218" s="330"/>
      <c r="AB218" s="330"/>
      <c r="AC218" s="330"/>
      <c r="AD218" s="330"/>
      <c r="AE218" s="330"/>
      <c r="AF218" s="330"/>
      <c r="AG218" s="330"/>
      <c r="AH218" s="330"/>
      <c r="AI218" s="330"/>
      <c r="AJ218" s="330"/>
      <c r="AK218" s="330"/>
    </row>
    <row r="219" spans="1:37" s="303" customFormat="1">
      <c r="A219" s="396" t="s">
        <v>1538</v>
      </c>
      <c r="B219" s="396"/>
      <c r="C219" s="397"/>
      <c r="D219" s="398" t="s">
        <v>665</v>
      </c>
      <c r="E219" s="379">
        <v>1850</v>
      </c>
      <c r="F219" s="379"/>
      <c r="G219" s="379">
        <v>256</v>
      </c>
      <c r="H219" s="379"/>
      <c r="I219" s="407">
        <v>3</v>
      </c>
      <c r="J219" s="379"/>
      <c r="K219" s="379">
        <v>120</v>
      </c>
      <c r="L219" s="379"/>
      <c r="M219" s="379">
        <v>20</v>
      </c>
      <c r="N219" s="379"/>
      <c r="O219" s="407">
        <v>1</v>
      </c>
      <c r="P219" s="379"/>
      <c r="Q219" s="379">
        <v>1970</v>
      </c>
      <c r="R219" s="379"/>
      <c r="S219" s="379">
        <v>276</v>
      </c>
      <c r="T219" s="379"/>
      <c r="U219" s="379">
        <v>3</v>
      </c>
      <c r="V219" s="281"/>
      <c r="W219" s="138"/>
      <c r="X219" s="330"/>
      <c r="Y219" s="330"/>
      <c r="Z219" s="330"/>
      <c r="AA219" s="330"/>
      <c r="AB219" s="330"/>
      <c r="AC219" s="330"/>
      <c r="AD219" s="330"/>
      <c r="AE219" s="330"/>
      <c r="AF219" s="330"/>
      <c r="AG219" s="330"/>
      <c r="AH219" s="330"/>
      <c r="AI219" s="330"/>
      <c r="AJ219" s="330"/>
      <c r="AK219" s="330"/>
    </row>
    <row r="220" spans="1:37" s="303" customFormat="1">
      <c r="A220" s="396" t="s">
        <v>1539</v>
      </c>
      <c r="B220" s="396"/>
      <c r="C220" s="397"/>
      <c r="D220" s="398" t="s">
        <v>1540</v>
      </c>
      <c r="E220" s="379">
        <v>1660</v>
      </c>
      <c r="F220" s="379"/>
      <c r="G220" s="379">
        <v>353</v>
      </c>
      <c r="H220" s="379"/>
      <c r="I220" s="407">
        <v>6</v>
      </c>
      <c r="J220" s="379"/>
      <c r="K220" s="379">
        <v>50</v>
      </c>
      <c r="L220" s="379"/>
      <c r="M220" s="379">
        <v>10</v>
      </c>
      <c r="N220" s="379"/>
      <c r="O220" s="407">
        <v>0</v>
      </c>
      <c r="P220" s="379"/>
      <c r="Q220" s="379">
        <v>1720</v>
      </c>
      <c r="R220" s="379"/>
      <c r="S220" s="379">
        <v>362</v>
      </c>
      <c r="T220" s="379"/>
      <c r="U220" s="379">
        <v>6</v>
      </c>
      <c r="V220" s="281"/>
      <c r="W220" s="138"/>
      <c r="X220" s="330"/>
      <c r="Y220" s="330"/>
      <c r="Z220" s="330"/>
      <c r="AA220" s="330"/>
      <c r="AB220" s="330"/>
      <c r="AC220" s="330"/>
      <c r="AD220" s="330"/>
      <c r="AE220" s="330"/>
      <c r="AF220" s="330"/>
      <c r="AG220" s="330"/>
      <c r="AH220" s="330"/>
      <c r="AI220" s="330"/>
      <c r="AJ220" s="330"/>
      <c r="AK220" s="330"/>
    </row>
    <row r="221" spans="1:37" s="303" customFormat="1">
      <c r="A221" s="396" t="s">
        <v>1541</v>
      </c>
      <c r="B221" s="396"/>
      <c r="C221" s="397"/>
      <c r="D221" s="398" t="s">
        <v>1542</v>
      </c>
      <c r="E221" s="379">
        <v>1920</v>
      </c>
      <c r="F221" s="379"/>
      <c r="G221" s="379">
        <v>431</v>
      </c>
      <c r="H221" s="379"/>
      <c r="I221" s="407">
        <v>9</v>
      </c>
      <c r="J221" s="379"/>
      <c r="K221" s="379">
        <v>160</v>
      </c>
      <c r="L221" s="379"/>
      <c r="M221" s="379">
        <v>63</v>
      </c>
      <c r="N221" s="379"/>
      <c r="O221" s="407">
        <v>1</v>
      </c>
      <c r="P221" s="379"/>
      <c r="Q221" s="379">
        <v>2080</v>
      </c>
      <c r="R221" s="379"/>
      <c r="S221" s="379">
        <v>493</v>
      </c>
      <c r="T221" s="379"/>
      <c r="U221" s="379">
        <v>10</v>
      </c>
      <c r="V221" s="281"/>
      <c r="W221" s="138"/>
      <c r="X221" s="330"/>
      <c r="Y221" s="330"/>
      <c r="Z221" s="330"/>
      <c r="AA221" s="330"/>
      <c r="AB221" s="330"/>
      <c r="AC221" s="330"/>
      <c r="AD221" s="330"/>
      <c r="AE221" s="330"/>
      <c r="AF221" s="330"/>
      <c r="AG221" s="330"/>
      <c r="AH221" s="330"/>
      <c r="AI221" s="330"/>
      <c r="AJ221" s="330"/>
      <c r="AK221" s="330"/>
    </row>
    <row r="222" spans="1:37" s="303" customFormat="1">
      <c r="A222" s="396" t="s">
        <v>1543</v>
      </c>
      <c r="B222" s="396"/>
      <c r="C222" s="397"/>
      <c r="D222" s="398" t="s">
        <v>607</v>
      </c>
      <c r="E222" s="379">
        <v>1500</v>
      </c>
      <c r="F222" s="379"/>
      <c r="G222" s="379">
        <v>299</v>
      </c>
      <c r="H222" s="379"/>
      <c r="I222" s="407">
        <v>5</v>
      </c>
      <c r="J222" s="379"/>
      <c r="K222" s="379">
        <v>80</v>
      </c>
      <c r="L222" s="379"/>
      <c r="M222" s="379">
        <v>20</v>
      </c>
      <c r="N222" s="379"/>
      <c r="O222" s="407">
        <v>0</v>
      </c>
      <c r="P222" s="379"/>
      <c r="Q222" s="379">
        <v>1580</v>
      </c>
      <c r="R222" s="379"/>
      <c r="S222" s="379">
        <v>320</v>
      </c>
      <c r="T222" s="379"/>
      <c r="U222" s="379">
        <v>6</v>
      </c>
      <c r="V222" s="281"/>
      <c r="W222" s="138"/>
      <c r="X222" s="330"/>
      <c r="Y222" s="330"/>
      <c r="Z222" s="330"/>
      <c r="AA222" s="330"/>
      <c r="AB222" s="330"/>
      <c r="AC222" s="330"/>
      <c r="AD222" s="330"/>
      <c r="AE222" s="330"/>
      <c r="AF222" s="330"/>
      <c r="AG222" s="330"/>
      <c r="AH222" s="330"/>
      <c r="AI222" s="330"/>
      <c r="AJ222" s="330"/>
      <c r="AK222" s="330"/>
    </row>
    <row r="223" spans="1:37" s="303" customFormat="1">
      <c r="A223" s="396" t="s">
        <v>1544</v>
      </c>
      <c r="B223" s="396"/>
      <c r="C223" s="397"/>
      <c r="D223" s="398" t="s">
        <v>622</v>
      </c>
      <c r="E223" s="379">
        <v>2590</v>
      </c>
      <c r="F223" s="379"/>
      <c r="G223" s="379">
        <v>558</v>
      </c>
      <c r="H223" s="379"/>
      <c r="I223" s="407">
        <v>9</v>
      </c>
      <c r="J223" s="379"/>
      <c r="K223" s="379">
        <v>170</v>
      </c>
      <c r="L223" s="379"/>
      <c r="M223" s="379">
        <v>46</v>
      </c>
      <c r="N223" s="379"/>
      <c r="O223" s="407">
        <v>2</v>
      </c>
      <c r="P223" s="379"/>
      <c r="Q223" s="379">
        <v>2760</v>
      </c>
      <c r="R223" s="379"/>
      <c r="S223" s="379">
        <v>603</v>
      </c>
      <c r="T223" s="379"/>
      <c r="U223" s="379">
        <v>11</v>
      </c>
      <c r="V223" s="281"/>
      <c r="W223" s="138"/>
      <c r="X223" s="330"/>
      <c r="Y223" s="330"/>
      <c r="Z223" s="330"/>
      <c r="AA223" s="330"/>
      <c r="AB223" s="330"/>
      <c r="AC223" s="330"/>
      <c r="AD223" s="330"/>
      <c r="AE223" s="330"/>
      <c r="AF223" s="330"/>
      <c r="AG223" s="330"/>
      <c r="AH223" s="330"/>
      <c r="AI223" s="330"/>
      <c r="AJ223" s="330"/>
      <c r="AK223" s="330"/>
    </row>
    <row r="224" spans="1:37" s="303" customFormat="1">
      <c r="A224" s="396" t="s">
        <v>1545</v>
      </c>
      <c r="B224" s="396"/>
      <c r="C224" s="397"/>
      <c r="D224" s="398" t="s">
        <v>1546</v>
      </c>
      <c r="E224" s="379">
        <v>1800</v>
      </c>
      <c r="F224" s="379"/>
      <c r="G224" s="379">
        <v>346</v>
      </c>
      <c r="H224" s="379"/>
      <c r="I224" s="407">
        <v>5</v>
      </c>
      <c r="J224" s="379"/>
      <c r="K224" s="379">
        <v>90</v>
      </c>
      <c r="L224" s="379"/>
      <c r="M224" s="379">
        <v>10</v>
      </c>
      <c r="N224" s="379"/>
      <c r="O224" s="407">
        <v>0</v>
      </c>
      <c r="P224" s="379"/>
      <c r="Q224" s="379">
        <v>1880</v>
      </c>
      <c r="R224" s="379"/>
      <c r="S224" s="379">
        <v>356</v>
      </c>
      <c r="T224" s="379"/>
      <c r="U224" s="379">
        <v>5</v>
      </c>
      <c r="V224" s="281"/>
      <c r="W224" s="138"/>
      <c r="X224" s="330"/>
      <c r="Y224" s="330"/>
      <c r="Z224" s="330"/>
      <c r="AA224" s="330"/>
      <c r="AB224" s="330"/>
      <c r="AC224" s="330"/>
      <c r="AD224" s="330"/>
      <c r="AE224" s="330"/>
      <c r="AF224" s="330"/>
      <c r="AG224" s="330"/>
      <c r="AH224" s="330"/>
      <c r="AI224" s="330"/>
      <c r="AJ224" s="330"/>
      <c r="AK224" s="330"/>
    </row>
    <row r="225" spans="1:37" s="303" customFormat="1">
      <c r="A225" s="396" t="s">
        <v>1547</v>
      </c>
      <c r="B225" s="396"/>
      <c r="C225" s="397"/>
      <c r="D225" s="398" t="s">
        <v>1548</v>
      </c>
      <c r="E225" s="379">
        <v>1900</v>
      </c>
      <c r="F225" s="379"/>
      <c r="G225" s="379">
        <v>357</v>
      </c>
      <c r="H225" s="379"/>
      <c r="I225" s="407">
        <v>6</v>
      </c>
      <c r="J225" s="379"/>
      <c r="K225" s="379">
        <v>140</v>
      </c>
      <c r="L225" s="379"/>
      <c r="M225" s="379">
        <v>47</v>
      </c>
      <c r="N225" s="379"/>
      <c r="O225" s="407">
        <v>1</v>
      </c>
      <c r="P225" s="379"/>
      <c r="Q225" s="379">
        <v>2040</v>
      </c>
      <c r="R225" s="379"/>
      <c r="S225" s="379">
        <v>405</v>
      </c>
      <c r="T225" s="379"/>
      <c r="U225" s="379">
        <v>7</v>
      </c>
      <c r="V225" s="281"/>
      <c r="W225" s="138"/>
      <c r="X225" s="330"/>
      <c r="Y225" s="330"/>
      <c r="Z225" s="330"/>
      <c r="AA225" s="330"/>
      <c r="AB225" s="330"/>
      <c r="AC225" s="330"/>
      <c r="AD225" s="330"/>
      <c r="AE225" s="330"/>
      <c r="AF225" s="330"/>
      <c r="AG225" s="330"/>
      <c r="AH225" s="330"/>
      <c r="AI225" s="330"/>
      <c r="AJ225" s="330"/>
      <c r="AK225" s="330"/>
    </row>
    <row r="226" spans="1:37" s="303" customFormat="1">
      <c r="A226" s="396" t="s">
        <v>1549</v>
      </c>
      <c r="B226" s="396"/>
      <c r="C226" s="397"/>
      <c r="D226" s="398" t="s">
        <v>1550</v>
      </c>
      <c r="E226" s="379">
        <v>1680</v>
      </c>
      <c r="F226" s="379"/>
      <c r="G226" s="379">
        <v>241</v>
      </c>
      <c r="H226" s="379"/>
      <c r="I226" s="407">
        <v>4</v>
      </c>
      <c r="J226" s="379"/>
      <c r="K226" s="379">
        <v>190</v>
      </c>
      <c r="L226" s="379"/>
      <c r="M226" s="379">
        <v>63</v>
      </c>
      <c r="N226" s="379"/>
      <c r="O226" s="407">
        <v>1</v>
      </c>
      <c r="P226" s="379"/>
      <c r="Q226" s="379">
        <v>1870</v>
      </c>
      <c r="R226" s="379"/>
      <c r="S226" s="379">
        <v>304</v>
      </c>
      <c r="T226" s="379"/>
      <c r="U226" s="379">
        <v>5</v>
      </c>
      <c r="V226" s="281"/>
      <c r="W226" s="138"/>
      <c r="X226" s="330"/>
      <c r="Y226" s="330"/>
      <c r="Z226" s="330"/>
      <c r="AA226" s="330"/>
      <c r="AB226" s="330"/>
      <c r="AC226" s="330"/>
      <c r="AD226" s="330"/>
      <c r="AE226" s="330"/>
      <c r="AF226" s="330"/>
      <c r="AG226" s="330"/>
      <c r="AH226" s="330"/>
      <c r="AI226" s="330"/>
      <c r="AJ226" s="330"/>
      <c r="AK226" s="330"/>
    </row>
    <row r="227" spans="1:37" s="303" customFormat="1">
      <c r="A227" s="396" t="s">
        <v>1551</v>
      </c>
      <c r="B227" s="396"/>
      <c r="C227" s="397"/>
      <c r="D227" s="398" t="s">
        <v>1552</v>
      </c>
      <c r="E227" s="379">
        <v>1380</v>
      </c>
      <c r="F227" s="379"/>
      <c r="G227" s="379">
        <v>166</v>
      </c>
      <c r="H227" s="379"/>
      <c r="I227" s="407">
        <v>2</v>
      </c>
      <c r="J227" s="379"/>
      <c r="K227" s="379">
        <v>70</v>
      </c>
      <c r="L227" s="379"/>
      <c r="M227" s="379">
        <v>18</v>
      </c>
      <c r="N227" s="379"/>
      <c r="O227" s="407">
        <v>0</v>
      </c>
      <c r="P227" s="379"/>
      <c r="Q227" s="379">
        <v>1460</v>
      </c>
      <c r="R227" s="379"/>
      <c r="S227" s="379">
        <v>183</v>
      </c>
      <c r="T227" s="379"/>
      <c r="U227" s="379">
        <v>2</v>
      </c>
      <c r="V227" s="281"/>
      <c r="W227" s="138"/>
      <c r="X227" s="330"/>
      <c r="Y227" s="330"/>
      <c r="Z227" s="330"/>
      <c r="AA227" s="330"/>
      <c r="AB227" s="330"/>
      <c r="AC227" s="330"/>
      <c r="AD227" s="330"/>
      <c r="AE227" s="330"/>
      <c r="AF227" s="330"/>
      <c r="AG227" s="330"/>
      <c r="AH227" s="330"/>
      <c r="AI227" s="330"/>
      <c r="AJ227" s="330"/>
      <c r="AK227" s="330"/>
    </row>
    <row r="228" spans="1:37" s="303" customFormat="1">
      <c r="A228" s="396" t="s">
        <v>1553</v>
      </c>
      <c r="B228" s="396"/>
      <c r="C228" s="397"/>
      <c r="D228" s="398" t="s">
        <v>1554</v>
      </c>
      <c r="E228" s="379">
        <v>1740</v>
      </c>
      <c r="F228" s="379"/>
      <c r="G228" s="379">
        <v>344</v>
      </c>
      <c r="H228" s="379"/>
      <c r="I228" s="407">
        <v>7</v>
      </c>
      <c r="J228" s="379"/>
      <c r="K228" s="379">
        <v>250</v>
      </c>
      <c r="L228" s="379"/>
      <c r="M228" s="379">
        <v>538</v>
      </c>
      <c r="N228" s="379"/>
      <c r="O228" s="407">
        <v>6</v>
      </c>
      <c r="P228" s="379"/>
      <c r="Q228" s="379">
        <v>1990</v>
      </c>
      <c r="R228" s="379"/>
      <c r="S228" s="379">
        <v>882</v>
      </c>
      <c r="T228" s="379"/>
      <c r="U228" s="379">
        <v>12</v>
      </c>
      <c r="V228" s="281"/>
      <c r="W228" s="138"/>
      <c r="X228" s="330"/>
      <c r="Y228" s="330"/>
      <c r="Z228" s="330"/>
      <c r="AA228" s="330"/>
      <c r="AB228" s="330"/>
      <c r="AC228" s="330"/>
      <c r="AD228" s="330"/>
      <c r="AE228" s="330"/>
      <c r="AF228" s="330"/>
      <c r="AG228" s="330"/>
      <c r="AH228" s="330"/>
      <c r="AI228" s="330"/>
      <c r="AJ228" s="330"/>
      <c r="AK228" s="330"/>
    </row>
    <row r="229" spans="1:37" s="303" customFormat="1">
      <c r="A229" s="396" t="s">
        <v>1555</v>
      </c>
      <c r="B229" s="396"/>
      <c r="C229" s="397"/>
      <c r="D229" s="398" t="s">
        <v>669</v>
      </c>
      <c r="E229" s="379">
        <v>2160</v>
      </c>
      <c r="F229" s="379"/>
      <c r="G229" s="379">
        <v>620</v>
      </c>
      <c r="H229" s="379"/>
      <c r="I229" s="407">
        <v>15</v>
      </c>
      <c r="J229" s="379"/>
      <c r="K229" s="379">
        <v>110</v>
      </c>
      <c r="L229" s="379"/>
      <c r="M229" s="379">
        <v>28</v>
      </c>
      <c r="N229" s="379"/>
      <c r="O229" s="407">
        <v>1</v>
      </c>
      <c r="P229" s="379"/>
      <c r="Q229" s="379">
        <v>2270</v>
      </c>
      <c r="R229" s="379"/>
      <c r="S229" s="379">
        <v>648</v>
      </c>
      <c r="T229" s="379"/>
      <c r="U229" s="379">
        <v>16</v>
      </c>
      <c r="V229" s="281"/>
      <c r="W229" s="138"/>
      <c r="X229" s="330"/>
      <c r="Y229" s="330"/>
      <c r="Z229" s="330"/>
      <c r="AA229" s="330"/>
      <c r="AB229" s="330"/>
      <c r="AC229" s="330"/>
      <c r="AD229" s="330"/>
      <c r="AE229" s="330"/>
      <c r="AF229" s="330"/>
      <c r="AG229" s="330"/>
      <c r="AH229" s="330"/>
      <c r="AI229" s="330"/>
      <c r="AJ229" s="330"/>
      <c r="AK229" s="330"/>
    </row>
    <row r="230" spans="1:37" s="303" customFormat="1">
      <c r="A230" s="396" t="s">
        <v>1556</v>
      </c>
      <c r="B230" s="396"/>
      <c r="C230" s="397"/>
      <c r="D230" s="398" t="s">
        <v>1557</v>
      </c>
      <c r="E230" s="379">
        <v>2080</v>
      </c>
      <c r="F230" s="379"/>
      <c r="G230" s="379">
        <v>567</v>
      </c>
      <c r="H230" s="379"/>
      <c r="I230" s="407">
        <v>14</v>
      </c>
      <c r="J230" s="379"/>
      <c r="K230" s="379">
        <v>200</v>
      </c>
      <c r="L230" s="379"/>
      <c r="M230" s="379">
        <v>82</v>
      </c>
      <c r="N230" s="379"/>
      <c r="O230" s="407">
        <v>3</v>
      </c>
      <c r="P230" s="379"/>
      <c r="Q230" s="379">
        <v>2280</v>
      </c>
      <c r="R230" s="379"/>
      <c r="S230" s="379">
        <v>649</v>
      </c>
      <c r="T230" s="379"/>
      <c r="U230" s="379">
        <v>17</v>
      </c>
      <c r="V230" s="281"/>
      <c r="W230" s="138"/>
      <c r="X230" s="330"/>
      <c r="Y230" s="330"/>
      <c r="Z230" s="330"/>
      <c r="AA230" s="330"/>
      <c r="AB230" s="330"/>
      <c r="AC230" s="330"/>
      <c r="AD230" s="330"/>
      <c r="AE230" s="330"/>
      <c r="AF230" s="330"/>
      <c r="AG230" s="330"/>
      <c r="AH230" s="330"/>
      <c r="AI230" s="330"/>
      <c r="AJ230" s="330"/>
      <c r="AK230" s="330"/>
    </row>
    <row r="231" spans="1:37" s="303" customFormat="1">
      <c r="A231" s="396" t="s">
        <v>1558</v>
      </c>
      <c r="B231" s="396"/>
      <c r="C231" s="397"/>
      <c r="D231" s="398" t="s">
        <v>1559</v>
      </c>
      <c r="E231" s="379">
        <v>2160</v>
      </c>
      <c r="F231" s="379"/>
      <c r="G231" s="379">
        <v>398</v>
      </c>
      <c r="H231" s="379"/>
      <c r="I231" s="407">
        <v>6</v>
      </c>
      <c r="J231" s="379"/>
      <c r="K231" s="379">
        <v>90</v>
      </c>
      <c r="L231" s="379"/>
      <c r="M231" s="379">
        <v>34</v>
      </c>
      <c r="N231" s="379"/>
      <c r="O231" s="407">
        <v>1</v>
      </c>
      <c r="P231" s="379"/>
      <c r="Q231" s="379">
        <v>2250</v>
      </c>
      <c r="R231" s="379"/>
      <c r="S231" s="379">
        <v>432</v>
      </c>
      <c r="T231" s="379"/>
      <c r="U231" s="379">
        <v>8</v>
      </c>
      <c r="V231" s="281"/>
      <c r="W231" s="138"/>
      <c r="X231" s="330"/>
      <c r="Y231" s="330"/>
      <c r="Z231" s="330"/>
      <c r="AA231" s="330"/>
      <c r="AB231" s="330"/>
      <c r="AC231" s="330"/>
      <c r="AD231" s="330"/>
      <c r="AE231" s="330"/>
      <c r="AF231" s="330"/>
      <c r="AG231" s="330"/>
      <c r="AH231" s="330"/>
      <c r="AI231" s="330"/>
      <c r="AJ231" s="330"/>
      <c r="AK231" s="330"/>
    </row>
    <row r="232" spans="1:37" s="303" customFormat="1">
      <c r="A232" s="396" t="s">
        <v>1560</v>
      </c>
      <c r="B232" s="396"/>
      <c r="C232" s="397"/>
      <c r="D232" s="398" t="s">
        <v>1561</v>
      </c>
      <c r="E232" s="379">
        <v>2680</v>
      </c>
      <c r="F232" s="379"/>
      <c r="G232" s="379">
        <v>558</v>
      </c>
      <c r="H232" s="379"/>
      <c r="I232" s="407">
        <v>8</v>
      </c>
      <c r="J232" s="379"/>
      <c r="K232" s="379">
        <v>160</v>
      </c>
      <c r="L232" s="379"/>
      <c r="M232" s="379">
        <v>38</v>
      </c>
      <c r="N232" s="379"/>
      <c r="O232" s="407">
        <v>1</v>
      </c>
      <c r="P232" s="379"/>
      <c r="Q232" s="379">
        <v>2840</v>
      </c>
      <c r="R232" s="379"/>
      <c r="S232" s="379">
        <v>595</v>
      </c>
      <c r="T232" s="379"/>
      <c r="U232" s="379">
        <v>9</v>
      </c>
      <c r="V232" s="281"/>
      <c r="W232" s="138"/>
      <c r="X232" s="330"/>
      <c r="Y232" s="330"/>
      <c r="Z232" s="330"/>
      <c r="AA232" s="330"/>
      <c r="AB232" s="330"/>
      <c r="AC232" s="330"/>
      <c r="AD232" s="330"/>
      <c r="AE232" s="330"/>
      <c r="AF232" s="330"/>
      <c r="AG232" s="330"/>
      <c r="AH232" s="330"/>
      <c r="AI232" s="330"/>
      <c r="AJ232" s="330"/>
      <c r="AK232" s="330"/>
    </row>
    <row r="233" spans="1:37" s="303" customFormat="1">
      <c r="A233" s="396" t="s">
        <v>1562</v>
      </c>
      <c r="B233" s="396"/>
      <c r="C233" s="397"/>
      <c r="D233" s="398" t="s">
        <v>609</v>
      </c>
      <c r="E233" s="379">
        <v>2530</v>
      </c>
      <c r="F233" s="379"/>
      <c r="G233" s="379">
        <v>540</v>
      </c>
      <c r="H233" s="379"/>
      <c r="I233" s="407">
        <v>9</v>
      </c>
      <c r="J233" s="379"/>
      <c r="K233" s="379">
        <v>100</v>
      </c>
      <c r="L233" s="379"/>
      <c r="M233" s="379">
        <v>33</v>
      </c>
      <c r="N233" s="379"/>
      <c r="O233" s="407">
        <v>1</v>
      </c>
      <c r="P233" s="379"/>
      <c r="Q233" s="379">
        <v>2640</v>
      </c>
      <c r="R233" s="379"/>
      <c r="S233" s="379">
        <v>572</v>
      </c>
      <c r="T233" s="379"/>
      <c r="U233" s="379">
        <v>10</v>
      </c>
      <c r="V233" s="281"/>
      <c r="W233" s="138"/>
      <c r="X233" s="330"/>
      <c r="Y233" s="330"/>
      <c r="Z233" s="330"/>
      <c r="AA233" s="330"/>
      <c r="AB233" s="330"/>
      <c r="AC233" s="330"/>
      <c r="AD233" s="330"/>
      <c r="AE233" s="330"/>
      <c r="AF233" s="330"/>
      <c r="AG233" s="330"/>
      <c r="AH233" s="330"/>
      <c r="AI233" s="330"/>
      <c r="AJ233" s="330"/>
      <c r="AK233" s="330"/>
    </row>
    <row r="234" spans="1:37" s="303" customFormat="1">
      <c r="A234" s="396" t="s">
        <v>1563</v>
      </c>
      <c r="B234" s="396"/>
      <c r="C234" s="397"/>
      <c r="D234" s="398" t="s">
        <v>1564</v>
      </c>
      <c r="E234" s="379">
        <v>2180</v>
      </c>
      <c r="F234" s="379"/>
      <c r="G234" s="379">
        <v>416</v>
      </c>
      <c r="H234" s="379"/>
      <c r="I234" s="407">
        <v>6</v>
      </c>
      <c r="J234" s="379"/>
      <c r="K234" s="379">
        <v>130</v>
      </c>
      <c r="L234" s="379"/>
      <c r="M234" s="379">
        <v>20</v>
      </c>
      <c r="N234" s="379"/>
      <c r="O234" s="407">
        <v>0</v>
      </c>
      <c r="P234" s="379"/>
      <c r="Q234" s="379">
        <v>2310</v>
      </c>
      <c r="R234" s="379"/>
      <c r="S234" s="379">
        <v>436</v>
      </c>
      <c r="T234" s="379"/>
      <c r="U234" s="379">
        <v>6</v>
      </c>
      <c r="V234" s="281"/>
      <c r="W234" s="138"/>
      <c r="X234" s="330"/>
      <c r="Y234" s="330"/>
      <c r="Z234" s="330"/>
      <c r="AA234" s="330"/>
      <c r="AB234" s="330"/>
      <c r="AC234" s="330"/>
      <c r="AD234" s="330"/>
      <c r="AE234" s="330"/>
      <c r="AF234" s="330"/>
      <c r="AG234" s="330"/>
      <c r="AH234" s="330"/>
      <c r="AI234" s="330"/>
      <c r="AJ234" s="330"/>
      <c r="AK234" s="330"/>
    </row>
    <row r="235" spans="1:37" s="303" customFormat="1">
      <c r="A235" s="396" t="s">
        <v>1565</v>
      </c>
      <c r="B235" s="396"/>
      <c r="C235" s="397"/>
      <c r="D235" s="398" t="s">
        <v>1566</v>
      </c>
      <c r="E235" s="379">
        <v>2520</v>
      </c>
      <c r="F235" s="379"/>
      <c r="G235" s="379">
        <v>586</v>
      </c>
      <c r="H235" s="379"/>
      <c r="I235" s="407">
        <v>10</v>
      </c>
      <c r="J235" s="379"/>
      <c r="K235" s="379">
        <v>110</v>
      </c>
      <c r="L235" s="379"/>
      <c r="M235" s="379">
        <v>38</v>
      </c>
      <c r="N235" s="379"/>
      <c r="O235" s="407">
        <v>1</v>
      </c>
      <c r="P235" s="379"/>
      <c r="Q235" s="379">
        <v>2630</v>
      </c>
      <c r="R235" s="379"/>
      <c r="S235" s="379">
        <v>625</v>
      </c>
      <c r="T235" s="379"/>
      <c r="U235" s="379">
        <v>11</v>
      </c>
      <c r="V235" s="281"/>
      <c r="W235" s="138"/>
      <c r="X235" s="330"/>
      <c r="Y235" s="330"/>
      <c r="Z235" s="330"/>
      <c r="AA235" s="330"/>
      <c r="AB235" s="330"/>
      <c r="AC235" s="330"/>
      <c r="AD235" s="330"/>
      <c r="AE235" s="330"/>
      <c r="AF235" s="330"/>
      <c r="AG235" s="330"/>
      <c r="AH235" s="330"/>
      <c r="AI235" s="330"/>
      <c r="AJ235" s="330"/>
      <c r="AK235" s="330"/>
    </row>
    <row r="236" spans="1:37" s="303" customFormat="1">
      <c r="A236" s="396" t="s">
        <v>1567</v>
      </c>
      <c r="B236" s="396"/>
      <c r="C236" s="397"/>
      <c r="D236" s="398" t="s">
        <v>652</v>
      </c>
      <c r="E236" s="379">
        <v>2880</v>
      </c>
      <c r="F236" s="379"/>
      <c r="G236" s="379">
        <v>874</v>
      </c>
      <c r="H236" s="379"/>
      <c r="I236" s="407">
        <v>19</v>
      </c>
      <c r="J236" s="379"/>
      <c r="K236" s="379">
        <v>160</v>
      </c>
      <c r="L236" s="379"/>
      <c r="M236" s="379">
        <v>156</v>
      </c>
      <c r="N236" s="379"/>
      <c r="O236" s="407">
        <v>5</v>
      </c>
      <c r="P236" s="379"/>
      <c r="Q236" s="379">
        <v>3050</v>
      </c>
      <c r="R236" s="379"/>
      <c r="S236" s="379">
        <v>1030</v>
      </c>
      <c r="T236" s="379"/>
      <c r="U236" s="379">
        <v>24</v>
      </c>
      <c r="V236" s="281"/>
      <c r="W236" s="138"/>
      <c r="X236" s="330"/>
      <c r="Y236" s="330"/>
      <c r="Z236" s="330"/>
      <c r="AA236" s="330"/>
      <c r="AB236" s="330"/>
      <c r="AC236" s="330"/>
      <c r="AD236" s="330"/>
      <c r="AE236" s="330"/>
      <c r="AF236" s="330"/>
      <c r="AG236" s="330"/>
      <c r="AH236" s="330"/>
      <c r="AI236" s="330"/>
      <c r="AJ236" s="330"/>
      <c r="AK236" s="330"/>
    </row>
    <row r="237" spans="1:37" s="303" customFormat="1">
      <c r="A237" s="396" t="s">
        <v>1568</v>
      </c>
      <c r="B237" s="396"/>
      <c r="C237" s="397"/>
      <c r="D237" s="398" t="s">
        <v>654</v>
      </c>
      <c r="E237" s="379">
        <v>2340</v>
      </c>
      <c r="F237" s="379"/>
      <c r="G237" s="379">
        <v>475</v>
      </c>
      <c r="H237" s="379"/>
      <c r="I237" s="407">
        <v>7</v>
      </c>
      <c r="J237" s="379"/>
      <c r="K237" s="379">
        <v>140</v>
      </c>
      <c r="L237" s="379"/>
      <c r="M237" s="379">
        <v>46</v>
      </c>
      <c r="N237" s="379"/>
      <c r="O237" s="407">
        <v>2</v>
      </c>
      <c r="P237" s="379"/>
      <c r="Q237" s="379">
        <v>2480</v>
      </c>
      <c r="R237" s="379"/>
      <c r="S237" s="379">
        <v>521</v>
      </c>
      <c r="T237" s="379"/>
      <c r="U237" s="379">
        <v>9</v>
      </c>
      <c r="V237" s="281"/>
      <c r="W237" s="138"/>
      <c r="X237" s="330"/>
      <c r="Y237" s="330"/>
      <c r="Z237" s="330"/>
      <c r="AA237" s="330"/>
      <c r="AB237" s="330"/>
      <c r="AC237" s="330"/>
      <c r="AD237" s="330"/>
      <c r="AE237" s="330"/>
      <c r="AF237" s="330"/>
      <c r="AG237" s="330"/>
      <c r="AH237" s="330"/>
      <c r="AI237" s="330"/>
      <c r="AJ237" s="330"/>
      <c r="AK237" s="330"/>
    </row>
    <row r="238" spans="1:37" s="303" customFormat="1">
      <c r="A238" s="396"/>
      <c r="B238" s="396"/>
      <c r="C238" s="397"/>
      <c r="D238" s="398" t="s">
        <v>1256</v>
      </c>
      <c r="E238" s="379">
        <v>3350</v>
      </c>
      <c r="F238" s="379"/>
      <c r="G238" s="379">
        <v>676</v>
      </c>
      <c r="H238" s="379"/>
      <c r="I238" s="407">
        <v>11</v>
      </c>
      <c r="J238" s="379"/>
      <c r="K238" s="379">
        <v>2790</v>
      </c>
      <c r="L238" s="379"/>
      <c r="M238" s="379">
        <v>3396</v>
      </c>
      <c r="N238" s="379"/>
      <c r="O238" s="407">
        <v>114</v>
      </c>
      <c r="P238" s="379"/>
      <c r="Q238" s="379">
        <v>6140</v>
      </c>
      <c r="R238" s="379"/>
      <c r="S238" s="379">
        <v>4072</v>
      </c>
      <c r="T238" s="379"/>
      <c r="U238" s="379">
        <v>125</v>
      </c>
      <c r="V238" s="281"/>
      <c r="W238" s="138"/>
      <c r="X238" s="330"/>
      <c r="Y238" s="330"/>
      <c r="Z238" s="330"/>
      <c r="AA238" s="330"/>
      <c r="AB238" s="330"/>
      <c r="AC238" s="330"/>
      <c r="AD238" s="330"/>
      <c r="AE238" s="330"/>
      <c r="AF238" s="330"/>
      <c r="AG238" s="330"/>
      <c r="AH238" s="330"/>
      <c r="AI238" s="330"/>
      <c r="AJ238" s="330"/>
      <c r="AK238" s="330"/>
    </row>
    <row r="239" spans="1:37" s="303" customFormat="1">
      <c r="A239" s="396"/>
      <c r="B239" s="396"/>
      <c r="C239" s="397"/>
      <c r="D239" s="398"/>
      <c r="E239" s="379"/>
      <c r="F239" s="379"/>
      <c r="G239" s="379"/>
      <c r="H239" s="379"/>
      <c r="I239" s="407"/>
      <c r="J239" s="379"/>
      <c r="K239" s="379"/>
      <c r="L239" s="379"/>
      <c r="M239" s="379"/>
      <c r="N239" s="379"/>
      <c r="O239" s="407"/>
      <c r="P239" s="379"/>
      <c r="Q239" s="379"/>
      <c r="R239" s="379"/>
      <c r="S239" s="379"/>
      <c r="T239" s="379"/>
      <c r="U239" s="379"/>
      <c r="V239" s="281"/>
      <c r="W239" s="138"/>
      <c r="X239" s="330"/>
      <c r="Y239" s="330"/>
      <c r="Z239" s="330"/>
      <c r="AA239" s="330"/>
      <c r="AB239" s="330"/>
      <c r="AC239" s="330"/>
      <c r="AD239" s="330"/>
      <c r="AE239" s="330"/>
      <c r="AF239" s="330"/>
      <c r="AG239" s="330"/>
      <c r="AH239" s="330"/>
      <c r="AI239" s="330"/>
      <c r="AJ239" s="330"/>
      <c r="AK239" s="330"/>
    </row>
    <row r="240" spans="1:37" s="303" customFormat="1">
      <c r="A240" s="396"/>
      <c r="B240" s="396"/>
      <c r="C240" s="397"/>
      <c r="D240" s="398"/>
      <c r="E240" s="379"/>
      <c r="F240" s="379"/>
      <c r="G240" s="379"/>
      <c r="H240" s="379"/>
      <c r="I240" s="407"/>
      <c r="J240" s="379"/>
      <c r="K240" s="379"/>
      <c r="L240" s="379"/>
      <c r="M240" s="379"/>
      <c r="N240" s="379"/>
      <c r="O240" s="407"/>
      <c r="P240" s="379"/>
      <c r="Q240" s="379"/>
      <c r="R240" s="379"/>
      <c r="S240" s="379"/>
      <c r="T240" s="379"/>
      <c r="U240" s="379"/>
      <c r="V240" s="281"/>
      <c r="W240" s="138"/>
      <c r="X240" s="330"/>
      <c r="Y240" s="330"/>
      <c r="Z240" s="330"/>
      <c r="AA240" s="330"/>
      <c r="AB240" s="330"/>
      <c r="AC240" s="330"/>
      <c r="AD240" s="330"/>
      <c r="AE240" s="330"/>
      <c r="AF240" s="330"/>
      <c r="AG240" s="330"/>
      <c r="AH240" s="330"/>
      <c r="AI240" s="330"/>
      <c r="AJ240" s="330"/>
      <c r="AK240" s="330"/>
    </row>
    <row r="241" spans="1:37" s="281" customFormat="1" ht="20.100000000000001" customHeight="1">
      <c r="C241" s="282"/>
      <c r="D241" s="305" t="s">
        <v>670</v>
      </c>
      <c r="E241" s="307"/>
      <c r="F241" s="307"/>
      <c r="G241" s="307"/>
      <c r="H241" s="307"/>
      <c r="I241" s="406"/>
      <c r="J241" s="307"/>
      <c r="K241" s="307"/>
      <c r="L241" s="307"/>
      <c r="M241" s="307"/>
      <c r="N241" s="307"/>
      <c r="O241" s="406"/>
      <c r="P241" s="307"/>
      <c r="Q241" s="307"/>
      <c r="R241" s="307"/>
      <c r="S241" s="307"/>
      <c r="T241" s="307"/>
      <c r="U241" s="307"/>
      <c r="W241" s="138"/>
      <c r="X241" s="330"/>
      <c r="Y241" s="330"/>
      <c r="Z241" s="330"/>
      <c r="AA241" s="330"/>
      <c r="AB241" s="330"/>
      <c r="AC241" s="330"/>
      <c r="AD241" s="330"/>
      <c r="AE241" s="330"/>
      <c r="AF241" s="330"/>
      <c r="AG241" s="330"/>
      <c r="AH241" s="330"/>
      <c r="AI241" s="330"/>
      <c r="AJ241" s="330"/>
      <c r="AK241" s="330"/>
    </row>
    <row r="242" spans="1:37" s="281" customFormat="1" ht="20.100000000000001" customHeight="1">
      <c r="C242" s="282"/>
      <c r="D242" s="305"/>
      <c r="E242" s="307"/>
      <c r="F242" s="307"/>
      <c r="G242" s="307"/>
      <c r="H242" s="307"/>
      <c r="I242" s="406"/>
      <c r="J242" s="307"/>
      <c r="K242" s="307"/>
      <c r="L242" s="307"/>
      <c r="M242" s="307"/>
      <c r="N242" s="307"/>
      <c r="O242" s="406"/>
      <c r="P242" s="307"/>
      <c r="Q242" s="307"/>
      <c r="R242" s="307"/>
      <c r="S242" s="307"/>
      <c r="T242" s="307"/>
      <c r="U242" s="307"/>
      <c r="W242" s="138"/>
      <c r="X242" s="330"/>
      <c r="Y242" s="330"/>
      <c r="Z242" s="330"/>
      <c r="AA242" s="330"/>
      <c r="AB242" s="330"/>
      <c r="AC242" s="330"/>
      <c r="AD242" s="330"/>
      <c r="AE242" s="330"/>
      <c r="AF242" s="330"/>
      <c r="AG242" s="330"/>
      <c r="AH242" s="330"/>
      <c r="AI242" s="330"/>
      <c r="AJ242" s="330"/>
      <c r="AK242" s="330"/>
    </row>
    <row r="243" spans="1:37" s="303" customFormat="1" ht="20.100000000000001" customHeight="1">
      <c r="A243" s="396" t="s">
        <v>1569</v>
      </c>
      <c r="B243" s="396"/>
      <c r="C243" s="397"/>
      <c r="D243" s="398" t="s">
        <v>1570</v>
      </c>
      <c r="E243" s="379">
        <v>1420</v>
      </c>
      <c r="F243" s="379"/>
      <c r="G243" s="379">
        <v>298</v>
      </c>
      <c r="H243" s="379"/>
      <c r="I243" s="407">
        <v>5</v>
      </c>
      <c r="J243" s="379"/>
      <c r="K243" s="379">
        <v>80</v>
      </c>
      <c r="L243" s="379"/>
      <c r="M243" s="379">
        <v>26</v>
      </c>
      <c r="N243" s="379"/>
      <c r="O243" s="407">
        <v>1</v>
      </c>
      <c r="P243" s="379"/>
      <c r="Q243" s="379">
        <v>1500</v>
      </c>
      <c r="R243" s="307"/>
      <c r="S243" s="379">
        <v>324</v>
      </c>
      <c r="T243" s="379"/>
      <c r="U243" s="379">
        <v>6</v>
      </c>
      <c r="V243" s="281"/>
      <c r="W243" s="138"/>
      <c r="X243" s="330"/>
      <c r="Y243" s="330"/>
      <c r="Z243" s="330"/>
      <c r="AA243" s="330"/>
      <c r="AB243" s="330"/>
      <c r="AC243" s="330"/>
      <c r="AD243" s="330"/>
      <c r="AE243" s="330"/>
      <c r="AF243" s="330"/>
      <c r="AG243" s="330"/>
      <c r="AH243" s="330"/>
      <c r="AI243" s="330"/>
      <c r="AJ243" s="330"/>
      <c r="AK243" s="330"/>
    </row>
    <row r="244" spans="1:37" s="303" customFormat="1">
      <c r="A244" s="396" t="s">
        <v>1571</v>
      </c>
      <c r="B244" s="396"/>
      <c r="C244" s="397"/>
      <c r="D244" s="398" t="s">
        <v>1572</v>
      </c>
      <c r="E244" s="379">
        <v>1600</v>
      </c>
      <c r="F244" s="379"/>
      <c r="G244" s="379">
        <v>399</v>
      </c>
      <c r="H244" s="379"/>
      <c r="I244" s="407">
        <v>10</v>
      </c>
      <c r="J244" s="379"/>
      <c r="K244" s="379">
        <v>90</v>
      </c>
      <c r="L244" s="379"/>
      <c r="M244" s="379">
        <v>16</v>
      </c>
      <c r="N244" s="379"/>
      <c r="O244" s="407">
        <v>0</v>
      </c>
      <c r="P244" s="379"/>
      <c r="Q244" s="379">
        <v>1690</v>
      </c>
      <c r="R244" s="307"/>
      <c r="S244" s="379">
        <v>415</v>
      </c>
      <c r="T244" s="379"/>
      <c r="U244" s="379">
        <v>11</v>
      </c>
      <c r="V244" s="281"/>
      <c r="W244" s="138"/>
      <c r="X244" s="330"/>
      <c r="Y244" s="330"/>
      <c r="Z244" s="330"/>
      <c r="AA244" s="330"/>
      <c r="AB244" s="330"/>
      <c r="AC244" s="330"/>
      <c r="AD244" s="330"/>
      <c r="AE244" s="330"/>
      <c r="AF244" s="330"/>
      <c r="AG244" s="330"/>
      <c r="AH244" s="330"/>
      <c r="AI244" s="330"/>
      <c r="AJ244" s="330"/>
      <c r="AK244" s="330"/>
    </row>
    <row r="245" spans="1:37" s="303" customFormat="1">
      <c r="A245" s="396" t="s">
        <v>1573</v>
      </c>
      <c r="B245" s="396"/>
      <c r="C245" s="397"/>
      <c r="D245" s="398" t="s">
        <v>1574</v>
      </c>
      <c r="E245" s="379">
        <v>1450</v>
      </c>
      <c r="F245" s="379"/>
      <c r="G245" s="379">
        <v>212</v>
      </c>
      <c r="H245" s="379"/>
      <c r="I245" s="407">
        <v>2</v>
      </c>
      <c r="J245" s="379"/>
      <c r="K245" s="379">
        <v>100</v>
      </c>
      <c r="L245" s="379"/>
      <c r="M245" s="379">
        <v>15</v>
      </c>
      <c r="N245" s="379"/>
      <c r="O245" s="407">
        <v>0</v>
      </c>
      <c r="P245" s="379"/>
      <c r="Q245" s="379">
        <v>1540</v>
      </c>
      <c r="R245" s="307"/>
      <c r="S245" s="379">
        <v>227</v>
      </c>
      <c r="T245" s="379"/>
      <c r="U245" s="379">
        <v>3</v>
      </c>
      <c r="V245" s="281"/>
      <c r="W245" s="138"/>
      <c r="X245" s="330"/>
      <c r="Y245" s="330"/>
      <c r="Z245" s="330"/>
      <c r="AA245" s="330"/>
      <c r="AB245" s="330"/>
      <c r="AC245" s="330"/>
      <c r="AD245" s="330"/>
      <c r="AE245" s="330"/>
      <c r="AF245" s="330"/>
      <c r="AG245" s="330"/>
      <c r="AH245" s="330"/>
      <c r="AI245" s="330"/>
      <c r="AJ245" s="330"/>
      <c r="AK245" s="330"/>
    </row>
    <row r="246" spans="1:37" s="303" customFormat="1">
      <c r="A246" s="396" t="s">
        <v>1575</v>
      </c>
      <c r="B246" s="396"/>
      <c r="C246" s="397"/>
      <c r="D246" s="398" t="s">
        <v>1576</v>
      </c>
      <c r="E246" s="379">
        <v>1240</v>
      </c>
      <c r="F246" s="379"/>
      <c r="G246" s="379">
        <v>271</v>
      </c>
      <c r="H246" s="379"/>
      <c r="I246" s="407">
        <v>5</v>
      </c>
      <c r="J246" s="379"/>
      <c r="K246" s="379">
        <v>130</v>
      </c>
      <c r="L246" s="379"/>
      <c r="M246" s="379">
        <v>33</v>
      </c>
      <c r="N246" s="379"/>
      <c r="O246" s="407">
        <v>1</v>
      </c>
      <c r="P246" s="379"/>
      <c r="Q246" s="379">
        <v>1370</v>
      </c>
      <c r="R246" s="307"/>
      <c r="S246" s="379">
        <v>304</v>
      </c>
      <c r="T246" s="379"/>
      <c r="U246" s="379">
        <v>6</v>
      </c>
      <c r="V246" s="281"/>
      <c r="W246" s="138"/>
      <c r="X246" s="330"/>
      <c r="Y246" s="330"/>
      <c r="Z246" s="330"/>
      <c r="AA246" s="330"/>
      <c r="AB246" s="330"/>
      <c r="AC246" s="330"/>
      <c r="AD246" s="330"/>
      <c r="AE246" s="330"/>
      <c r="AF246" s="330"/>
      <c r="AG246" s="330"/>
      <c r="AH246" s="330"/>
      <c r="AI246" s="330"/>
      <c r="AJ246" s="330"/>
      <c r="AK246" s="330"/>
    </row>
    <row r="247" spans="1:37" s="303" customFormat="1">
      <c r="A247" s="396" t="s">
        <v>1577</v>
      </c>
      <c r="B247" s="396"/>
      <c r="C247" s="397"/>
      <c r="D247" s="398" t="s">
        <v>1578</v>
      </c>
      <c r="E247" s="379">
        <v>1160</v>
      </c>
      <c r="F247" s="379"/>
      <c r="G247" s="379">
        <v>148</v>
      </c>
      <c r="H247" s="379"/>
      <c r="I247" s="407">
        <v>1</v>
      </c>
      <c r="J247" s="379"/>
      <c r="K247" s="379">
        <v>70</v>
      </c>
      <c r="L247" s="379"/>
      <c r="M247" s="379">
        <v>9</v>
      </c>
      <c r="N247" s="379"/>
      <c r="O247" s="407">
        <v>0</v>
      </c>
      <c r="P247" s="379"/>
      <c r="Q247" s="379">
        <v>1220</v>
      </c>
      <c r="R247" s="307"/>
      <c r="S247" s="379">
        <v>157</v>
      </c>
      <c r="T247" s="379"/>
      <c r="U247" s="379">
        <v>1</v>
      </c>
      <c r="V247" s="281"/>
      <c r="W247" s="138"/>
      <c r="X247" s="330"/>
      <c r="Y247" s="330"/>
      <c r="Z247" s="330"/>
      <c r="AA247" s="330"/>
      <c r="AB247" s="330"/>
      <c r="AC247" s="330"/>
      <c r="AD247" s="330"/>
      <c r="AE247" s="330"/>
      <c r="AF247" s="330"/>
      <c r="AG247" s="330"/>
      <c r="AH247" s="330"/>
      <c r="AI247" s="330"/>
      <c r="AJ247" s="330"/>
      <c r="AK247" s="330"/>
    </row>
    <row r="248" spans="1:37" s="303" customFormat="1">
      <c r="A248" s="396" t="s">
        <v>1579</v>
      </c>
      <c r="B248" s="396"/>
      <c r="C248" s="397"/>
      <c r="D248" s="398" t="s">
        <v>1580</v>
      </c>
      <c r="E248" s="379">
        <v>2270</v>
      </c>
      <c r="F248" s="379"/>
      <c r="G248" s="379">
        <v>400</v>
      </c>
      <c r="H248" s="379"/>
      <c r="I248" s="407">
        <v>7</v>
      </c>
      <c r="J248" s="379"/>
      <c r="K248" s="379">
        <v>480</v>
      </c>
      <c r="L248" s="379"/>
      <c r="M248" s="379">
        <v>526</v>
      </c>
      <c r="N248" s="379"/>
      <c r="O248" s="407">
        <v>26</v>
      </c>
      <c r="P248" s="379"/>
      <c r="Q248" s="379">
        <v>2750</v>
      </c>
      <c r="R248" s="307"/>
      <c r="S248" s="379">
        <v>925</v>
      </c>
      <c r="T248" s="379"/>
      <c r="U248" s="379">
        <v>33</v>
      </c>
      <c r="V248" s="281"/>
      <c r="W248" s="138"/>
      <c r="X248" s="330"/>
      <c r="Y248" s="330"/>
      <c r="Z248" s="330"/>
      <c r="AA248" s="330"/>
      <c r="AB248" s="330"/>
      <c r="AC248" s="330"/>
      <c r="AD248" s="330"/>
      <c r="AE248" s="330"/>
      <c r="AF248" s="330"/>
      <c r="AG248" s="330"/>
      <c r="AH248" s="330"/>
      <c r="AI248" s="330"/>
      <c r="AJ248" s="330"/>
      <c r="AK248" s="330"/>
    </row>
    <row r="249" spans="1:37" s="303" customFormat="1">
      <c r="A249" s="396" t="s">
        <v>1581</v>
      </c>
      <c r="B249" s="396"/>
      <c r="C249" s="397"/>
      <c r="D249" s="398" t="s">
        <v>1582</v>
      </c>
      <c r="E249" s="379">
        <v>1810</v>
      </c>
      <c r="F249" s="379"/>
      <c r="G249" s="379">
        <v>310</v>
      </c>
      <c r="H249" s="379"/>
      <c r="I249" s="407">
        <v>3</v>
      </c>
      <c r="J249" s="379"/>
      <c r="K249" s="379">
        <v>50</v>
      </c>
      <c r="L249" s="379"/>
      <c r="M249" s="379">
        <v>9</v>
      </c>
      <c r="N249" s="379"/>
      <c r="O249" s="407">
        <v>0</v>
      </c>
      <c r="P249" s="379"/>
      <c r="Q249" s="379">
        <v>1860</v>
      </c>
      <c r="R249" s="307"/>
      <c r="S249" s="379">
        <v>319</v>
      </c>
      <c r="T249" s="379"/>
      <c r="U249" s="379">
        <v>4</v>
      </c>
      <c r="V249" s="281"/>
      <c r="W249" s="138"/>
      <c r="X249" s="330"/>
      <c r="Y249" s="330"/>
      <c r="Z249" s="330"/>
      <c r="AA249" s="330"/>
      <c r="AB249" s="330"/>
      <c r="AC249" s="330"/>
      <c r="AD249" s="330"/>
      <c r="AE249" s="330"/>
      <c r="AF249" s="330"/>
      <c r="AG249" s="330"/>
      <c r="AH249" s="330"/>
      <c r="AI249" s="330"/>
      <c r="AJ249" s="330"/>
      <c r="AK249" s="330"/>
    </row>
    <row r="250" spans="1:37" s="303" customFormat="1">
      <c r="A250" s="396" t="s">
        <v>1583</v>
      </c>
      <c r="B250" s="396"/>
      <c r="C250" s="397"/>
      <c r="D250" s="398" t="s">
        <v>1584</v>
      </c>
      <c r="E250" s="379">
        <v>1200</v>
      </c>
      <c r="F250" s="379"/>
      <c r="G250" s="379">
        <v>169</v>
      </c>
      <c r="H250" s="379"/>
      <c r="I250" s="407">
        <v>2</v>
      </c>
      <c r="J250" s="379"/>
      <c r="K250" s="379">
        <v>90</v>
      </c>
      <c r="L250" s="379"/>
      <c r="M250" s="379">
        <v>22</v>
      </c>
      <c r="N250" s="379"/>
      <c r="O250" s="407">
        <v>1</v>
      </c>
      <c r="P250" s="379"/>
      <c r="Q250" s="379">
        <v>1290</v>
      </c>
      <c r="R250" s="307"/>
      <c r="S250" s="379">
        <v>192</v>
      </c>
      <c r="T250" s="379"/>
      <c r="U250" s="379">
        <v>3</v>
      </c>
      <c r="V250" s="281"/>
      <c r="W250" s="138"/>
      <c r="X250" s="330"/>
      <c r="Y250" s="330"/>
      <c r="Z250" s="330"/>
      <c r="AA250" s="330"/>
      <c r="AB250" s="330"/>
      <c r="AC250" s="330"/>
      <c r="AD250" s="330"/>
      <c r="AE250" s="330"/>
      <c r="AF250" s="330"/>
      <c r="AG250" s="330"/>
      <c r="AH250" s="330"/>
      <c r="AI250" s="330"/>
      <c r="AJ250" s="330"/>
      <c r="AK250" s="330"/>
    </row>
    <row r="251" spans="1:37" s="303" customFormat="1">
      <c r="A251" s="396" t="s">
        <v>1585</v>
      </c>
      <c r="B251" s="396"/>
      <c r="C251" s="397"/>
      <c r="D251" s="398" t="s">
        <v>1586</v>
      </c>
      <c r="E251" s="379">
        <v>1660</v>
      </c>
      <c r="F251" s="379"/>
      <c r="G251" s="379">
        <v>335</v>
      </c>
      <c r="H251" s="379"/>
      <c r="I251" s="407">
        <v>6</v>
      </c>
      <c r="J251" s="379"/>
      <c r="K251" s="379">
        <v>60</v>
      </c>
      <c r="L251" s="379"/>
      <c r="M251" s="379">
        <v>14</v>
      </c>
      <c r="N251" s="379"/>
      <c r="O251" s="407">
        <v>0</v>
      </c>
      <c r="P251" s="379"/>
      <c r="Q251" s="379">
        <v>1720</v>
      </c>
      <c r="R251" s="307"/>
      <c r="S251" s="379">
        <v>350</v>
      </c>
      <c r="T251" s="379"/>
      <c r="U251" s="379">
        <v>6</v>
      </c>
      <c r="V251" s="281"/>
      <c r="W251" s="138"/>
      <c r="X251" s="330"/>
      <c r="Y251" s="330"/>
      <c r="Z251" s="330"/>
      <c r="AA251" s="330"/>
      <c r="AB251" s="330"/>
      <c r="AC251" s="330"/>
      <c r="AD251" s="330"/>
      <c r="AE251" s="330"/>
      <c r="AF251" s="330"/>
      <c r="AG251" s="330"/>
      <c r="AH251" s="330"/>
      <c r="AI251" s="330"/>
      <c r="AJ251" s="330"/>
      <c r="AK251" s="330"/>
    </row>
    <row r="252" spans="1:37" s="303" customFormat="1">
      <c r="A252" s="396" t="s">
        <v>1587</v>
      </c>
      <c r="B252" s="396"/>
      <c r="C252" s="397"/>
      <c r="D252" s="398" t="s">
        <v>1588</v>
      </c>
      <c r="E252" s="379">
        <v>1460</v>
      </c>
      <c r="F252" s="379"/>
      <c r="G252" s="379">
        <v>218</v>
      </c>
      <c r="H252" s="379"/>
      <c r="I252" s="407">
        <v>2</v>
      </c>
      <c r="J252" s="379"/>
      <c r="K252" s="379">
        <v>110</v>
      </c>
      <c r="L252" s="379"/>
      <c r="M252" s="379">
        <v>40</v>
      </c>
      <c r="N252" s="379"/>
      <c r="O252" s="407">
        <v>1</v>
      </c>
      <c r="P252" s="379"/>
      <c r="Q252" s="379">
        <v>1570</v>
      </c>
      <c r="R252" s="307"/>
      <c r="S252" s="379">
        <v>257</v>
      </c>
      <c r="T252" s="379"/>
      <c r="U252" s="379">
        <v>3</v>
      </c>
      <c r="V252" s="281"/>
      <c r="W252" s="138"/>
      <c r="X252" s="330"/>
      <c r="Y252" s="330"/>
      <c r="Z252" s="330"/>
      <c r="AA252" s="330"/>
      <c r="AB252" s="330"/>
      <c r="AC252" s="330"/>
      <c r="AD252" s="330"/>
      <c r="AE252" s="330"/>
      <c r="AF252" s="330"/>
      <c r="AG252" s="330"/>
      <c r="AH252" s="330"/>
      <c r="AI252" s="330"/>
      <c r="AJ252" s="330"/>
      <c r="AK252" s="330"/>
    </row>
    <row r="253" spans="1:37" s="303" customFormat="1">
      <c r="A253" s="396" t="s">
        <v>1589</v>
      </c>
      <c r="B253" s="396"/>
      <c r="C253" s="397"/>
      <c r="D253" s="398" t="s">
        <v>724</v>
      </c>
      <c r="E253" s="379">
        <v>2050</v>
      </c>
      <c r="F253" s="379"/>
      <c r="G253" s="379">
        <v>672</v>
      </c>
      <c r="H253" s="379"/>
      <c r="I253" s="407">
        <v>15</v>
      </c>
      <c r="J253" s="379"/>
      <c r="K253" s="379">
        <v>160</v>
      </c>
      <c r="L253" s="379"/>
      <c r="M253" s="379">
        <v>54</v>
      </c>
      <c r="N253" s="379"/>
      <c r="O253" s="407">
        <v>2</v>
      </c>
      <c r="P253" s="379"/>
      <c r="Q253" s="379">
        <v>2210</v>
      </c>
      <c r="R253" s="307"/>
      <c r="S253" s="379">
        <v>726</v>
      </c>
      <c r="T253" s="379"/>
      <c r="U253" s="379">
        <v>17</v>
      </c>
      <c r="V253" s="281"/>
      <c r="W253" s="138"/>
      <c r="X253" s="330"/>
      <c r="Y253" s="330"/>
      <c r="Z253" s="330"/>
      <c r="AA253" s="330"/>
      <c r="AB253" s="330"/>
      <c r="AC253" s="330"/>
      <c r="AD253" s="330"/>
      <c r="AE253" s="330"/>
      <c r="AF253" s="330"/>
      <c r="AG253" s="330"/>
      <c r="AH253" s="330"/>
      <c r="AI253" s="330"/>
      <c r="AJ253" s="330"/>
      <c r="AK253" s="330"/>
    </row>
    <row r="254" spans="1:37" s="303" customFormat="1">
      <c r="A254" s="396" t="s">
        <v>1590</v>
      </c>
      <c r="B254" s="396"/>
      <c r="C254" s="397"/>
      <c r="D254" s="398" t="s">
        <v>1591</v>
      </c>
      <c r="E254" s="379">
        <v>2020</v>
      </c>
      <c r="F254" s="379"/>
      <c r="G254" s="379">
        <v>381</v>
      </c>
      <c r="H254" s="379"/>
      <c r="I254" s="407">
        <v>6</v>
      </c>
      <c r="J254" s="379"/>
      <c r="K254" s="379">
        <v>160</v>
      </c>
      <c r="L254" s="379"/>
      <c r="M254" s="379">
        <v>74</v>
      </c>
      <c r="N254" s="379"/>
      <c r="O254" s="407">
        <v>3</v>
      </c>
      <c r="P254" s="379"/>
      <c r="Q254" s="379">
        <v>2190</v>
      </c>
      <c r="R254" s="307"/>
      <c r="S254" s="379">
        <v>455</v>
      </c>
      <c r="T254" s="379"/>
      <c r="U254" s="379">
        <v>8</v>
      </c>
      <c r="V254" s="281"/>
      <c r="W254" s="138"/>
      <c r="X254" s="330"/>
      <c r="Y254" s="330"/>
      <c r="Z254" s="330"/>
      <c r="AA254" s="330"/>
      <c r="AB254" s="330"/>
      <c r="AC254" s="330"/>
      <c r="AD254" s="330"/>
      <c r="AE254" s="330"/>
      <c r="AF254" s="330"/>
      <c r="AG254" s="330"/>
      <c r="AH254" s="330"/>
      <c r="AI254" s="330"/>
      <c r="AJ254" s="330"/>
      <c r="AK254" s="330"/>
    </row>
    <row r="255" spans="1:37" s="303" customFormat="1">
      <c r="A255" s="396" t="s">
        <v>1592</v>
      </c>
      <c r="B255" s="396"/>
      <c r="C255" s="397"/>
      <c r="D255" s="398" t="s">
        <v>681</v>
      </c>
      <c r="E255" s="379">
        <v>2050</v>
      </c>
      <c r="F255" s="379"/>
      <c r="G255" s="379">
        <v>344</v>
      </c>
      <c r="H255" s="379"/>
      <c r="I255" s="407">
        <v>4</v>
      </c>
      <c r="J255" s="379"/>
      <c r="K255" s="379">
        <v>90</v>
      </c>
      <c r="L255" s="379"/>
      <c r="M255" s="379">
        <v>15</v>
      </c>
      <c r="N255" s="379"/>
      <c r="O255" s="407">
        <v>0</v>
      </c>
      <c r="P255" s="379"/>
      <c r="Q255" s="379">
        <v>2130</v>
      </c>
      <c r="R255" s="307"/>
      <c r="S255" s="379">
        <v>360</v>
      </c>
      <c r="T255" s="379"/>
      <c r="U255" s="379">
        <v>4</v>
      </c>
      <c r="V255" s="281"/>
      <c r="W255" s="138"/>
      <c r="X255" s="330"/>
      <c r="Y255" s="330"/>
      <c r="Z255" s="330"/>
      <c r="AA255" s="330"/>
      <c r="AB255" s="330"/>
      <c r="AC255" s="330"/>
      <c r="AD255" s="330"/>
      <c r="AE255" s="330"/>
      <c r="AF255" s="330"/>
      <c r="AG255" s="330"/>
      <c r="AH255" s="330"/>
      <c r="AI255" s="330"/>
      <c r="AJ255" s="330"/>
      <c r="AK255" s="330"/>
    </row>
    <row r="256" spans="1:37" s="303" customFormat="1">
      <c r="A256" s="396" t="s">
        <v>1593</v>
      </c>
      <c r="B256" s="396"/>
      <c r="C256" s="397"/>
      <c r="D256" s="398" t="s">
        <v>1594</v>
      </c>
      <c r="E256" s="379">
        <v>2040</v>
      </c>
      <c r="F256" s="379"/>
      <c r="G256" s="379">
        <v>337</v>
      </c>
      <c r="H256" s="379"/>
      <c r="I256" s="407">
        <v>4</v>
      </c>
      <c r="J256" s="379"/>
      <c r="K256" s="379">
        <v>90</v>
      </c>
      <c r="L256" s="379"/>
      <c r="M256" s="379">
        <v>23</v>
      </c>
      <c r="N256" s="379"/>
      <c r="O256" s="407">
        <v>1</v>
      </c>
      <c r="P256" s="379"/>
      <c r="Q256" s="379">
        <v>2130</v>
      </c>
      <c r="R256" s="307"/>
      <c r="S256" s="379">
        <v>360</v>
      </c>
      <c r="T256" s="379"/>
      <c r="U256" s="379">
        <v>5</v>
      </c>
      <c r="V256" s="281"/>
      <c r="W256" s="138"/>
      <c r="X256" s="330"/>
      <c r="Y256" s="330"/>
      <c r="Z256" s="330"/>
      <c r="AA256" s="330"/>
      <c r="AB256" s="330"/>
      <c r="AC256" s="330"/>
      <c r="AD256" s="330"/>
      <c r="AE256" s="330"/>
      <c r="AF256" s="330"/>
      <c r="AG256" s="330"/>
      <c r="AH256" s="330"/>
      <c r="AI256" s="330"/>
      <c r="AJ256" s="330"/>
      <c r="AK256" s="330"/>
    </row>
    <row r="257" spans="1:37" s="303" customFormat="1">
      <c r="A257" s="396" t="s">
        <v>1595</v>
      </c>
      <c r="B257" s="396"/>
      <c r="C257" s="397"/>
      <c r="D257" s="398" t="s">
        <v>1596</v>
      </c>
      <c r="E257" s="379">
        <v>1800</v>
      </c>
      <c r="F257" s="379"/>
      <c r="G257" s="379">
        <v>319</v>
      </c>
      <c r="H257" s="379"/>
      <c r="I257" s="407">
        <v>5</v>
      </c>
      <c r="J257" s="379"/>
      <c r="K257" s="379">
        <v>50</v>
      </c>
      <c r="L257" s="379"/>
      <c r="M257" s="379">
        <v>11</v>
      </c>
      <c r="N257" s="379"/>
      <c r="O257" s="407">
        <v>0</v>
      </c>
      <c r="P257" s="379"/>
      <c r="Q257" s="379">
        <v>1850</v>
      </c>
      <c r="R257" s="307"/>
      <c r="S257" s="379">
        <v>331</v>
      </c>
      <c r="T257" s="379"/>
      <c r="U257" s="379">
        <v>5</v>
      </c>
      <c r="V257" s="281"/>
      <c r="W257" s="138"/>
      <c r="X257" s="330"/>
      <c r="Y257" s="330"/>
      <c r="Z257" s="330"/>
      <c r="AA257" s="330"/>
      <c r="AB257" s="330"/>
      <c r="AC257" s="330"/>
      <c r="AD257" s="330"/>
      <c r="AE257" s="330"/>
      <c r="AF257" s="330"/>
      <c r="AG257" s="330"/>
      <c r="AH257" s="330"/>
      <c r="AI257" s="330"/>
      <c r="AJ257" s="330"/>
      <c r="AK257" s="330"/>
    </row>
    <row r="258" spans="1:37" s="303" customFormat="1">
      <c r="A258" s="396" t="s">
        <v>1597</v>
      </c>
      <c r="B258" s="396"/>
      <c r="C258" s="397"/>
      <c r="D258" s="398" t="s">
        <v>1598</v>
      </c>
      <c r="E258" s="379">
        <v>1530</v>
      </c>
      <c r="F258" s="379"/>
      <c r="G258" s="379">
        <v>326</v>
      </c>
      <c r="H258" s="379"/>
      <c r="I258" s="407">
        <v>7</v>
      </c>
      <c r="J258" s="379"/>
      <c r="K258" s="379">
        <v>170</v>
      </c>
      <c r="L258" s="379"/>
      <c r="M258" s="379">
        <v>125</v>
      </c>
      <c r="N258" s="379"/>
      <c r="O258" s="407">
        <v>3</v>
      </c>
      <c r="P258" s="379"/>
      <c r="Q258" s="379">
        <v>1700</v>
      </c>
      <c r="R258" s="307"/>
      <c r="S258" s="379">
        <v>451</v>
      </c>
      <c r="T258" s="379"/>
      <c r="U258" s="379">
        <v>10</v>
      </c>
      <c r="V258" s="281"/>
      <c r="W258" s="138"/>
      <c r="X258" s="330"/>
      <c r="Y258" s="330"/>
      <c r="Z258" s="330"/>
      <c r="AA258" s="330"/>
      <c r="AB258" s="330"/>
      <c r="AC258" s="330"/>
      <c r="AD258" s="330"/>
      <c r="AE258" s="330"/>
      <c r="AF258" s="330"/>
      <c r="AG258" s="330"/>
      <c r="AH258" s="330"/>
      <c r="AI258" s="330"/>
      <c r="AJ258" s="330"/>
      <c r="AK258" s="330"/>
    </row>
    <row r="259" spans="1:37" s="303" customFormat="1">
      <c r="A259" s="396" t="s">
        <v>1599</v>
      </c>
      <c r="B259" s="396"/>
      <c r="C259" s="397"/>
      <c r="D259" s="398" t="s">
        <v>1600</v>
      </c>
      <c r="E259" s="379">
        <v>1210</v>
      </c>
      <c r="F259" s="379"/>
      <c r="G259" s="379">
        <v>178</v>
      </c>
      <c r="H259" s="379"/>
      <c r="I259" s="407">
        <v>2</v>
      </c>
      <c r="J259" s="379"/>
      <c r="K259" s="379">
        <v>70</v>
      </c>
      <c r="L259" s="379"/>
      <c r="M259" s="379">
        <v>21</v>
      </c>
      <c r="N259" s="379"/>
      <c r="O259" s="407">
        <v>1</v>
      </c>
      <c r="P259" s="379"/>
      <c r="Q259" s="379">
        <v>1280</v>
      </c>
      <c r="R259" s="307"/>
      <c r="S259" s="379">
        <v>199</v>
      </c>
      <c r="T259" s="379"/>
      <c r="U259" s="379">
        <v>2</v>
      </c>
      <c r="V259" s="281"/>
      <c r="W259" s="138"/>
      <c r="X259" s="330"/>
      <c r="Y259" s="330"/>
      <c r="Z259" s="330"/>
      <c r="AA259" s="330"/>
      <c r="AB259" s="330"/>
      <c r="AC259" s="330"/>
      <c r="AD259" s="330"/>
      <c r="AE259" s="330"/>
      <c r="AF259" s="330"/>
      <c r="AG259" s="330"/>
      <c r="AH259" s="330"/>
      <c r="AI259" s="330"/>
      <c r="AJ259" s="330"/>
      <c r="AK259" s="330"/>
    </row>
    <row r="260" spans="1:37" s="303" customFormat="1">
      <c r="A260" s="396" t="s">
        <v>1601</v>
      </c>
      <c r="B260" s="396"/>
      <c r="C260" s="397"/>
      <c r="D260" s="398" t="s">
        <v>1602</v>
      </c>
      <c r="E260" s="379">
        <v>1300</v>
      </c>
      <c r="F260" s="379"/>
      <c r="G260" s="379">
        <v>208</v>
      </c>
      <c r="H260" s="379"/>
      <c r="I260" s="407">
        <v>2</v>
      </c>
      <c r="J260" s="379"/>
      <c r="K260" s="379">
        <v>130</v>
      </c>
      <c r="L260" s="379"/>
      <c r="M260" s="379">
        <v>27</v>
      </c>
      <c r="N260" s="379"/>
      <c r="O260" s="407">
        <v>1</v>
      </c>
      <c r="P260" s="379"/>
      <c r="Q260" s="379">
        <v>1430</v>
      </c>
      <c r="R260" s="307"/>
      <c r="S260" s="379">
        <v>236</v>
      </c>
      <c r="T260" s="379"/>
      <c r="U260" s="379">
        <v>3</v>
      </c>
      <c r="V260" s="281"/>
      <c r="W260" s="138"/>
      <c r="X260" s="330"/>
      <c r="Y260" s="330"/>
      <c r="Z260" s="330"/>
      <c r="AA260" s="330"/>
      <c r="AB260" s="330"/>
      <c r="AC260" s="330"/>
      <c r="AD260" s="330"/>
      <c r="AE260" s="330"/>
      <c r="AF260" s="330"/>
      <c r="AG260" s="330"/>
      <c r="AH260" s="330"/>
      <c r="AI260" s="330"/>
      <c r="AJ260" s="330"/>
      <c r="AK260" s="330"/>
    </row>
    <row r="261" spans="1:37" s="303" customFormat="1">
      <c r="A261" s="396" t="s">
        <v>1603</v>
      </c>
      <c r="B261" s="396"/>
      <c r="C261" s="397"/>
      <c r="D261" s="398" t="s">
        <v>1604</v>
      </c>
      <c r="E261" s="379">
        <v>1410</v>
      </c>
      <c r="F261" s="379"/>
      <c r="G261" s="379">
        <v>235</v>
      </c>
      <c r="H261" s="379"/>
      <c r="I261" s="407">
        <v>3</v>
      </c>
      <c r="J261" s="379"/>
      <c r="K261" s="379">
        <v>110</v>
      </c>
      <c r="L261" s="379"/>
      <c r="M261" s="379">
        <v>40</v>
      </c>
      <c r="N261" s="379"/>
      <c r="O261" s="407">
        <v>1</v>
      </c>
      <c r="P261" s="379"/>
      <c r="Q261" s="379">
        <v>1530</v>
      </c>
      <c r="R261" s="307"/>
      <c r="S261" s="379">
        <v>275</v>
      </c>
      <c r="T261" s="379"/>
      <c r="U261" s="379">
        <v>4</v>
      </c>
      <c r="V261" s="281"/>
      <c r="W261" s="138"/>
      <c r="X261" s="330"/>
      <c r="Y261" s="330"/>
      <c r="Z261" s="330"/>
      <c r="AA261" s="330"/>
      <c r="AB261" s="330"/>
      <c r="AC261" s="330"/>
      <c r="AD261" s="330"/>
      <c r="AE261" s="330"/>
      <c r="AF261" s="330"/>
      <c r="AG261" s="330"/>
      <c r="AH261" s="330"/>
      <c r="AI261" s="330"/>
      <c r="AJ261" s="330"/>
      <c r="AK261" s="330"/>
    </row>
    <row r="262" spans="1:37" s="303" customFormat="1">
      <c r="A262" s="396" t="s">
        <v>1605</v>
      </c>
      <c r="B262" s="396"/>
      <c r="C262" s="397"/>
      <c r="D262" s="398" t="s">
        <v>1606</v>
      </c>
      <c r="E262" s="379">
        <v>1700</v>
      </c>
      <c r="F262" s="379"/>
      <c r="G262" s="379">
        <v>411</v>
      </c>
      <c r="H262" s="379"/>
      <c r="I262" s="407">
        <v>8</v>
      </c>
      <c r="J262" s="379"/>
      <c r="K262" s="379">
        <v>190</v>
      </c>
      <c r="L262" s="379"/>
      <c r="M262" s="379">
        <v>57</v>
      </c>
      <c r="N262" s="379"/>
      <c r="O262" s="407">
        <v>2</v>
      </c>
      <c r="P262" s="379"/>
      <c r="Q262" s="379">
        <v>1890</v>
      </c>
      <c r="R262" s="307"/>
      <c r="S262" s="379">
        <v>468</v>
      </c>
      <c r="T262" s="379"/>
      <c r="U262" s="379">
        <v>9</v>
      </c>
      <c r="V262" s="281"/>
      <c r="W262" s="138"/>
      <c r="X262" s="330"/>
      <c r="Y262" s="330"/>
      <c r="Z262" s="330"/>
      <c r="AA262" s="330"/>
      <c r="AB262" s="330"/>
      <c r="AC262" s="330"/>
      <c r="AD262" s="330"/>
      <c r="AE262" s="330"/>
      <c r="AF262" s="330"/>
      <c r="AG262" s="330"/>
      <c r="AH262" s="330"/>
      <c r="AI262" s="330"/>
      <c r="AJ262" s="330"/>
      <c r="AK262" s="330"/>
    </row>
    <row r="263" spans="1:37" s="303" customFormat="1">
      <c r="A263" s="396" t="s">
        <v>1607</v>
      </c>
      <c r="B263" s="396"/>
      <c r="C263" s="397"/>
      <c r="D263" s="398" t="s">
        <v>1608</v>
      </c>
      <c r="E263" s="379">
        <v>1840</v>
      </c>
      <c r="F263" s="379"/>
      <c r="G263" s="379">
        <v>654</v>
      </c>
      <c r="H263" s="379"/>
      <c r="I263" s="407">
        <v>18</v>
      </c>
      <c r="J263" s="379"/>
      <c r="K263" s="379">
        <v>180</v>
      </c>
      <c r="L263" s="379"/>
      <c r="M263" s="379">
        <v>105</v>
      </c>
      <c r="N263" s="379"/>
      <c r="O263" s="407">
        <v>4</v>
      </c>
      <c r="P263" s="379"/>
      <c r="Q263" s="379">
        <v>2030</v>
      </c>
      <c r="R263" s="307"/>
      <c r="S263" s="379">
        <v>759</v>
      </c>
      <c r="T263" s="379"/>
      <c r="U263" s="379">
        <v>22</v>
      </c>
      <c r="V263" s="281"/>
      <c r="W263" s="138"/>
      <c r="X263" s="330"/>
      <c r="Y263" s="330"/>
      <c r="Z263" s="330"/>
      <c r="AA263" s="330"/>
      <c r="AB263" s="330"/>
      <c r="AC263" s="330"/>
      <c r="AD263" s="330"/>
      <c r="AE263" s="330"/>
      <c r="AF263" s="330"/>
      <c r="AG263" s="330"/>
      <c r="AH263" s="330"/>
      <c r="AI263" s="330"/>
      <c r="AJ263" s="330"/>
      <c r="AK263" s="330"/>
    </row>
    <row r="264" spans="1:37" s="303" customFormat="1">
      <c r="A264" s="396" t="s">
        <v>1609</v>
      </c>
      <c r="B264" s="396"/>
      <c r="C264" s="397"/>
      <c r="D264" s="398" t="s">
        <v>685</v>
      </c>
      <c r="E264" s="379">
        <v>2050</v>
      </c>
      <c r="F264" s="379"/>
      <c r="G264" s="379">
        <v>538</v>
      </c>
      <c r="H264" s="379"/>
      <c r="I264" s="407">
        <v>12</v>
      </c>
      <c r="J264" s="379"/>
      <c r="K264" s="379">
        <v>90</v>
      </c>
      <c r="L264" s="379"/>
      <c r="M264" s="379">
        <v>28</v>
      </c>
      <c r="N264" s="379"/>
      <c r="O264" s="407">
        <v>1</v>
      </c>
      <c r="P264" s="379"/>
      <c r="Q264" s="379">
        <v>2140</v>
      </c>
      <c r="R264" s="307"/>
      <c r="S264" s="379">
        <v>566</v>
      </c>
      <c r="T264" s="379"/>
      <c r="U264" s="379">
        <v>13</v>
      </c>
      <c r="V264" s="281"/>
      <c r="W264" s="138"/>
      <c r="X264" s="330"/>
      <c r="Y264" s="330"/>
      <c r="Z264" s="330"/>
      <c r="AA264" s="330"/>
      <c r="AB264" s="330"/>
      <c r="AC264" s="330"/>
      <c r="AD264" s="330"/>
      <c r="AE264" s="330"/>
      <c r="AF264" s="330"/>
      <c r="AG264" s="330"/>
      <c r="AH264" s="330"/>
      <c r="AI264" s="330"/>
      <c r="AJ264" s="330"/>
      <c r="AK264" s="330"/>
    </row>
    <row r="265" spans="1:37" s="303" customFormat="1">
      <c r="A265" s="396" t="s">
        <v>1610</v>
      </c>
      <c r="B265" s="396"/>
      <c r="C265" s="397"/>
      <c r="D265" s="398" t="s">
        <v>1611</v>
      </c>
      <c r="E265" s="379">
        <v>1530</v>
      </c>
      <c r="F265" s="379"/>
      <c r="G265" s="379">
        <v>423</v>
      </c>
      <c r="H265" s="379"/>
      <c r="I265" s="407">
        <v>9</v>
      </c>
      <c r="J265" s="379"/>
      <c r="K265" s="379">
        <v>210</v>
      </c>
      <c r="L265" s="379"/>
      <c r="M265" s="379">
        <v>74</v>
      </c>
      <c r="N265" s="379"/>
      <c r="O265" s="407">
        <v>2</v>
      </c>
      <c r="P265" s="379"/>
      <c r="Q265" s="379">
        <v>1740</v>
      </c>
      <c r="R265" s="307"/>
      <c r="S265" s="379">
        <v>497</v>
      </c>
      <c r="T265" s="379"/>
      <c r="U265" s="379">
        <v>11</v>
      </c>
      <c r="V265" s="281"/>
      <c r="W265" s="138"/>
      <c r="X265" s="330"/>
      <c r="Y265" s="330"/>
      <c r="Z265" s="330"/>
      <c r="AA265" s="330"/>
      <c r="AB265" s="330"/>
      <c r="AC265" s="330"/>
      <c r="AD265" s="330"/>
      <c r="AE265" s="330"/>
      <c r="AF265" s="330"/>
      <c r="AG265" s="330"/>
      <c r="AH265" s="330"/>
      <c r="AI265" s="330"/>
      <c r="AJ265" s="330"/>
      <c r="AK265" s="330"/>
    </row>
    <row r="266" spans="1:37" s="303" customFormat="1">
      <c r="A266" s="396" t="s">
        <v>1612</v>
      </c>
      <c r="B266" s="396"/>
      <c r="C266" s="397"/>
      <c r="D266" s="398" t="s">
        <v>1613</v>
      </c>
      <c r="E266" s="379">
        <v>2020</v>
      </c>
      <c r="F266" s="379"/>
      <c r="G266" s="379">
        <v>611</v>
      </c>
      <c r="H266" s="379"/>
      <c r="I266" s="407">
        <v>16</v>
      </c>
      <c r="J266" s="379"/>
      <c r="K266" s="379">
        <v>160</v>
      </c>
      <c r="L266" s="379"/>
      <c r="M266" s="379">
        <v>68</v>
      </c>
      <c r="N266" s="379"/>
      <c r="O266" s="407">
        <v>3</v>
      </c>
      <c r="P266" s="379"/>
      <c r="Q266" s="379">
        <v>2180</v>
      </c>
      <c r="R266" s="307"/>
      <c r="S266" s="379">
        <v>678</v>
      </c>
      <c r="T266" s="379"/>
      <c r="U266" s="379">
        <v>19</v>
      </c>
      <c r="V266" s="281"/>
      <c r="W266" s="138"/>
      <c r="X266" s="330"/>
      <c r="Y266" s="330"/>
      <c r="Z266" s="330"/>
      <c r="AA266" s="330"/>
      <c r="AB266" s="330"/>
      <c r="AC266" s="330"/>
      <c r="AD266" s="330"/>
      <c r="AE266" s="330"/>
      <c r="AF266" s="330"/>
      <c r="AG266" s="330"/>
      <c r="AH266" s="330"/>
      <c r="AI266" s="330"/>
      <c r="AJ266" s="330"/>
      <c r="AK266" s="330"/>
    </row>
    <row r="267" spans="1:37" s="303" customFormat="1">
      <c r="A267" s="396" t="s">
        <v>1614</v>
      </c>
      <c r="B267" s="396"/>
      <c r="C267" s="397"/>
      <c r="D267" s="398" t="s">
        <v>1615</v>
      </c>
      <c r="E267" s="379">
        <v>2280</v>
      </c>
      <c r="F267" s="379"/>
      <c r="G267" s="379">
        <v>634</v>
      </c>
      <c r="H267" s="379"/>
      <c r="I267" s="407">
        <v>14</v>
      </c>
      <c r="J267" s="379"/>
      <c r="K267" s="379">
        <v>190</v>
      </c>
      <c r="L267" s="379"/>
      <c r="M267" s="379">
        <v>121</v>
      </c>
      <c r="N267" s="379"/>
      <c r="O267" s="407">
        <v>5</v>
      </c>
      <c r="P267" s="379"/>
      <c r="Q267" s="379">
        <v>2460</v>
      </c>
      <c r="R267" s="307"/>
      <c r="S267" s="379">
        <v>755</v>
      </c>
      <c r="T267" s="379"/>
      <c r="U267" s="379">
        <v>18</v>
      </c>
      <c r="V267" s="281"/>
      <c r="W267" s="138"/>
      <c r="X267" s="330"/>
      <c r="Y267" s="330"/>
      <c r="Z267" s="330"/>
      <c r="AA267" s="330"/>
      <c r="AB267" s="330"/>
      <c r="AC267" s="330"/>
      <c r="AD267" s="330"/>
      <c r="AE267" s="330"/>
      <c r="AF267" s="330"/>
      <c r="AG267" s="330"/>
      <c r="AH267" s="330"/>
      <c r="AI267" s="330"/>
      <c r="AJ267" s="330"/>
      <c r="AK267" s="330"/>
    </row>
    <row r="268" spans="1:37" s="303" customFormat="1">
      <c r="A268" s="396" t="s">
        <v>1616</v>
      </c>
      <c r="B268" s="396"/>
      <c r="C268" s="397"/>
      <c r="D268" s="398" t="s">
        <v>687</v>
      </c>
      <c r="E268" s="379">
        <v>1570</v>
      </c>
      <c r="F268" s="379"/>
      <c r="G268" s="379">
        <v>231</v>
      </c>
      <c r="H268" s="379"/>
      <c r="I268" s="407">
        <v>3</v>
      </c>
      <c r="J268" s="379"/>
      <c r="K268" s="379">
        <v>120</v>
      </c>
      <c r="L268" s="379"/>
      <c r="M268" s="379">
        <v>69</v>
      </c>
      <c r="N268" s="379"/>
      <c r="O268" s="407">
        <v>1</v>
      </c>
      <c r="P268" s="379"/>
      <c r="Q268" s="379">
        <v>1700</v>
      </c>
      <c r="R268" s="307"/>
      <c r="S268" s="379">
        <v>300</v>
      </c>
      <c r="T268" s="379"/>
      <c r="U268" s="379">
        <v>4</v>
      </c>
      <c r="V268" s="281"/>
      <c r="W268" s="138"/>
      <c r="X268" s="330"/>
      <c r="Y268" s="330"/>
      <c r="Z268" s="330"/>
      <c r="AA268" s="330"/>
      <c r="AB268" s="330"/>
      <c r="AC268" s="330"/>
      <c r="AD268" s="330"/>
      <c r="AE268" s="330"/>
      <c r="AF268" s="330"/>
      <c r="AG268" s="330"/>
      <c r="AH268" s="330"/>
      <c r="AI268" s="330"/>
      <c r="AJ268" s="330"/>
      <c r="AK268" s="330"/>
    </row>
    <row r="269" spans="1:37" s="303" customFormat="1">
      <c r="A269" s="396" t="s">
        <v>1617</v>
      </c>
      <c r="B269" s="396"/>
      <c r="C269" s="397"/>
      <c r="D269" s="398" t="s">
        <v>1618</v>
      </c>
      <c r="E269" s="379">
        <v>1640</v>
      </c>
      <c r="F269" s="379"/>
      <c r="G269" s="379">
        <v>448</v>
      </c>
      <c r="H269" s="379"/>
      <c r="I269" s="407">
        <v>10</v>
      </c>
      <c r="J269" s="379"/>
      <c r="K269" s="379">
        <v>240</v>
      </c>
      <c r="L269" s="379"/>
      <c r="M269" s="379">
        <v>104</v>
      </c>
      <c r="N269" s="379"/>
      <c r="O269" s="407">
        <v>4</v>
      </c>
      <c r="P269" s="379"/>
      <c r="Q269" s="379">
        <v>1880</v>
      </c>
      <c r="R269" s="307"/>
      <c r="S269" s="379">
        <v>552</v>
      </c>
      <c r="T269" s="379"/>
      <c r="U269" s="379">
        <v>14</v>
      </c>
      <c r="V269" s="281"/>
      <c r="W269" s="138"/>
      <c r="X269" s="330"/>
      <c r="Y269" s="330"/>
      <c r="Z269" s="330"/>
      <c r="AA269" s="330"/>
      <c r="AB269" s="330"/>
      <c r="AC269" s="330"/>
      <c r="AD269" s="330"/>
      <c r="AE269" s="330"/>
      <c r="AF269" s="330"/>
      <c r="AG269" s="330"/>
      <c r="AH269" s="330"/>
      <c r="AI269" s="330"/>
      <c r="AJ269" s="330"/>
      <c r="AK269" s="330"/>
    </row>
    <row r="270" spans="1:37" s="303" customFormat="1">
      <c r="A270" s="396" t="s">
        <v>1619</v>
      </c>
      <c r="B270" s="396"/>
      <c r="C270" s="397"/>
      <c r="D270" s="398" t="s">
        <v>1620</v>
      </c>
      <c r="E270" s="379">
        <v>2120</v>
      </c>
      <c r="F270" s="379"/>
      <c r="G270" s="379">
        <v>461</v>
      </c>
      <c r="H270" s="379"/>
      <c r="I270" s="407">
        <v>8</v>
      </c>
      <c r="J270" s="379"/>
      <c r="K270" s="379">
        <v>260</v>
      </c>
      <c r="L270" s="379"/>
      <c r="M270" s="379">
        <v>81</v>
      </c>
      <c r="N270" s="379"/>
      <c r="O270" s="407">
        <v>2</v>
      </c>
      <c r="P270" s="379"/>
      <c r="Q270" s="379">
        <v>2390</v>
      </c>
      <c r="R270" s="307"/>
      <c r="S270" s="379">
        <v>542</v>
      </c>
      <c r="T270" s="379"/>
      <c r="U270" s="379">
        <v>10</v>
      </c>
      <c r="V270" s="281"/>
      <c r="W270" s="138"/>
      <c r="X270" s="330"/>
      <c r="Y270" s="330"/>
      <c r="Z270" s="330"/>
      <c r="AA270" s="330"/>
      <c r="AB270" s="330"/>
      <c r="AC270" s="330"/>
      <c r="AD270" s="330"/>
      <c r="AE270" s="330"/>
      <c r="AF270" s="330"/>
      <c r="AG270" s="330"/>
      <c r="AH270" s="330"/>
      <c r="AI270" s="330"/>
      <c r="AJ270" s="330"/>
      <c r="AK270" s="330"/>
    </row>
    <row r="271" spans="1:37" s="303" customFormat="1">
      <c r="A271" s="396" t="s">
        <v>1621</v>
      </c>
      <c r="B271" s="396"/>
      <c r="C271" s="397"/>
      <c r="D271" s="398" t="s">
        <v>698</v>
      </c>
      <c r="E271" s="379">
        <v>1690</v>
      </c>
      <c r="F271" s="379"/>
      <c r="G271" s="379">
        <v>343</v>
      </c>
      <c r="H271" s="379"/>
      <c r="I271" s="407">
        <v>5</v>
      </c>
      <c r="J271" s="379"/>
      <c r="K271" s="379">
        <v>120</v>
      </c>
      <c r="L271" s="379"/>
      <c r="M271" s="379">
        <v>38</v>
      </c>
      <c r="N271" s="379"/>
      <c r="O271" s="407">
        <v>2</v>
      </c>
      <c r="P271" s="379"/>
      <c r="Q271" s="379">
        <v>1810</v>
      </c>
      <c r="R271" s="307"/>
      <c r="S271" s="379">
        <v>381</v>
      </c>
      <c r="T271" s="379"/>
      <c r="U271" s="379">
        <v>7</v>
      </c>
      <c r="V271" s="281"/>
      <c r="W271" s="138"/>
      <c r="X271" s="330"/>
      <c r="Y271" s="330"/>
      <c r="Z271" s="330"/>
      <c r="AA271" s="330"/>
      <c r="AB271" s="330"/>
      <c r="AC271" s="330"/>
      <c r="AD271" s="330"/>
      <c r="AE271" s="330"/>
      <c r="AF271" s="330"/>
      <c r="AG271" s="330"/>
      <c r="AH271" s="330"/>
      <c r="AI271" s="330"/>
      <c r="AJ271" s="330"/>
      <c r="AK271" s="330"/>
    </row>
    <row r="272" spans="1:37" s="303" customFormat="1">
      <c r="A272" s="396" t="s">
        <v>1622</v>
      </c>
      <c r="B272" s="396"/>
      <c r="C272" s="397"/>
      <c r="D272" s="398" t="s">
        <v>1623</v>
      </c>
      <c r="E272" s="379">
        <v>1890</v>
      </c>
      <c r="F272" s="379"/>
      <c r="G272" s="379">
        <v>334</v>
      </c>
      <c r="H272" s="379"/>
      <c r="I272" s="407">
        <v>4</v>
      </c>
      <c r="J272" s="379"/>
      <c r="K272" s="379">
        <v>120</v>
      </c>
      <c r="L272" s="379"/>
      <c r="M272" s="379">
        <v>31</v>
      </c>
      <c r="N272" s="379"/>
      <c r="O272" s="407">
        <v>1</v>
      </c>
      <c r="P272" s="379"/>
      <c r="Q272" s="379">
        <v>2010</v>
      </c>
      <c r="R272" s="307"/>
      <c r="S272" s="379">
        <v>364</v>
      </c>
      <c r="T272" s="379"/>
      <c r="U272" s="379">
        <v>5</v>
      </c>
      <c r="V272" s="281"/>
      <c r="W272" s="138"/>
      <c r="X272" s="330"/>
      <c r="Y272" s="330"/>
      <c r="Z272" s="330"/>
      <c r="AA272" s="330"/>
      <c r="AB272" s="330"/>
      <c r="AC272" s="330"/>
      <c r="AD272" s="330"/>
      <c r="AE272" s="330"/>
      <c r="AF272" s="330"/>
      <c r="AG272" s="330"/>
      <c r="AH272" s="330"/>
      <c r="AI272" s="330"/>
      <c r="AJ272" s="330"/>
      <c r="AK272" s="330"/>
    </row>
    <row r="273" spans="1:37" s="303" customFormat="1">
      <c r="A273" s="396" t="s">
        <v>1624</v>
      </c>
      <c r="B273" s="396"/>
      <c r="C273" s="397"/>
      <c r="D273" s="398" t="s">
        <v>728</v>
      </c>
      <c r="E273" s="379">
        <v>1710</v>
      </c>
      <c r="F273" s="379"/>
      <c r="G273" s="379">
        <v>369</v>
      </c>
      <c r="H273" s="379"/>
      <c r="I273" s="407">
        <v>6</v>
      </c>
      <c r="J273" s="379"/>
      <c r="K273" s="379">
        <v>110</v>
      </c>
      <c r="L273" s="379"/>
      <c r="M273" s="379">
        <v>27</v>
      </c>
      <c r="N273" s="379"/>
      <c r="O273" s="407">
        <v>1</v>
      </c>
      <c r="P273" s="379"/>
      <c r="Q273" s="379">
        <v>1820</v>
      </c>
      <c r="R273" s="307"/>
      <c r="S273" s="379">
        <v>396</v>
      </c>
      <c r="T273" s="379"/>
      <c r="U273" s="379">
        <v>7</v>
      </c>
      <c r="V273" s="281"/>
      <c r="W273" s="138"/>
      <c r="X273" s="330"/>
      <c r="Y273" s="330"/>
      <c r="Z273" s="330"/>
      <c r="AA273" s="330"/>
      <c r="AB273" s="330"/>
      <c r="AC273" s="330"/>
      <c r="AD273" s="330"/>
      <c r="AE273" s="330"/>
      <c r="AF273" s="330"/>
      <c r="AG273" s="330"/>
      <c r="AH273" s="330"/>
      <c r="AI273" s="330"/>
      <c r="AJ273" s="330"/>
      <c r="AK273" s="330"/>
    </row>
    <row r="274" spans="1:37" s="303" customFormat="1">
      <c r="A274" s="396" t="s">
        <v>1625</v>
      </c>
      <c r="B274" s="396"/>
      <c r="C274" s="397"/>
      <c r="D274" s="398" t="s">
        <v>702</v>
      </c>
      <c r="E274" s="379">
        <v>2060</v>
      </c>
      <c r="F274" s="379"/>
      <c r="G274" s="379">
        <v>463</v>
      </c>
      <c r="H274" s="379"/>
      <c r="I274" s="407">
        <v>8</v>
      </c>
      <c r="J274" s="379"/>
      <c r="K274" s="379">
        <v>130</v>
      </c>
      <c r="L274" s="379"/>
      <c r="M274" s="379">
        <v>34</v>
      </c>
      <c r="N274" s="379"/>
      <c r="O274" s="407">
        <v>2</v>
      </c>
      <c r="P274" s="379"/>
      <c r="Q274" s="379">
        <v>2190</v>
      </c>
      <c r="R274" s="307"/>
      <c r="S274" s="379">
        <v>497</v>
      </c>
      <c r="T274" s="379"/>
      <c r="U274" s="379">
        <v>10</v>
      </c>
      <c r="V274" s="281"/>
      <c r="W274" s="138"/>
      <c r="X274" s="330"/>
      <c r="Y274" s="330"/>
      <c r="Z274" s="330"/>
      <c r="AA274" s="330"/>
      <c r="AB274" s="330"/>
      <c r="AC274" s="330"/>
      <c r="AD274" s="330"/>
      <c r="AE274" s="330"/>
      <c r="AF274" s="330"/>
      <c r="AG274" s="330"/>
      <c r="AH274" s="330"/>
      <c r="AI274" s="330"/>
      <c r="AJ274" s="330"/>
      <c r="AK274" s="330"/>
    </row>
    <row r="275" spans="1:37" s="303" customFormat="1">
      <c r="A275" s="396" t="s">
        <v>1626</v>
      </c>
      <c r="B275" s="396"/>
      <c r="C275" s="397"/>
      <c r="D275" s="398" t="s">
        <v>1627</v>
      </c>
      <c r="E275" s="379">
        <v>2310</v>
      </c>
      <c r="F275" s="379"/>
      <c r="G275" s="379">
        <v>528</v>
      </c>
      <c r="H275" s="379"/>
      <c r="I275" s="407">
        <v>10</v>
      </c>
      <c r="J275" s="379"/>
      <c r="K275" s="379">
        <v>220</v>
      </c>
      <c r="L275" s="379"/>
      <c r="M275" s="379">
        <v>103</v>
      </c>
      <c r="N275" s="379"/>
      <c r="O275" s="407">
        <v>3</v>
      </c>
      <c r="P275" s="379"/>
      <c r="Q275" s="379">
        <v>2530</v>
      </c>
      <c r="R275" s="307"/>
      <c r="S275" s="379">
        <v>631</v>
      </c>
      <c r="T275" s="379"/>
      <c r="U275" s="379">
        <v>13</v>
      </c>
      <c r="V275" s="281"/>
      <c r="W275" s="138"/>
      <c r="X275" s="330"/>
      <c r="Y275" s="330"/>
      <c r="Z275" s="330"/>
      <c r="AA275" s="330"/>
      <c r="AB275" s="330"/>
      <c r="AC275" s="330"/>
      <c r="AD275" s="330"/>
      <c r="AE275" s="330"/>
      <c r="AF275" s="330"/>
      <c r="AG275" s="330"/>
      <c r="AH275" s="330"/>
      <c r="AI275" s="330"/>
      <c r="AJ275" s="330"/>
      <c r="AK275" s="330"/>
    </row>
    <row r="276" spans="1:37" s="303" customFormat="1">
      <c r="A276" s="396" t="s">
        <v>1628</v>
      </c>
      <c r="B276" s="396"/>
      <c r="C276" s="397"/>
      <c r="D276" s="398" t="s">
        <v>717</v>
      </c>
      <c r="E276" s="379">
        <v>1960</v>
      </c>
      <c r="F276" s="379"/>
      <c r="G276" s="379">
        <v>578</v>
      </c>
      <c r="H276" s="379"/>
      <c r="I276" s="407">
        <v>15</v>
      </c>
      <c r="J276" s="379"/>
      <c r="K276" s="379">
        <v>110</v>
      </c>
      <c r="L276" s="379"/>
      <c r="M276" s="379">
        <v>45</v>
      </c>
      <c r="N276" s="379"/>
      <c r="O276" s="407">
        <v>2</v>
      </c>
      <c r="P276" s="379"/>
      <c r="Q276" s="379">
        <v>2070</v>
      </c>
      <c r="R276" s="307"/>
      <c r="S276" s="379">
        <v>623</v>
      </c>
      <c r="T276" s="379"/>
      <c r="U276" s="379">
        <v>17</v>
      </c>
      <c r="V276" s="281"/>
      <c r="W276" s="138"/>
      <c r="X276" s="330"/>
      <c r="Y276" s="330"/>
      <c r="Z276" s="330"/>
      <c r="AA276" s="330"/>
      <c r="AB276" s="330"/>
      <c r="AC276" s="330"/>
      <c r="AD276" s="330"/>
      <c r="AE276" s="330"/>
      <c r="AF276" s="330"/>
      <c r="AG276" s="330"/>
      <c r="AH276" s="330"/>
      <c r="AI276" s="330"/>
      <c r="AJ276" s="330"/>
      <c r="AK276" s="330"/>
    </row>
    <row r="277" spans="1:37" s="303" customFormat="1">
      <c r="A277" s="396" t="s">
        <v>1629</v>
      </c>
      <c r="B277" s="396"/>
      <c r="C277" s="397"/>
      <c r="D277" s="398" t="s">
        <v>689</v>
      </c>
      <c r="E277" s="379">
        <v>1460</v>
      </c>
      <c r="F277" s="379"/>
      <c r="G277" s="379">
        <v>354</v>
      </c>
      <c r="H277" s="379"/>
      <c r="I277" s="407">
        <v>7</v>
      </c>
      <c r="J277" s="379"/>
      <c r="K277" s="379">
        <v>70</v>
      </c>
      <c r="L277" s="379"/>
      <c r="M277" s="379">
        <v>30</v>
      </c>
      <c r="N277" s="379"/>
      <c r="O277" s="407">
        <v>1</v>
      </c>
      <c r="P277" s="379"/>
      <c r="Q277" s="379">
        <v>1530</v>
      </c>
      <c r="R277" s="307"/>
      <c r="S277" s="379">
        <v>384</v>
      </c>
      <c r="T277" s="379"/>
      <c r="U277" s="379">
        <v>8</v>
      </c>
      <c r="V277" s="281"/>
      <c r="W277" s="138"/>
      <c r="X277" s="330"/>
      <c r="Y277" s="330"/>
      <c r="Z277" s="330"/>
      <c r="AA277" s="330"/>
      <c r="AB277" s="330"/>
      <c r="AC277" s="330"/>
      <c r="AD277" s="330"/>
      <c r="AE277" s="330"/>
      <c r="AF277" s="330"/>
      <c r="AG277" s="330"/>
      <c r="AH277" s="330"/>
      <c r="AI277" s="330"/>
      <c r="AJ277" s="330"/>
      <c r="AK277" s="330"/>
    </row>
    <row r="278" spans="1:37" s="281" customFormat="1">
      <c r="A278" s="396" t="s">
        <v>1630</v>
      </c>
      <c r="B278" s="396"/>
      <c r="C278" s="397"/>
      <c r="D278" s="398" t="s">
        <v>691</v>
      </c>
      <c r="E278" s="379">
        <v>2090</v>
      </c>
      <c r="F278" s="379"/>
      <c r="G278" s="379">
        <v>428</v>
      </c>
      <c r="H278" s="379"/>
      <c r="I278" s="407">
        <v>6</v>
      </c>
      <c r="J278" s="379"/>
      <c r="K278" s="379">
        <v>120</v>
      </c>
      <c r="L278" s="379"/>
      <c r="M278" s="379">
        <v>39</v>
      </c>
      <c r="N278" s="379"/>
      <c r="O278" s="407">
        <v>1</v>
      </c>
      <c r="P278" s="379"/>
      <c r="Q278" s="379">
        <v>2220</v>
      </c>
      <c r="R278" s="307"/>
      <c r="S278" s="379">
        <v>468</v>
      </c>
      <c r="T278" s="379"/>
      <c r="U278" s="379">
        <v>8</v>
      </c>
      <c r="W278" s="138"/>
      <c r="X278" s="330"/>
      <c r="Y278" s="330"/>
      <c r="Z278" s="330"/>
      <c r="AA278" s="330"/>
      <c r="AB278" s="330"/>
      <c r="AC278" s="330"/>
      <c r="AD278" s="330"/>
      <c r="AE278" s="330"/>
      <c r="AF278" s="330"/>
      <c r="AG278" s="330"/>
      <c r="AH278" s="330"/>
      <c r="AI278" s="330"/>
      <c r="AJ278" s="330"/>
      <c r="AK278" s="330"/>
    </row>
    <row r="279" spans="1:37" s="303" customFormat="1">
      <c r="A279" s="396" t="s">
        <v>1631</v>
      </c>
      <c r="B279" s="396"/>
      <c r="C279" s="397"/>
      <c r="D279" s="398" t="s">
        <v>693</v>
      </c>
      <c r="E279" s="379">
        <v>1410</v>
      </c>
      <c r="F279" s="379"/>
      <c r="G279" s="379">
        <v>274</v>
      </c>
      <c r="H279" s="379"/>
      <c r="I279" s="407">
        <v>5</v>
      </c>
      <c r="J279" s="379"/>
      <c r="K279" s="379">
        <v>120</v>
      </c>
      <c r="L279" s="379"/>
      <c r="M279" s="379">
        <v>30</v>
      </c>
      <c r="N279" s="379"/>
      <c r="O279" s="407">
        <v>1</v>
      </c>
      <c r="P279" s="379"/>
      <c r="Q279" s="379">
        <v>1530</v>
      </c>
      <c r="R279" s="307"/>
      <c r="S279" s="379">
        <v>305</v>
      </c>
      <c r="T279" s="379"/>
      <c r="U279" s="379">
        <v>5</v>
      </c>
      <c r="V279" s="281"/>
      <c r="W279" s="138"/>
      <c r="X279" s="330"/>
      <c r="Y279" s="330"/>
      <c r="Z279" s="330"/>
      <c r="AA279" s="330"/>
      <c r="AB279" s="330"/>
      <c r="AC279" s="330"/>
      <c r="AD279" s="330"/>
      <c r="AE279" s="330"/>
      <c r="AF279" s="330"/>
      <c r="AG279" s="330"/>
      <c r="AH279" s="330"/>
      <c r="AI279" s="330"/>
      <c r="AJ279" s="330"/>
      <c r="AK279" s="330"/>
    </row>
    <row r="280" spans="1:37" s="303" customFormat="1">
      <c r="A280" s="396" t="s">
        <v>1632</v>
      </c>
      <c r="B280" s="396"/>
      <c r="C280" s="397"/>
      <c r="D280" s="398" t="s">
        <v>1633</v>
      </c>
      <c r="E280" s="379">
        <v>1530</v>
      </c>
      <c r="F280" s="379"/>
      <c r="G280" s="379">
        <v>168</v>
      </c>
      <c r="H280" s="379"/>
      <c r="I280" s="407">
        <v>2</v>
      </c>
      <c r="J280" s="379"/>
      <c r="K280" s="379">
        <v>160</v>
      </c>
      <c r="L280" s="379"/>
      <c r="M280" s="379">
        <v>46</v>
      </c>
      <c r="N280" s="379"/>
      <c r="O280" s="407">
        <v>1</v>
      </c>
      <c r="P280" s="379"/>
      <c r="Q280" s="379">
        <v>1680</v>
      </c>
      <c r="R280" s="307"/>
      <c r="S280" s="379">
        <v>214</v>
      </c>
      <c r="T280" s="379"/>
      <c r="U280" s="379">
        <v>3</v>
      </c>
      <c r="V280" s="281"/>
      <c r="W280" s="138"/>
      <c r="X280" s="330"/>
      <c r="Y280" s="330"/>
      <c r="Z280" s="330"/>
      <c r="AA280" s="330"/>
      <c r="AB280" s="330"/>
      <c r="AC280" s="330"/>
      <c r="AD280" s="330"/>
      <c r="AE280" s="330"/>
      <c r="AF280" s="330"/>
      <c r="AG280" s="330"/>
      <c r="AH280" s="330"/>
      <c r="AI280" s="330"/>
      <c r="AJ280" s="330"/>
      <c r="AK280" s="330"/>
    </row>
    <row r="281" spans="1:37" s="303" customFormat="1">
      <c r="A281" s="396" t="s">
        <v>1634</v>
      </c>
      <c r="B281" s="396"/>
      <c r="C281" s="397"/>
      <c r="D281" s="398" t="s">
        <v>1635</v>
      </c>
      <c r="E281" s="379">
        <v>1750</v>
      </c>
      <c r="F281" s="379"/>
      <c r="G281" s="379">
        <v>201</v>
      </c>
      <c r="H281" s="379"/>
      <c r="I281" s="407">
        <v>2</v>
      </c>
      <c r="J281" s="379"/>
      <c r="K281" s="379">
        <v>100</v>
      </c>
      <c r="L281" s="379"/>
      <c r="M281" s="379">
        <v>20</v>
      </c>
      <c r="N281" s="379"/>
      <c r="O281" s="407">
        <v>1</v>
      </c>
      <c r="P281" s="379"/>
      <c r="Q281" s="379">
        <v>1850</v>
      </c>
      <c r="R281" s="307"/>
      <c r="S281" s="379">
        <v>221</v>
      </c>
      <c r="T281" s="379"/>
      <c r="U281" s="379">
        <v>2</v>
      </c>
      <c r="V281" s="281"/>
      <c r="W281" s="138"/>
      <c r="X281" s="330"/>
      <c r="Y281" s="330"/>
      <c r="Z281" s="330"/>
      <c r="AA281" s="330"/>
      <c r="AB281" s="330"/>
      <c r="AC281" s="330"/>
      <c r="AD281" s="330"/>
      <c r="AE281" s="330"/>
      <c r="AF281" s="330"/>
      <c r="AG281" s="330"/>
      <c r="AH281" s="330"/>
      <c r="AI281" s="330"/>
      <c r="AJ281" s="330"/>
      <c r="AK281" s="330"/>
    </row>
    <row r="282" spans="1:37" s="303" customFormat="1">
      <c r="A282" s="396" t="s">
        <v>1636</v>
      </c>
      <c r="B282" s="396"/>
      <c r="C282" s="397"/>
      <c r="D282" s="398" t="s">
        <v>1637</v>
      </c>
      <c r="E282" s="379">
        <v>1570</v>
      </c>
      <c r="F282" s="379"/>
      <c r="G282" s="379">
        <v>212</v>
      </c>
      <c r="H282" s="379"/>
      <c r="I282" s="407">
        <v>2</v>
      </c>
      <c r="J282" s="379"/>
      <c r="K282" s="379">
        <v>80</v>
      </c>
      <c r="L282" s="379"/>
      <c r="M282" s="379">
        <v>15</v>
      </c>
      <c r="N282" s="379"/>
      <c r="O282" s="407">
        <v>0</v>
      </c>
      <c r="P282" s="379"/>
      <c r="Q282" s="379">
        <v>1650</v>
      </c>
      <c r="R282" s="307"/>
      <c r="S282" s="379">
        <v>227</v>
      </c>
      <c r="T282" s="379"/>
      <c r="U282" s="379">
        <v>3</v>
      </c>
      <c r="V282" s="281"/>
      <c r="W282" s="138"/>
      <c r="X282" s="330"/>
      <c r="Y282" s="330"/>
      <c r="Z282" s="330"/>
      <c r="AA282" s="330"/>
      <c r="AB282" s="330"/>
      <c r="AC282" s="330"/>
      <c r="AD282" s="330"/>
      <c r="AE282" s="330"/>
      <c r="AF282" s="330"/>
      <c r="AG282" s="330"/>
      <c r="AH282" s="330"/>
      <c r="AI282" s="330"/>
      <c r="AJ282" s="330"/>
      <c r="AK282" s="330"/>
    </row>
    <row r="283" spans="1:37" s="303" customFormat="1">
      <c r="A283" s="396" t="s">
        <v>1638</v>
      </c>
      <c r="B283" s="396"/>
      <c r="C283" s="397"/>
      <c r="D283" s="398" t="s">
        <v>1639</v>
      </c>
      <c r="E283" s="379">
        <v>1730</v>
      </c>
      <c r="F283" s="379"/>
      <c r="G283" s="379">
        <v>410</v>
      </c>
      <c r="H283" s="379"/>
      <c r="I283" s="407">
        <v>8</v>
      </c>
      <c r="J283" s="379"/>
      <c r="K283" s="379">
        <v>120</v>
      </c>
      <c r="L283" s="379"/>
      <c r="M283" s="379">
        <v>26</v>
      </c>
      <c r="N283" s="379"/>
      <c r="O283" s="407">
        <v>1</v>
      </c>
      <c r="P283" s="379"/>
      <c r="Q283" s="379">
        <v>1850</v>
      </c>
      <c r="R283" s="307"/>
      <c r="S283" s="379">
        <v>436</v>
      </c>
      <c r="T283" s="379"/>
      <c r="U283" s="379">
        <v>9</v>
      </c>
      <c r="V283" s="281"/>
      <c r="W283" s="138"/>
      <c r="X283" s="330"/>
      <c r="Y283" s="330"/>
      <c r="Z283" s="330"/>
      <c r="AA283" s="330"/>
      <c r="AB283" s="330"/>
      <c r="AC283" s="330"/>
      <c r="AD283" s="330"/>
      <c r="AE283" s="330"/>
      <c r="AF283" s="330"/>
      <c r="AG283" s="330"/>
      <c r="AH283" s="330"/>
      <c r="AI283" s="330"/>
      <c r="AJ283" s="330"/>
      <c r="AK283" s="330"/>
    </row>
    <row r="284" spans="1:37" s="303" customFormat="1">
      <c r="A284" s="396" t="s">
        <v>1640</v>
      </c>
      <c r="B284" s="396"/>
      <c r="C284" s="397"/>
      <c r="D284" s="398" t="s">
        <v>1641</v>
      </c>
      <c r="E284" s="379">
        <v>1500</v>
      </c>
      <c r="F284" s="379"/>
      <c r="G284" s="379">
        <v>279</v>
      </c>
      <c r="H284" s="379"/>
      <c r="I284" s="407">
        <v>4</v>
      </c>
      <c r="J284" s="379"/>
      <c r="K284" s="379">
        <v>80</v>
      </c>
      <c r="L284" s="379"/>
      <c r="M284" s="379">
        <v>18</v>
      </c>
      <c r="N284" s="379"/>
      <c r="O284" s="407">
        <v>1</v>
      </c>
      <c r="P284" s="379"/>
      <c r="Q284" s="379">
        <v>1590</v>
      </c>
      <c r="R284" s="307"/>
      <c r="S284" s="379">
        <v>297</v>
      </c>
      <c r="T284" s="379"/>
      <c r="U284" s="379">
        <v>5</v>
      </c>
      <c r="V284" s="281"/>
      <c r="W284" s="138"/>
      <c r="X284" s="330"/>
      <c r="Y284" s="330"/>
      <c r="Z284" s="330"/>
      <c r="AA284" s="330"/>
      <c r="AB284" s="330"/>
      <c r="AC284" s="330"/>
      <c r="AD284" s="330"/>
      <c r="AE284" s="330"/>
      <c r="AF284" s="330"/>
      <c r="AG284" s="330"/>
      <c r="AH284" s="330"/>
      <c r="AI284" s="330"/>
      <c r="AJ284" s="330"/>
      <c r="AK284" s="330"/>
    </row>
    <row r="285" spans="1:37" s="303" customFormat="1">
      <c r="A285" s="396" t="s">
        <v>1642</v>
      </c>
      <c r="B285" s="396"/>
      <c r="C285" s="397"/>
      <c r="D285" s="398" t="s">
        <v>704</v>
      </c>
      <c r="E285" s="379">
        <v>2150</v>
      </c>
      <c r="F285" s="379"/>
      <c r="G285" s="379">
        <v>889</v>
      </c>
      <c r="H285" s="379"/>
      <c r="I285" s="407">
        <v>23</v>
      </c>
      <c r="J285" s="379"/>
      <c r="K285" s="379">
        <v>250</v>
      </c>
      <c r="L285" s="379"/>
      <c r="M285" s="379">
        <v>199</v>
      </c>
      <c r="N285" s="379"/>
      <c r="O285" s="407">
        <v>6</v>
      </c>
      <c r="P285" s="379"/>
      <c r="Q285" s="379">
        <v>2400</v>
      </c>
      <c r="R285" s="307"/>
      <c r="S285" s="379">
        <v>1088</v>
      </c>
      <c r="T285" s="379"/>
      <c r="U285" s="379">
        <v>29</v>
      </c>
      <c r="V285" s="281"/>
      <c r="W285" s="138"/>
      <c r="X285" s="330"/>
      <c r="Y285" s="330"/>
      <c r="Z285" s="330"/>
      <c r="AA285" s="330"/>
      <c r="AB285" s="330"/>
      <c r="AC285" s="330"/>
      <c r="AD285" s="330"/>
      <c r="AE285" s="330"/>
      <c r="AF285" s="330"/>
      <c r="AG285" s="330"/>
      <c r="AH285" s="330"/>
      <c r="AI285" s="330"/>
      <c r="AJ285" s="330"/>
      <c r="AK285" s="330"/>
    </row>
    <row r="286" spans="1:37" s="303" customFormat="1">
      <c r="A286" s="396" t="s">
        <v>1643</v>
      </c>
      <c r="B286" s="396"/>
      <c r="C286" s="397"/>
      <c r="D286" s="398" t="s">
        <v>1644</v>
      </c>
      <c r="E286" s="379">
        <v>1860</v>
      </c>
      <c r="F286" s="379"/>
      <c r="G286" s="379">
        <v>546</v>
      </c>
      <c r="H286" s="379"/>
      <c r="I286" s="407">
        <v>14</v>
      </c>
      <c r="J286" s="379"/>
      <c r="K286" s="379">
        <v>100</v>
      </c>
      <c r="L286" s="379"/>
      <c r="M286" s="379">
        <v>15</v>
      </c>
      <c r="N286" s="379"/>
      <c r="O286" s="407">
        <v>1</v>
      </c>
      <c r="P286" s="379"/>
      <c r="Q286" s="379">
        <v>1960</v>
      </c>
      <c r="R286" s="307"/>
      <c r="S286" s="379">
        <v>560</v>
      </c>
      <c r="T286" s="379"/>
      <c r="U286" s="379">
        <v>14</v>
      </c>
      <c r="V286" s="281"/>
      <c r="W286" s="138"/>
      <c r="X286" s="330"/>
      <c r="Y286" s="330"/>
      <c r="Z286" s="330"/>
      <c r="AA286" s="330"/>
      <c r="AB286" s="330"/>
      <c r="AC286" s="330"/>
      <c r="AD286" s="330"/>
      <c r="AE286" s="330"/>
      <c r="AF286" s="330"/>
      <c r="AG286" s="330"/>
      <c r="AH286" s="330"/>
      <c r="AI286" s="330"/>
      <c r="AJ286" s="330"/>
      <c r="AK286" s="330"/>
    </row>
    <row r="287" spans="1:37" s="303" customFormat="1">
      <c r="A287" s="396" t="s">
        <v>1645</v>
      </c>
      <c r="B287" s="396"/>
      <c r="C287" s="397"/>
      <c r="D287" s="398" t="s">
        <v>695</v>
      </c>
      <c r="E287" s="379">
        <v>1710</v>
      </c>
      <c r="F287" s="379"/>
      <c r="G287" s="379">
        <v>380</v>
      </c>
      <c r="H287" s="379"/>
      <c r="I287" s="407">
        <v>8</v>
      </c>
      <c r="J287" s="379"/>
      <c r="K287" s="379">
        <v>100</v>
      </c>
      <c r="L287" s="379"/>
      <c r="M287" s="379">
        <v>41</v>
      </c>
      <c r="N287" s="379"/>
      <c r="O287" s="407">
        <v>1</v>
      </c>
      <c r="P287" s="379"/>
      <c r="Q287" s="379">
        <v>1810</v>
      </c>
      <c r="R287" s="307"/>
      <c r="S287" s="379">
        <v>421</v>
      </c>
      <c r="T287" s="379"/>
      <c r="U287" s="379">
        <v>9</v>
      </c>
      <c r="V287" s="281"/>
      <c r="W287" s="138"/>
      <c r="X287" s="330"/>
      <c r="Y287" s="330"/>
      <c r="Z287" s="330"/>
      <c r="AA287" s="330"/>
      <c r="AB287" s="330"/>
      <c r="AC287" s="330"/>
      <c r="AD287" s="330"/>
      <c r="AE287" s="330"/>
      <c r="AF287" s="330"/>
      <c r="AG287" s="330"/>
      <c r="AH287" s="330"/>
      <c r="AI287" s="330"/>
      <c r="AJ287" s="330"/>
      <c r="AK287" s="330"/>
    </row>
    <row r="288" spans="1:37" s="303" customFormat="1">
      <c r="A288" s="396" t="s">
        <v>1646</v>
      </c>
      <c r="B288" s="396"/>
      <c r="C288" s="397"/>
      <c r="D288" s="398" t="s">
        <v>1647</v>
      </c>
      <c r="E288" s="379">
        <v>1860</v>
      </c>
      <c r="F288" s="379"/>
      <c r="G288" s="379">
        <v>281</v>
      </c>
      <c r="H288" s="379"/>
      <c r="I288" s="407">
        <v>3</v>
      </c>
      <c r="J288" s="379"/>
      <c r="K288" s="379">
        <v>130</v>
      </c>
      <c r="L288" s="379"/>
      <c r="M288" s="379">
        <v>83</v>
      </c>
      <c r="N288" s="379"/>
      <c r="O288" s="407">
        <v>4</v>
      </c>
      <c r="P288" s="379"/>
      <c r="Q288" s="379">
        <v>1990</v>
      </c>
      <c r="R288" s="307"/>
      <c r="S288" s="379">
        <v>364</v>
      </c>
      <c r="T288" s="379"/>
      <c r="U288" s="379">
        <v>7</v>
      </c>
      <c r="V288" s="281"/>
      <c r="W288" s="138"/>
      <c r="X288" s="330"/>
      <c r="Y288" s="330"/>
      <c r="Z288" s="330"/>
      <c r="AA288" s="330"/>
      <c r="AB288" s="330"/>
      <c r="AC288" s="330"/>
      <c r="AD288" s="330"/>
      <c r="AE288" s="330"/>
      <c r="AF288" s="330"/>
      <c r="AG288" s="330"/>
      <c r="AH288" s="330"/>
      <c r="AI288" s="330"/>
      <c r="AJ288" s="330"/>
      <c r="AK288" s="330"/>
    </row>
    <row r="289" spans="1:37" s="303" customFormat="1">
      <c r="A289" s="396" t="s">
        <v>1648</v>
      </c>
      <c r="B289" s="396"/>
      <c r="C289" s="397"/>
      <c r="D289" s="398" t="s">
        <v>1649</v>
      </c>
      <c r="E289" s="379">
        <v>1990</v>
      </c>
      <c r="F289" s="379"/>
      <c r="G289" s="379">
        <v>416</v>
      </c>
      <c r="H289" s="379"/>
      <c r="I289" s="407">
        <v>7</v>
      </c>
      <c r="J289" s="379"/>
      <c r="K289" s="379">
        <v>110</v>
      </c>
      <c r="L289" s="379"/>
      <c r="M289" s="379">
        <v>32</v>
      </c>
      <c r="N289" s="379"/>
      <c r="O289" s="407">
        <v>1</v>
      </c>
      <c r="P289" s="379"/>
      <c r="Q289" s="379">
        <v>2100</v>
      </c>
      <c r="R289" s="307"/>
      <c r="S289" s="379">
        <v>449</v>
      </c>
      <c r="T289" s="379"/>
      <c r="U289" s="379">
        <v>8</v>
      </c>
      <c r="V289" s="281"/>
      <c r="W289" s="138"/>
      <c r="X289" s="330"/>
      <c r="Y289" s="330"/>
      <c r="Z289" s="330"/>
      <c r="AA289" s="330"/>
      <c r="AB289" s="330"/>
      <c r="AC289" s="330"/>
      <c r="AD289" s="330"/>
      <c r="AE289" s="330"/>
      <c r="AF289" s="330"/>
      <c r="AG289" s="330"/>
      <c r="AH289" s="330"/>
      <c r="AI289" s="330"/>
      <c r="AJ289" s="330"/>
      <c r="AK289" s="330"/>
    </row>
    <row r="290" spans="1:37" s="303" customFormat="1">
      <c r="A290" s="396" t="s">
        <v>1650</v>
      </c>
      <c r="B290" s="396"/>
      <c r="C290" s="397"/>
      <c r="D290" s="398" t="s">
        <v>1651</v>
      </c>
      <c r="E290" s="379">
        <v>1220</v>
      </c>
      <c r="F290" s="379"/>
      <c r="G290" s="379">
        <v>163</v>
      </c>
      <c r="H290" s="379"/>
      <c r="I290" s="407">
        <v>2</v>
      </c>
      <c r="J290" s="379"/>
      <c r="K290" s="379">
        <v>90</v>
      </c>
      <c r="L290" s="379"/>
      <c r="M290" s="379">
        <v>15</v>
      </c>
      <c r="N290" s="379"/>
      <c r="O290" s="407">
        <v>0</v>
      </c>
      <c r="P290" s="379"/>
      <c r="Q290" s="379">
        <v>1310</v>
      </c>
      <c r="R290" s="307"/>
      <c r="S290" s="379">
        <v>178</v>
      </c>
      <c r="T290" s="379"/>
      <c r="U290" s="379">
        <v>2</v>
      </c>
      <c r="V290" s="281"/>
      <c r="W290" s="138"/>
      <c r="X290" s="330"/>
      <c r="Y290" s="330"/>
      <c r="Z290" s="330"/>
      <c r="AA290" s="330"/>
      <c r="AB290" s="330"/>
      <c r="AC290" s="330"/>
      <c r="AD290" s="330"/>
      <c r="AE290" s="330"/>
      <c r="AF290" s="330"/>
      <c r="AG290" s="330"/>
      <c r="AH290" s="330"/>
      <c r="AI290" s="330"/>
      <c r="AJ290" s="330"/>
      <c r="AK290" s="330"/>
    </row>
    <row r="291" spans="1:37" s="303" customFormat="1">
      <c r="A291" s="396" t="s">
        <v>1652</v>
      </c>
      <c r="B291" s="396"/>
      <c r="C291" s="397"/>
      <c r="D291" s="398" t="s">
        <v>1653</v>
      </c>
      <c r="E291" s="379">
        <v>1290</v>
      </c>
      <c r="F291" s="379"/>
      <c r="G291" s="379">
        <v>205</v>
      </c>
      <c r="H291" s="379"/>
      <c r="I291" s="407">
        <v>3</v>
      </c>
      <c r="J291" s="379"/>
      <c r="K291" s="379">
        <v>120</v>
      </c>
      <c r="L291" s="379"/>
      <c r="M291" s="379">
        <v>27</v>
      </c>
      <c r="N291" s="379"/>
      <c r="O291" s="407">
        <v>1</v>
      </c>
      <c r="P291" s="379"/>
      <c r="Q291" s="379">
        <v>1410</v>
      </c>
      <c r="R291" s="307"/>
      <c r="S291" s="379">
        <v>232</v>
      </c>
      <c r="T291" s="379"/>
      <c r="U291" s="379">
        <v>4</v>
      </c>
      <c r="V291" s="281"/>
      <c r="W291" s="138"/>
      <c r="X291" s="330"/>
      <c r="Y291" s="330"/>
      <c r="Z291" s="330"/>
      <c r="AA291" s="330"/>
      <c r="AB291" s="330"/>
      <c r="AC291" s="330"/>
      <c r="AD291" s="330"/>
      <c r="AE291" s="330"/>
      <c r="AF291" s="330"/>
      <c r="AG291" s="330"/>
      <c r="AH291" s="330"/>
      <c r="AI291" s="330"/>
      <c r="AJ291" s="330"/>
      <c r="AK291" s="330"/>
    </row>
    <row r="292" spans="1:37" s="303" customFormat="1">
      <c r="A292" s="396" t="s">
        <v>1654</v>
      </c>
      <c r="B292" s="396"/>
      <c r="C292" s="397"/>
      <c r="D292" s="398" t="s">
        <v>1655</v>
      </c>
      <c r="E292" s="379">
        <v>1330</v>
      </c>
      <c r="F292" s="379"/>
      <c r="G292" s="379">
        <v>197</v>
      </c>
      <c r="H292" s="379"/>
      <c r="I292" s="407">
        <v>3</v>
      </c>
      <c r="J292" s="379"/>
      <c r="K292" s="379">
        <v>100</v>
      </c>
      <c r="L292" s="379"/>
      <c r="M292" s="379">
        <v>36</v>
      </c>
      <c r="N292" s="379"/>
      <c r="O292" s="407">
        <v>1</v>
      </c>
      <c r="P292" s="379"/>
      <c r="Q292" s="379">
        <v>1430</v>
      </c>
      <c r="R292" s="307"/>
      <c r="S292" s="379">
        <v>233</v>
      </c>
      <c r="T292" s="379"/>
      <c r="U292" s="379">
        <v>4</v>
      </c>
      <c r="V292" s="281"/>
      <c r="W292" s="138"/>
      <c r="X292" s="330"/>
      <c r="Y292" s="330"/>
      <c r="Z292" s="330"/>
      <c r="AA292" s="330"/>
      <c r="AB292" s="330"/>
      <c r="AC292" s="330"/>
      <c r="AD292" s="330"/>
      <c r="AE292" s="330"/>
      <c r="AF292" s="330"/>
      <c r="AG292" s="330"/>
      <c r="AH292" s="330"/>
      <c r="AI292" s="330"/>
      <c r="AJ292" s="330"/>
      <c r="AK292" s="330"/>
    </row>
    <row r="293" spans="1:37" s="303" customFormat="1">
      <c r="A293" s="396" t="s">
        <v>1656</v>
      </c>
      <c r="B293" s="396"/>
      <c r="C293" s="397"/>
      <c r="D293" s="398" t="s">
        <v>1657</v>
      </c>
      <c r="E293" s="379">
        <v>2380</v>
      </c>
      <c r="F293" s="379"/>
      <c r="G293" s="379">
        <v>718</v>
      </c>
      <c r="H293" s="379"/>
      <c r="I293" s="407">
        <v>17</v>
      </c>
      <c r="J293" s="379"/>
      <c r="K293" s="379">
        <v>170</v>
      </c>
      <c r="L293" s="379"/>
      <c r="M293" s="379">
        <v>147</v>
      </c>
      <c r="N293" s="379"/>
      <c r="O293" s="407">
        <v>7</v>
      </c>
      <c r="P293" s="379"/>
      <c r="Q293" s="379">
        <v>2550</v>
      </c>
      <c r="R293" s="307"/>
      <c r="S293" s="379">
        <v>864</v>
      </c>
      <c r="T293" s="379"/>
      <c r="U293" s="379">
        <v>24</v>
      </c>
      <c r="V293" s="281"/>
      <c r="W293" s="138"/>
      <c r="X293" s="330"/>
      <c r="Y293" s="330"/>
      <c r="Z293" s="330"/>
      <c r="AA293" s="330"/>
      <c r="AB293" s="330"/>
      <c r="AC293" s="330"/>
      <c r="AD293" s="330"/>
      <c r="AE293" s="330"/>
      <c r="AF293" s="330"/>
      <c r="AG293" s="330"/>
      <c r="AH293" s="330"/>
      <c r="AI293" s="330"/>
      <c r="AJ293" s="330"/>
      <c r="AK293" s="330"/>
    </row>
    <row r="294" spans="1:37" s="303" customFormat="1">
      <c r="A294" s="396" t="s">
        <v>1658</v>
      </c>
      <c r="B294" s="396"/>
      <c r="C294" s="397"/>
      <c r="D294" s="398" t="s">
        <v>1659</v>
      </c>
      <c r="E294" s="379">
        <v>1080</v>
      </c>
      <c r="F294" s="379"/>
      <c r="G294" s="379">
        <v>162</v>
      </c>
      <c r="H294" s="379"/>
      <c r="I294" s="407">
        <v>2</v>
      </c>
      <c r="J294" s="379"/>
      <c r="K294" s="379">
        <v>60</v>
      </c>
      <c r="L294" s="379"/>
      <c r="M294" s="379">
        <v>7</v>
      </c>
      <c r="N294" s="379"/>
      <c r="O294" s="407">
        <v>0</v>
      </c>
      <c r="P294" s="379"/>
      <c r="Q294" s="379">
        <v>1140</v>
      </c>
      <c r="R294" s="307"/>
      <c r="S294" s="379">
        <v>170</v>
      </c>
      <c r="T294" s="379"/>
      <c r="U294" s="379">
        <v>2</v>
      </c>
      <c r="V294" s="281"/>
      <c r="W294" s="138"/>
      <c r="X294" s="330"/>
      <c r="Y294" s="330"/>
      <c r="Z294" s="330"/>
      <c r="AA294" s="330"/>
      <c r="AB294" s="330"/>
      <c r="AC294" s="330"/>
      <c r="AD294" s="330"/>
      <c r="AE294" s="330"/>
      <c r="AF294" s="330"/>
      <c r="AG294" s="330"/>
      <c r="AH294" s="330"/>
      <c r="AI294" s="330"/>
      <c r="AJ294" s="330"/>
      <c r="AK294" s="330"/>
    </row>
    <row r="295" spans="1:37" s="303" customFormat="1">
      <c r="A295" s="396" t="s">
        <v>1660</v>
      </c>
      <c r="B295" s="396"/>
      <c r="C295" s="397"/>
      <c r="D295" s="398" t="s">
        <v>1661</v>
      </c>
      <c r="E295" s="379">
        <v>1280</v>
      </c>
      <c r="F295" s="379"/>
      <c r="G295" s="379">
        <v>167</v>
      </c>
      <c r="H295" s="379"/>
      <c r="I295" s="407">
        <v>1</v>
      </c>
      <c r="J295" s="379"/>
      <c r="K295" s="379">
        <v>160</v>
      </c>
      <c r="L295" s="379"/>
      <c r="M295" s="379">
        <v>39</v>
      </c>
      <c r="N295" s="379"/>
      <c r="O295" s="407">
        <v>2</v>
      </c>
      <c r="P295" s="379"/>
      <c r="Q295" s="379">
        <v>1440</v>
      </c>
      <c r="R295" s="307"/>
      <c r="S295" s="379">
        <v>207</v>
      </c>
      <c r="T295" s="379"/>
      <c r="U295" s="379">
        <v>3</v>
      </c>
      <c r="V295" s="281"/>
      <c r="W295" s="138"/>
      <c r="X295" s="330"/>
      <c r="Y295" s="330"/>
      <c r="Z295" s="330"/>
      <c r="AA295" s="330"/>
      <c r="AB295" s="330"/>
      <c r="AC295" s="330"/>
      <c r="AD295" s="330"/>
      <c r="AE295" s="330"/>
      <c r="AF295" s="330"/>
      <c r="AG295" s="330"/>
      <c r="AH295" s="330"/>
      <c r="AI295" s="330"/>
      <c r="AJ295" s="330"/>
      <c r="AK295" s="330"/>
    </row>
    <row r="296" spans="1:37" s="303" customFormat="1">
      <c r="A296" s="396" t="s">
        <v>1662</v>
      </c>
      <c r="B296" s="396"/>
      <c r="C296" s="397"/>
      <c r="D296" s="398" t="s">
        <v>1663</v>
      </c>
      <c r="E296" s="379">
        <v>1960</v>
      </c>
      <c r="F296" s="379"/>
      <c r="G296" s="379">
        <v>609</v>
      </c>
      <c r="H296" s="379"/>
      <c r="I296" s="407">
        <v>14</v>
      </c>
      <c r="J296" s="379"/>
      <c r="K296" s="379">
        <v>170</v>
      </c>
      <c r="L296" s="379"/>
      <c r="M296" s="379">
        <v>73</v>
      </c>
      <c r="N296" s="379"/>
      <c r="O296" s="407">
        <v>2</v>
      </c>
      <c r="P296" s="379"/>
      <c r="Q296" s="379">
        <v>2120</v>
      </c>
      <c r="R296" s="307"/>
      <c r="S296" s="379">
        <v>681</v>
      </c>
      <c r="T296" s="379"/>
      <c r="U296" s="379">
        <v>16</v>
      </c>
      <c r="V296" s="281"/>
      <c r="W296" s="138"/>
      <c r="X296" s="330"/>
      <c r="Y296" s="330"/>
      <c r="Z296" s="330"/>
      <c r="AA296" s="330"/>
      <c r="AB296" s="330"/>
      <c r="AC296" s="330"/>
      <c r="AD296" s="330"/>
      <c r="AE296" s="330"/>
      <c r="AF296" s="330"/>
      <c r="AG296" s="330"/>
      <c r="AH296" s="330"/>
      <c r="AI296" s="330"/>
      <c r="AJ296" s="330"/>
      <c r="AK296" s="330"/>
    </row>
    <row r="297" spans="1:37" s="303" customFormat="1">
      <c r="A297" s="396" t="s">
        <v>1664</v>
      </c>
      <c r="B297" s="396"/>
      <c r="C297" s="397"/>
      <c r="D297" s="398" t="s">
        <v>1665</v>
      </c>
      <c r="E297" s="379">
        <v>1190</v>
      </c>
      <c r="F297" s="379"/>
      <c r="G297" s="379">
        <v>162</v>
      </c>
      <c r="H297" s="379"/>
      <c r="I297" s="407">
        <v>1</v>
      </c>
      <c r="J297" s="379"/>
      <c r="K297" s="379">
        <v>80</v>
      </c>
      <c r="L297" s="379"/>
      <c r="M297" s="379">
        <v>44</v>
      </c>
      <c r="N297" s="379"/>
      <c r="O297" s="407">
        <v>2</v>
      </c>
      <c r="P297" s="379"/>
      <c r="Q297" s="379">
        <v>1270</v>
      </c>
      <c r="R297" s="307"/>
      <c r="S297" s="379">
        <v>206</v>
      </c>
      <c r="T297" s="379"/>
      <c r="U297" s="379">
        <v>3</v>
      </c>
      <c r="V297" s="281"/>
      <c r="W297" s="138"/>
      <c r="X297" s="330"/>
      <c r="Y297" s="330"/>
      <c r="Z297" s="330"/>
      <c r="AA297" s="330"/>
      <c r="AB297" s="330"/>
      <c r="AC297" s="330"/>
      <c r="AD297" s="330"/>
      <c r="AE297" s="330"/>
      <c r="AF297" s="330"/>
      <c r="AG297" s="330"/>
      <c r="AH297" s="330"/>
      <c r="AI297" s="330"/>
      <c r="AJ297" s="330"/>
      <c r="AK297" s="330"/>
    </row>
    <row r="298" spans="1:37" s="303" customFormat="1">
      <c r="A298" s="396" t="s">
        <v>1666</v>
      </c>
      <c r="B298" s="396"/>
      <c r="C298" s="397"/>
      <c r="D298" s="398" t="s">
        <v>1667</v>
      </c>
      <c r="E298" s="379">
        <v>1130</v>
      </c>
      <c r="F298" s="379"/>
      <c r="G298" s="379">
        <v>137</v>
      </c>
      <c r="H298" s="379"/>
      <c r="I298" s="407">
        <v>1</v>
      </c>
      <c r="J298" s="379"/>
      <c r="K298" s="379">
        <v>90</v>
      </c>
      <c r="L298" s="379"/>
      <c r="M298" s="379">
        <v>15</v>
      </c>
      <c r="N298" s="379"/>
      <c r="O298" s="407">
        <v>0</v>
      </c>
      <c r="P298" s="379"/>
      <c r="Q298" s="379">
        <v>1220</v>
      </c>
      <c r="R298" s="307"/>
      <c r="S298" s="379">
        <v>152</v>
      </c>
      <c r="T298" s="379"/>
      <c r="U298" s="379">
        <v>1</v>
      </c>
      <c r="V298" s="281"/>
      <c r="W298" s="138"/>
      <c r="X298" s="330"/>
      <c r="Y298" s="330"/>
      <c r="Z298" s="330"/>
      <c r="AA298" s="330"/>
      <c r="AB298" s="330"/>
      <c r="AC298" s="330"/>
      <c r="AD298" s="330"/>
      <c r="AE298" s="330"/>
      <c r="AF298" s="330"/>
      <c r="AG298" s="330"/>
      <c r="AH298" s="330"/>
      <c r="AI298" s="330"/>
      <c r="AJ298" s="330"/>
      <c r="AK298" s="330"/>
    </row>
    <row r="299" spans="1:37" s="303" customFormat="1">
      <c r="A299" s="396" t="s">
        <v>1668</v>
      </c>
      <c r="B299" s="396"/>
      <c r="C299" s="397"/>
      <c r="D299" s="398" t="s">
        <v>1669</v>
      </c>
      <c r="E299" s="379">
        <v>1340</v>
      </c>
      <c r="F299" s="379"/>
      <c r="G299" s="379">
        <v>257</v>
      </c>
      <c r="H299" s="379"/>
      <c r="I299" s="407">
        <v>5</v>
      </c>
      <c r="J299" s="379"/>
      <c r="K299" s="379">
        <v>100</v>
      </c>
      <c r="L299" s="379"/>
      <c r="M299" s="379">
        <v>18</v>
      </c>
      <c r="N299" s="379"/>
      <c r="O299" s="407">
        <v>0</v>
      </c>
      <c r="P299" s="379"/>
      <c r="Q299" s="379">
        <v>1440</v>
      </c>
      <c r="R299" s="307"/>
      <c r="S299" s="379">
        <v>275</v>
      </c>
      <c r="T299" s="379"/>
      <c r="U299" s="379">
        <v>5</v>
      </c>
      <c r="V299" s="281"/>
      <c r="W299" s="138"/>
      <c r="X299" s="330"/>
      <c r="Y299" s="330"/>
      <c r="Z299" s="330"/>
      <c r="AA299" s="330"/>
      <c r="AB299" s="330"/>
      <c r="AC299" s="330"/>
      <c r="AD299" s="330"/>
      <c r="AE299" s="330"/>
      <c r="AF299" s="330"/>
      <c r="AG299" s="330"/>
      <c r="AH299" s="330"/>
      <c r="AI299" s="330"/>
      <c r="AJ299" s="330"/>
      <c r="AK299" s="330"/>
    </row>
    <row r="300" spans="1:37" s="303" customFormat="1">
      <c r="A300" s="396" t="s">
        <v>1670</v>
      </c>
      <c r="B300" s="396"/>
      <c r="C300" s="397"/>
      <c r="D300" s="398" t="s">
        <v>730</v>
      </c>
      <c r="E300" s="379">
        <v>2020</v>
      </c>
      <c r="F300" s="379"/>
      <c r="G300" s="379">
        <v>409</v>
      </c>
      <c r="H300" s="379"/>
      <c r="I300" s="407">
        <v>7</v>
      </c>
      <c r="J300" s="379"/>
      <c r="K300" s="379">
        <v>130</v>
      </c>
      <c r="L300" s="379"/>
      <c r="M300" s="379">
        <v>96</v>
      </c>
      <c r="N300" s="379"/>
      <c r="O300" s="407">
        <v>2</v>
      </c>
      <c r="P300" s="379"/>
      <c r="Q300" s="379">
        <v>2140</v>
      </c>
      <c r="R300" s="307"/>
      <c r="S300" s="379">
        <v>505</v>
      </c>
      <c r="T300" s="379"/>
      <c r="U300" s="379">
        <v>9</v>
      </c>
      <c r="V300" s="281"/>
      <c r="W300" s="138"/>
      <c r="X300" s="330"/>
      <c r="Y300" s="330"/>
      <c r="Z300" s="330"/>
      <c r="AA300" s="330"/>
      <c r="AB300" s="330"/>
      <c r="AC300" s="330"/>
      <c r="AD300" s="330"/>
      <c r="AE300" s="330"/>
      <c r="AF300" s="330"/>
      <c r="AG300" s="330"/>
      <c r="AH300" s="330"/>
      <c r="AI300" s="330"/>
      <c r="AJ300" s="330"/>
      <c r="AK300" s="330"/>
    </row>
    <row r="301" spans="1:37" s="303" customFormat="1">
      <c r="A301" s="396" t="s">
        <v>1671</v>
      </c>
      <c r="B301" s="396"/>
      <c r="C301" s="397"/>
      <c r="D301" s="398" t="s">
        <v>734</v>
      </c>
      <c r="E301" s="379">
        <v>1820</v>
      </c>
      <c r="F301" s="379"/>
      <c r="G301" s="379">
        <v>373</v>
      </c>
      <c r="H301" s="379"/>
      <c r="I301" s="407">
        <v>7</v>
      </c>
      <c r="J301" s="379"/>
      <c r="K301" s="379">
        <v>120</v>
      </c>
      <c r="L301" s="379"/>
      <c r="M301" s="379">
        <v>26</v>
      </c>
      <c r="N301" s="379"/>
      <c r="O301" s="407">
        <v>1</v>
      </c>
      <c r="P301" s="379"/>
      <c r="Q301" s="379">
        <v>1940</v>
      </c>
      <c r="R301" s="307"/>
      <c r="S301" s="379">
        <v>400</v>
      </c>
      <c r="T301" s="379"/>
      <c r="U301" s="379">
        <v>8</v>
      </c>
      <c r="V301" s="281"/>
      <c r="W301" s="138"/>
      <c r="X301" s="330"/>
      <c r="Y301" s="330"/>
      <c r="Z301" s="330"/>
      <c r="AA301" s="330"/>
      <c r="AB301" s="330"/>
      <c r="AC301" s="330"/>
      <c r="AD301" s="330"/>
      <c r="AE301" s="330"/>
      <c r="AF301" s="330"/>
      <c r="AG301" s="330"/>
      <c r="AH301" s="330"/>
      <c r="AI301" s="330"/>
      <c r="AJ301" s="330"/>
      <c r="AK301" s="330"/>
    </row>
    <row r="302" spans="1:37" s="303" customFormat="1">
      <c r="A302" s="396"/>
      <c r="B302" s="396"/>
      <c r="C302" s="397"/>
      <c r="D302" s="398" t="s">
        <v>1256</v>
      </c>
      <c r="E302" s="379">
        <v>2860</v>
      </c>
      <c r="F302" s="379"/>
      <c r="G302" s="379">
        <v>883</v>
      </c>
      <c r="H302" s="379"/>
      <c r="I302" s="407">
        <v>10</v>
      </c>
      <c r="J302" s="379"/>
      <c r="K302" s="379">
        <v>2850</v>
      </c>
      <c r="L302" s="379"/>
      <c r="M302" s="379">
        <v>3850</v>
      </c>
      <c r="N302" s="379"/>
      <c r="O302" s="407">
        <v>153</v>
      </c>
      <c r="P302" s="379"/>
      <c r="Q302" s="379">
        <v>5710</v>
      </c>
      <c r="R302" s="307"/>
      <c r="S302" s="379">
        <v>4733</v>
      </c>
      <c r="T302" s="379"/>
      <c r="U302" s="379">
        <v>163</v>
      </c>
      <c r="V302" s="281"/>
      <c r="W302" s="138"/>
      <c r="X302" s="330"/>
      <c r="Y302" s="330"/>
      <c r="Z302" s="330"/>
      <c r="AA302" s="330"/>
      <c r="AB302" s="330"/>
      <c r="AC302" s="330"/>
      <c r="AD302" s="330"/>
      <c r="AE302" s="330"/>
      <c r="AF302" s="330"/>
      <c r="AG302" s="330"/>
      <c r="AH302" s="330"/>
      <c r="AI302" s="330"/>
      <c r="AJ302" s="330"/>
      <c r="AK302" s="330"/>
    </row>
    <row r="303" spans="1:37" s="303" customFormat="1">
      <c r="A303" s="396"/>
      <c r="B303" s="396"/>
      <c r="C303" s="397"/>
      <c r="D303" s="398"/>
      <c r="E303" s="379"/>
      <c r="F303" s="379"/>
      <c r="G303" s="379"/>
      <c r="H303" s="379"/>
      <c r="I303" s="407"/>
      <c r="J303" s="379"/>
      <c r="K303" s="379"/>
      <c r="L303" s="379"/>
      <c r="M303" s="379"/>
      <c r="N303" s="379"/>
      <c r="O303" s="407"/>
      <c r="P303" s="379"/>
      <c r="Q303" s="379"/>
      <c r="R303" s="307"/>
      <c r="S303" s="379"/>
      <c r="T303" s="379"/>
      <c r="U303" s="379"/>
      <c r="V303" s="281"/>
      <c r="W303" s="138"/>
      <c r="X303" s="330"/>
      <c r="Y303" s="330"/>
      <c r="Z303" s="330"/>
      <c r="AA303" s="330"/>
      <c r="AB303" s="330"/>
      <c r="AC303" s="330"/>
      <c r="AD303" s="330"/>
      <c r="AE303" s="330"/>
      <c r="AF303" s="330"/>
      <c r="AG303" s="330"/>
      <c r="AH303" s="330"/>
      <c r="AI303" s="330"/>
      <c r="AJ303" s="330"/>
      <c r="AK303" s="330"/>
    </row>
    <row r="304" spans="1:37" s="303" customFormat="1">
      <c r="A304" s="396"/>
      <c r="B304" s="396"/>
      <c r="C304" s="397"/>
      <c r="D304" s="398"/>
      <c r="E304" s="379"/>
      <c r="F304" s="379"/>
      <c r="G304" s="379"/>
      <c r="H304" s="379"/>
      <c r="I304" s="407"/>
      <c r="J304" s="379"/>
      <c r="K304" s="379"/>
      <c r="L304" s="379"/>
      <c r="M304" s="379"/>
      <c r="N304" s="379"/>
      <c r="O304" s="407"/>
      <c r="P304" s="379"/>
      <c r="Q304" s="379"/>
      <c r="R304" s="307"/>
      <c r="S304" s="379"/>
      <c r="T304" s="379"/>
      <c r="U304" s="379"/>
      <c r="V304" s="281"/>
      <c r="W304" s="138"/>
      <c r="X304" s="330"/>
      <c r="Y304" s="330"/>
      <c r="Z304" s="330"/>
      <c r="AA304" s="330"/>
      <c r="AB304" s="330"/>
      <c r="AC304" s="330"/>
      <c r="AD304" s="330"/>
      <c r="AE304" s="330"/>
      <c r="AF304" s="330"/>
      <c r="AG304" s="330"/>
      <c r="AH304" s="330"/>
      <c r="AI304" s="330"/>
      <c r="AJ304" s="330"/>
      <c r="AK304" s="330"/>
    </row>
    <row r="305" spans="1:37" s="303" customFormat="1" ht="20.100000000000001" customHeight="1">
      <c r="A305" s="363"/>
      <c r="C305" s="373"/>
      <c r="D305" s="305" t="s">
        <v>735</v>
      </c>
      <c r="E305" s="307"/>
      <c r="F305" s="307"/>
      <c r="G305" s="307"/>
      <c r="H305" s="307"/>
      <c r="I305" s="406"/>
      <c r="J305" s="307"/>
      <c r="K305" s="307"/>
      <c r="L305" s="307"/>
      <c r="M305" s="307"/>
      <c r="N305" s="307"/>
      <c r="O305" s="406"/>
      <c r="P305" s="307"/>
      <c r="Q305" s="307"/>
      <c r="R305" s="307"/>
      <c r="S305" s="307"/>
      <c r="T305" s="307"/>
      <c r="U305" s="307"/>
      <c r="V305" s="281"/>
      <c r="W305" s="138"/>
      <c r="X305" s="330"/>
      <c r="Y305" s="330"/>
      <c r="Z305" s="330"/>
      <c r="AA305" s="330"/>
      <c r="AB305" s="330"/>
      <c r="AC305" s="330"/>
      <c r="AD305" s="330"/>
      <c r="AE305" s="330"/>
      <c r="AF305" s="330"/>
      <c r="AG305" s="330"/>
      <c r="AH305" s="330"/>
      <c r="AI305" s="330"/>
      <c r="AJ305" s="330"/>
      <c r="AK305" s="330"/>
    </row>
    <row r="306" spans="1:37" s="303" customFormat="1" ht="20.100000000000001" customHeight="1">
      <c r="A306" s="363"/>
      <c r="C306" s="373"/>
      <c r="D306" s="305"/>
      <c r="E306" s="307"/>
      <c r="F306" s="307"/>
      <c r="G306" s="307"/>
      <c r="H306" s="307"/>
      <c r="I306" s="406"/>
      <c r="J306" s="307"/>
      <c r="K306" s="307"/>
      <c r="L306" s="307"/>
      <c r="M306" s="307"/>
      <c r="N306" s="307"/>
      <c r="O306" s="406"/>
      <c r="P306" s="307"/>
      <c r="Q306" s="307"/>
      <c r="R306" s="307"/>
      <c r="S306" s="307"/>
      <c r="T306" s="307"/>
      <c r="U306" s="307"/>
      <c r="V306" s="281"/>
      <c r="W306" s="138"/>
      <c r="X306" s="330"/>
      <c r="Y306" s="330"/>
      <c r="Z306" s="330"/>
      <c r="AA306" s="330"/>
      <c r="AB306" s="330"/>
      <c r="AC306" s="330"/>
      <c r="AD306" s="330"/>
      <c r="AE306" s="330"/>
      <c r="AF306" s="330"/>
      <c r="AG306" s="330"/>
      <c r="AH306" s="330"/>
      <c r="AI306" s="330"/>
      <c r="AJ306" s="330"/>
      <c r="AK306" s="330"/>
    </row>
    <row r="307" spans="1:37" s="303" customFormat="1" ht="20.100000000000001" customHeight="1">
      <c r="A307" s="396" t="s">
        <v>1672</v>
      </c>
      <c r="B307" s="396"/>
      <c r="C307" s="397"/>
      <c r="D307" s="398" t="s">
        <v>1673</v>
      </c>
      <c r="E307" s="379">
        <v>1760</v>
      </c>
      <c r="F307" s="379"/>
      <c r="G307" s="379">
        <v>586</v>
      </c>
      <c r="H307" s="379"/>
      <c r="I307" s="407">
        <v>15</v>
      </c>
      <c r="J307" s="379"/>
      <c r="K307" s="379">
        <v>130</v>
      </c>
      <c r="L307" s="379"/>
      <c r="M307" s="379">
        <v>55</v>
      </c>
      <c r="N307" s="379"/>
      <c r="O307" s="407">
        <v>2</v>
      </c>
      <c r="P307" s="379"/>
      <c r="Q307" s="379">
        <v>1880</v>
      </c>
      <c r="R307" s="379"/>
      <c r="S307" s="379">
        <v>641</v>
      </c>
      <c r="T307" s="379"/>
      <c r="U307" s="379">
        <v>17</v>
      </c>
      <c r="V307" s="281"/>
      <c r="W307" s="138"/>
      <c r="X307" s="330"/>
      <c r="Y307" s="330"/>
      <c r="Z307" s="330"/>
      <c r="AA307" s="330"/>
      <c r="AB307" s="330"/>
      <c r="AC307" s="330"/>
      <c r="AD307" s="330"/>
      <c r="AE307" s="330"/>
      <c r="AF307" s="330"/>
      <c r="AG307" s="330"/>
      <c r="AH307" s="330"/>
      <c r="AI307" s="330"/>
      <c r="AJ307" s="330"/>
      <c r="AK307" s="330"/>
    </row>
    <row r="308" spans="1:37" s="303" customFormat="1">
      <c r="A308" s="396" t="s">
        <v>1674</v>
      </c>
      <c r="B308" s="396"/>
      <c r="C308" s="397"/>
      <c r="D308" s="398" t="s">
        <v>1675</v>
      </c>
      <c r="E308" s="379">
        <v>1780</v>
      </c>
      <c r="F308" s="379"/>
      <c r="G308" s="379">
        <v>444</v>
      </c>
      <c r="H308" s="379"/>
      <c r="I308" s="407">
        <v>9</v>
      </c>
      <c r="J308" s="379"/>
      <c r="K308" s="379">
        <v>190</v>
      </c>
      <c r="L308" s="379"/>
      <c r="M308" s="379">
        <v>148</v>
      </c>
      <c r="N308" s="379"/>
      <c r="O308" s="407">
        <v>5</v>
      </c>
      <c r="P308" s="379"/>
      <c r="Q308" s="379">
        <v>1970</v>
      </c>
      <c r="R308" s="379"/>
      <c r="S308" s="379">
        <v>592</v>
      </c>
      <c r="T308" s="379"/>
      <c r="U308" s="379">
        <v>14</v>
      </c>
      <c r="V308" s="281"/>
      <c r="W308" s="138"/>
      <c r="X308" s="330"/>
      <c r="Y308" s="330"/>
      <c r="Z308" s="330"/>
      <c r="AA308" s="330"/>
      <c r="AB308" s="330"/>
      <c r="AC308" s="330"/>
      <c r="AD308" s="330"/>
      <c r="AE308" s="330"/>
      <c r="AF308" s="330"/>
      <c r="AG308" s="330"/>
      <c r="AH308" s="330"/>
      <c r="AI308" s="330"/>
      <c r="AJ308" s="330"/>
      <c r="AK308" s="330"/>
    </row>
    <row r="309" spans="1:37" s="303" customFormat="1">
      <c r="A309" s="396" t="s">
        <v>1676</v>
      </c>
      <c r="B309" s="396"/>
      <c r="C309" s="397"/>
      <c r="D309" s="398" t="s">
        <v>763</v>
      </c>
      <c r="E309" s="379">
        <v>1730</v>
      </c>
      <c r="F309" s="379"/>
      <c r="G309" s="379">
        <v>527</v>
      </c>
      <c r="H309" s="379"/>
      <c r="I309" s="407">
        <v>12</v>
      </c>
      <c r="J309" s="379"/>
      <c r="K309" s="379">
        <v>130</v>
      </c>
      <c r="L309" s="379"/>
      <c r="M309" s="379">
        <v>60</v>
      </c>
      <c r="N309" s="379"/>
      <c r="O309" s="407">
        <v>2</v>
      </c>
      <c r="P309" s="379"/>
      <c r="Q309" s="379">
        <v>1870</v>
      </c>
      <c r="R309" s="379"/>
      <c r="S309" s="379">
        <v>587</v>
      </c>
      <c r="T309" s="379"/>
      <c r="U309" s="379">
        <v>15</v>
      </c>
      <c r="V309" s="281"/>
      <c r="W309" s="138"/>
      <c r="X309" s="330"/>
      <c r="Y309" s="330"/>
      <c r="Z309" s="330"/>
      <c r="AA309" s="330"/>
      <c r="AB309" s="330"/>
      <c r="AC309" s="330"/>
      <c r="AD309" s="330"/>
      <c r="AE309" s="330"/>
      <c r="AF309" s="330"/>
      <c r="AG309" s="330"/>
      <c r="AH309" s="330"/>
      <c r="AI309" s="330"/>
      <c r="AJ309" s="330"/>
      <c r="AK309" s="330"/>
    </row>
    <row r="310" spans="1:37" s="303" customFormat="1">
      <c r="A310" s="396" t="s">
        <v>1677</v>
      </c>
      <c r="B310" s="396"/>
      <c r="C310" s="397"/>
      <c r="D310" s="398" t="s">
        <v>1678</v>
      </c>
      <c r="E310" s="379">
        <v>1820</v>
      </c>
      <c r="F310" s="379"/>
      <c r="G310" s="379">
        <v>889</v>
      </c>
      <c r="H310" s="379"/>
      <c r="I310" s="407">
        <v>32</v>
      </c>
      <c r="J310" s="379"/>
      <c r="K310" s="379">
        <v>130</v>
      </c>
      <c r="L310" s="379"/>
      <c r="M310" s="379">
        <v>111</v>
      </c>
      <c r="N310" s="379"/>
      <c r="O310" s="407">
        <v>5</v>
      </c>
      <c r="P310" s="379"/>
      <c r="Q310" s="379">
        <v>1950</v>
      </c>
      <c r="R310" s="379"/>
      <c r="S310" s="379">
        <v>1000</v>
      </c>
      <c r="T310" s="379"/>
      <c r="U310" s="379">
        <v>36</v>
      </c>
      <c r="V310" s="281"/>
      <c r="W310" s="138"/>
      <c r="X310" s="330"/>
      <c r="Y310" s="330"/>
      <c r="Z310" s="330"/>
      <c r="AA310" s="330"/>
      <c r="AB310" s="330"/>
      <c r="AC310" s="330"/>
      <c r="AD310" s="330"/>
      <c r="AE310" s="330"/>
      <c r="AF310" s="330"/>
      <c r="AG310" s="330"/>
      <c r="AH310" s="330"/>
      <c r="AI310" s="330"/>
      <c r="AJ310" s="330"/>
      <c r="AK310" s="330"/>
    </row>
    <row r="311" spans="1:37" s="303" customFormat="1">
      <c r="A311" s="396" t="s">
        <v>1679</v>
      </c>
      <c r="B311" s="396"/>
      <c r="C311" s="397"/>
      <c r="D311" s="398" t="s">
        <v>809</v>
      </c>
      <c r="E311" s="379">
        <v>1950</v>
      </c>
      <c r="F311" s="379"/>
      <c r="G311" s="379">
        <v>522</v>
      </c>
      <c r="H311" s="379"/>
      <c r="I311" s="407">
        <v>11</v>
      </c>
      <c r="J311" s="379"/>
      <c r="K311" s="379">
        <v>130</v>
      </c>
      <c r="L311" s="379"/>
      <c r="M311" s="379">
        <v>47</v>
      </c>
      <c r="N311" s="379"/>
      <c r="O311" s="407">
        <v>2</v>
      </c>
      <c r="P311" s="379"/>
      <c r="Q311" s="379">
        <v>2080</v>
      </c>
      <c r="R311" s="379"/>
      <c r="S311" s="379">
        <v>569</v>
      </c>
      <c r="T311" s="379"/>
      <c r="U311" s="379">
        <v>13</v>
      </c>
      <c r="V311" s="281"/>
      <c r="W311" s="138"/>
      <c r="X311" s="330"/>
      <c r="Y311" s="330"/>
      <c r="Z311" s="330"/>
      <c r="AA311" s="330"/>
      <c r="AB311" s="330"/>
      <c r="AC311" s="330"/>
      <c r="AD311" s="330"/>
      <c r="AE311" s="330"/>
      <c r="AF311" s="330"/>
      <c r="AG311" s="330"/>
      <c r="AH311" s="330"/>
      <c r="AI311" s="330"/>
      <c r="AJ311" s="330"/>
      <c r="AK311" s="330"/>
    </row>
    <row r="312" spans="1:37" s="303" customFormat="1">
      <c r="A312" s="396" t="s">
        <v>1680</v>
      </c>
      <c r="B312" s="396"/>
      <c r="C312" s="397"/>
      <c r="D312" s="398" t="s">
        <v>786</v>
      </c>
      <c r="E312" s="379">
        <v>1810</v>
      </c>
      <c r="F312" s="379"/>
      <c r="G312" s="379">
        <v>689</v>
      </c>
      <c r="H312" s="379"/>
      <c r="I312" s="407">
        <v>22</v>
      </c>
      <c r="J312" s="379"/>
      <c r="K312" s="379">
        <v>110</v>
      </c>
      <c r="L312" s="379"/>
      <c r="M312" s="379">
        <v>44</v>
      </c>
      <c r="N312" s="379"/>
      <c r="O312" s="407">
        <v>1</v>
      </c>
      <c r="P312" s="379"/>
      <c r="Q312" s="379">
        <v>1930</v>
      </c>
      <c r="R312" s="379"/>
      <c r="S312" s="379">
        <v>733</v>
      </c>
      <c r="T312" s="379"/>
      <c r="U312" s="379">
        <v>23</v>
      </c>
      <c r="V312" s="281"/>
      <c r="W312" s="138"/>
      <c r="X312" s="330"/>
      <c r="Y312" s="330"/>
      <c r="Z312" s="330"/>
      <c r="AA312" s="330"/>
      <c r="AB312" s="330"/>
      <c r="AC312" s="330"/>
      <c r="AD312" s="330"/>
      <c r="AE312" s="330"/>
      <c r="AF312" s="330"/>
      <c r="AG312" s="330"/>
      <c r="AH312" s="330"/>
      <c r="AI312" s="330"/>
      <c r="AJ312" s="330"/>
      <c r="AK312" s="330"/>
    </row>
    <row r="313" spans="1:37" s="303" customFormat="1">
      <c r="A313" s="396" t="s">
        <v>1681</v>
      </c>
      <c r="B313" s="396"/>
      <c r="C313" s="397"/>
      <c r="D313" s="398" t="s">
        <v>1682</v>
      </c>
      <c r="E313" s="379">
        <v>2280</v>
      </c>
      <c r="F313" s="379"/>
      <c r="G313" s="379">
        <v>654</v>
      </c>
      <c r="H313" s="379"/>
      <c r="I313" s="407">
        <v>15</v>
      </c>
      <c r="J313" s="379"/>
      <c r="K313" s="379">
        <v>170</v>
      </c>
      <c r="L313" s="379"/>
      <c r="M313" s="379">
        <v>76</v>
      </c>
      <c r="N313" s="379"/>
      <c r="O313" s="407">
        <v>3</v>
      </c>
      <c r="P313" s="379"/>
      <c r="Q313" s="379">
        <v>2450</v>
      </c>
      <c r="R313" s="379"/>
      <c r="S313" s="379">
        <v>730</v>
      </c>
      <c r="T313" s="379"/>
      <c r="U313" s="379">
        <v>18</v>
      </c>
      <c r="V313" s="281"/>
      <c r="W313" s="138"/>
      <c r="X313" s="330"/>
      <c r="Y313" s="330"/>
      <c r="Z313" s="330"/>
      <c r="AA313" s="330"/>
      <c r="AB313" s="330"/>
      <c r="AC313" s="330"/>
      <c r="AD313" s="330"/>
      <c r="AE313" s="330"/>
      <c r="AF313" s="330"/>
      <c r="AG313" s="330"/>
      <c r="AH313" s="330"/>
      <c r="AI313" s="330"/>
      <c r="AJ313" s="330"/>
      <c r="AK313" s="330"/>
    </row>
    <row r="314" spans="1:37" s="303" customFormat="1">
      <c r="A314" s="396" t="s">
        <v>1683</v>
      </c>
      <c r="B314" s="396"/>
      <c r="C314" s="397"/>
      <c r="D314" s="398" t="s">
        <v>750</v>
      </c>
      <c r="E314" s="379">
        <v>1820</v>
      </c>
      <c r="F314" s="379"/>
      <c r="G314" s="379">
        <v>865</v>
      </c>
      <c r="H314" s="379"/>
      <c r="I314" s="407">
        <v>34</v>
      </c>
      <c r="J314" s="379"/>
      <c r="K314" s="379">
        <v>230</v>
      </c>
      <c r="L314" s="379"/>
      <c r="M314" s="379">
        <v>228</v>
      </c>
      <c r="N314" s="379"/>
      <c r="O314" s="407">
        <v>11</v>
      </c>
      <c r="P314" s="379"/>
      <c r="Q314" s="379">
        <v>2050</v>
      </c>
      <c r="R314" s="379"/>
      <c r="S314" s="379">
        <v>1093</v>
      </c>
      <c r="T314" s="379"/>
      <c r="U314" s="379">
        <v>45</v>
      </c>
      <c r="V314" s="281"/>
      <c r="W314" s="138"/>
      <c r="X314" s="330"/>
      <c r="Y314" s="330"/>
      <c r="Z314" s="330"/>
      <c r="AA314" s="330"/>
      <c r="AB314" s="330"/>
      <c r="AC314" s="330"/>
      <c r="AD314" s="330"/>
      <c r="AE314" s="330"/>
      <c r="AF314" s="330"/>
      <c r="AG314" s="330"/>
      <c r="AH314" s="330"/>
      <c r="AI314" s="330"/>
      <c r="AJ314" s="330"/>
      <c r="AK314" s="330"/>
    </row>
    <row r="315" spans="1:37" s="303" customFormat="1">
      <c r="A315" s="396" t="s">
        <v>1684</v>
      </c>
      <c r="B315" s="396"/>
      <c r="C315" s="397"/>
      <c r="D315" s="398" t="s">
        <v>767</v>
      </c>
      <c r="E315" s="379">
        <v>1630</v>
      </c>
      <c r="F315" s="379"/>
      <c r="G315" s="379">
        <v>495</v>
      </c>
      <c r="H315" s="379"/>
      <c r="I315" s="407">
        <v>11</v>
      </c>
      <c r="J315" s="379"/>
      <c r="K315" s="379">
        <v>70</v>
      </c>
      <c r="L315" s="379"/>
      <c r="M315" s="379">
        <v>17</v>
      </c>
      <c r="N315" s="379"/>
      <c r="O315" s="407">
        <v>1</v>
      </c>
      <c r="P315" s="379"/>
      <c r="Q315" s="379">
        <v>1700</v>
      </c>
      <c r="R315" s="379"/>
      <c r="S315" s="379">
        <v>512</v>
      </c>
      <c r="T315" s="379"/>
      <c r="U315" s="379">
        <v>12</v>
      </c>
      <c r="V315" s="281"/>
      <c r="W315" s="138"/>
      <c r="X315" s="330"/>
      <c r="Y315" s="330"/>
      <c r="Z315" s="330"/>
      <c r="AA315" s="330"/>
      <c r="AB315" s="330"/>
      <c r="AC315" s="330"/>
      <c r="AD315" s="330"/>
      <c r="AE315" s="330"/>
      <c r="AF315" s="330"/>
      <c r="AG315" s="330"/>
      <c r="AH315" s="330"/>
      <c r="AI315" s="330"/>
      <c r="AJ315" s="330"/>
      <c r="AK315" s="330"/>
    </row>
    <row r="316" spans="1:37" s="303" customFormat="1">
      <c r="A316" s="396" t="s">
        <v>1685</v>
      </c>
      <c r="B316" s="396"/>
      <c r="C316" s="397"/>
      <c r="D316" s="398" t="s">
        <v>1686</v>
      </c>
      <c r="E316" s="379">
        <v>1810</v>
      </c>
      <c r="F316" s="379"/>
      <c r="G316" s="379">
        <v>526</v>
      </c>
      <c r="H316" s="379"/>
      <c r="I316" s="407">
        <v>13</v>
      </c>
      <c r="J316" s="379"/>
      <c r="K316" s="379">
        <v>140</v>
      </c>
      <c r="L316" s="379"/>
      <c r="M316" s="379">
        <v>53</v>
      </c>
      <c r="N316" s="379"/>
      <c r="O316" s="407">
        <v>1</v>
      </c>
      <c r="P316" s="379"/>
      <c r="Q316" s="379">
        <v>1950</v>
      </c>
      <c r="R316" s="379"/>
      <c r="S316" s="379">
        <v>579</v>
      </c>
      <c r="T316" s="379"/>
      <c r="U316" s="379">
        <v>14</v>
      </c>
      <c r="V316" s="281"/>
      <c r="W316" s="138"/>
      <c r="X316" s="330"/>
      <c r="Y316" s="330"/>
      <c r="Z316" s="330"/>
      <c r="AA316" s="330"/>
      <c r="AB316" s="330"/>
      <c r="AC316" s="330"/>
      <c r="AD316" s="330"/>
      <c r="AE316" s="330"/>
      <c r="AF316" s="330"/>
      <c r="AG316" s="330"/>
      <c r="AH316" s="330"/>
      <c r="AI316" s="330"/>
      <c r="AJ316" s="330"/>
      <c r="AK316" s="330"/>
    </row>
    <row r="317" spans="1:37" s="303" customFormat="1">
      <c r="A317" s="396" t="s">
        <v>1687</v>
      </c>
      <c r="B317" s="396"/>
      <c r="C317" s="397"/>
      <c r="D317" s="398" t="s">
        <v>769</v>
      </c>
      <c r="E317" s="379">
        <v>2140</v>
      </c>
      <c r="F317" s="379"/>
      <c r="G317" s="379">
        <v>710</v>
      </c>
      <c r="H317" s="379"/>
      <c r="I317" s="407">
        <v>19</v>
      </c>
      <c r="J317" s="379"/>
      <c r="K317" s="379">
        <v>150</v>
      </c>
      <c r="L317" s="379"/>
      <c r="M317" s="379">
        <v>82</v>
      </c>
      <c r="N317" s="379"/>
      <c r="O317" s="407">
        <v>4</v>
      </c>
      <c r="P317" s="379"/>
      <c r="Q317" s="379">
        <v>2300</v>
      </c>
      <c r="R317" s="379"/>
      <c r="S317" s="379">
        <v>792</v>
      </c>
      <c r="T317" s="379"/>
      <c r="U317" s="379">
        <v>23</v>
      </c>
      <c r="V317" s="281"/>
      <c r="W317" s="138"/>
      <c r="X317" s="330"/>
      <c r="Y317" s="330"/>
      <c r="Z317" s="330"/>
      <c r="AA317" s="330"/>
      <c r="AB317" s="330"/>
      <c r="AC317" s="330"/>
      <c r="AD317" s="330"/>
      <c r="AE317" s="330"/>
      <c r="AF317" s="330"/>
      <c r="AG317" s="330"/>
      <c r="AH317" s="330"/>
      <c r="AI317" s="330"/>
      <c r="AJ317" s="330"/>
      <c r="AK317" s="330"/>
    </row>
    <row r="318" spans="1:37" s="303" customFormat="1">
      <c r="A318" s="396" t="s">
        <v>1688</v>
      </c>
      <c r="B318" s="396"/>
      <c r="C318" s="397"/>
      <c r="D318" s="398" t="s">
        <v>1689</v>
      </c>
      <c r="E318" s="379">
        <v>2040</v>
      </c>
      <c r="F318" s="379"/>
      <c r="G318" s="379">
        <v>450</v>
      </c>
      <c r="H318" s="379"/>
      <c r="I318" s="407">
        <v>8</v>
      </c>
      <c r="J318" s="379"/>
      <c r="K318" s="379">
        <v>110</v>
      </c>
      <c r="L318" s="379"/>
      <c r="M318" s="379">
        <v>44</v>
      </c>
      <c r="N318" s="379"/>
      <c r="O318" s="407">
        <v>1</v>
      </c>
      <c r="P318" s="379"/>
      <c r="Q318" s="379">
        <v>2140</v>
      </c>
      <c r="R318" s="379"/>
      <c r="S318" s="379">
        <v>494</v>
      </c>
      <c r="T318" s="379"/>
      <c r="U318" s="379">
        <v>9</v>
      </c>
      <c r="V318" s="281"/>
      <c r="W318" s="138"/>
      <c r="X318" s="330"/>
      <c r="Y318" s="330"/>
      <c r="Z318" s="330"/>
      <c r="AA318" s="330"/>
      <c r="AB318" s="330"/>
      <c r="AC318" s="330"/>
      <c r="AD318" s="330"/>
      <c r="AE318" s="330"/>
      <c r="AF318" s="330"/>
      <c r="AG318" s="330"/>
      <c r="AH318" s="330"/>
      <c r="AI318" s="330"/>
      <c r="AJ318" s="330"/>
      <c r="AK318" s="330"/>
    </row>
    <row r="319" spans="1:37" s="303" customFormat="1">
      <c r="A319" s="396" t="s">
        <v>1690</v>
      </c>
      <c r="B319" s="396"/>
      <c r="C319" s="397"/>
      <c r="D319" s="398" t="s">
        <v>771</v>
      </c>
      <c r="E319" s="379">
        <v>2690</v>
      </c>
      <c r="F319" s="379"/>
      <c r="G319" s="379">
        <v>656</v>
      </c>
      <c r="H319" s="379"/>
      <c r="I319" s="407">
        <v>13</v>
      </c>
      <c r="J319" s="379"/>
      <c r="K319" s="379">
        <v>170</v>
      </c>
      <c r="L319" s="379"/>
      <c r="M319" s="379">
        <v>79</v>
      </c>
      <c r="N319" s="379"/>
      <c r="O319" s="407">
        <v>3</v>
      </c>
      <c r="P319" s="379"/>
      <c r="Q319" s="379">
        <v>2860</v>
      </c>
      <c r="R319" s="379"/>
      <c r="S319" s="379">
        <v>735</v>
      </c>
      <c r="T319" s="379"/>
      <c r="U319" s="379">
        <v>16</v>
      </c>
      <c r="V319" s="281"/>
      <c r="W319" s="138"/>
      <c r="X319" s="330"/>
      <c r="Y319" s="330"/>
      <c r="Z319" s="330"/>
      <c r="AA319" s="330"/>
      <c r="AB319" s="330"/>
      <c r="AC319" s="330"/>
      <c r="AD319" s="330"/>
      <c r="AE319" s="330"/>
      <c r="AF319" s="330"/>
      <c r="AG319" s="330"/>
      <c r="AH319" s="330"/>
      <c r="AI319" s="330"/>
      <c r="AJ319" s="330"/>
      <c r="AK319" s="330"/>
    </row>
    <row r="320" spans="1:37" s="303" customFormat="1">
      <c r="A320" s="396" t="s">
        <v>1691</v>
      </c>
      <c r="B320" s="396"/>
      <c r="C320" s="397"/>
      <c r="D320" s="398" t="s">
        <v>773</v>
      </c>
      <c r="E320" s="379">
        <v>1840</v>
      </c>
      <c r="F320" s="379"/>
      <c r="G320" s="379">
        <v>941</v>
      </c>
      <c r="H320" s="379"/>
      <c r="I320" s="407">
        <v>40</v>
      </c>
      <c r="J320" s="379"/>
      <c r="K320" s="379">
        <v>150</v>
      </c>
      <c r="L320" s="379"/>
      <c r="M320" s="379">
        <v>53</v>
      </c>
      <c r="N320" s="379"/>
      <c r="O320" s="407">
        <v>3</v>
      </c>
      <c r="P320" s="379"/>
      <c r="Q320" s="379">
        <v>1980</v>
      </c>
      <c r="R320" s="379"/>
      <c r="S320" s="379">
        <v>994</v>
      </c>
      <c r="T320" s="379"/>
      <c r="U320" s="379">
        <v>42</v>
      </c>
      <c r="V320" s="281"/>
      <c r="W320" s="138"/>
      <c r="X320" s="330"/>
      <c r="Y320" s="330"/>
      <c r="Z320" s="330"/>
      <c r="AA320" s="330"/>
      <c r="AB320" s="330"/>
      <c r="AC320" s="330"/>
      <c r="AD320" s="330"/>
      <c r="AE320" s="330"/>
      <c r="AF320" s="330"/>
      <c r="AG320" s="330"/>
      <c r="AH320" s="330"/>
      <c r="AI320" s="330"/>
      <c r="AJ320" s="330"/>
      <c r="AK320" s="330"/>
    </row>
    <row r="321" spans="1:37" s="303" customFormat="1">
      <c r="A321" s="396" t="s">
        <v>1692</v>
      </c>
      <c r="B321" s="396"/>
      <c r="C321" s="397"/>
      <c r="D321" s="398" t="s">
        <v>811</v>
      </c>
      <c r="E321" s="379">
        <v>1860</v>
      </c>
      <c r="F321" s="379"/>
      <c r="G321" s="379">
        <v>323</v>
      </c>
      <c r="H321" s="379"/>
      <c r="I321" s="407">
        <v>5</v>
      </c>
      <c r="J321" s="379"/>
      <c r="K321" s="379">
        <v>140</v>
      </c>
      <c r="L321" s="379"/>
      <c r="M321" s="379">
        <v>33</v>
      </c>
      <c r="N321" s="379"/>
      <c r="O321" s="407">
        <v>1</v>
      </c>
      <c r="P321" s="379"/>
      <c r="Q321" s="379">
        <v>1990</v>
      </c>
      <c r="R321" s="379"/>
      <c r="S321" s="379">
        <v>356</v>
      </c>
      <c r="T321" s="379"/>
      <c r="U321" s="379">
        <v>5</v>
      </c>
      <c r="V321" s="281"/>
      <c r="W321" s="138"/>
      <c r="X321" s="330"/>
      <c r="Y321" s="330"/>
      <c r="Z321" s="330"/>
      <c r="AA321" s="330"/>
      <c r="AB321" s="330"/>
      <c r="AC321" s="330"/>
      <c r="AD321" s="330"/>
      <c r="AE321" s="330"/>
      <c r="AF321" s="330"/>
      <c r="AG321" s="330"/>
      <c r="AH321" s="330"/>
      <c r="AI321" s="330"/>
      <c r="AJ321" s="330"/>
      <c r="AK321" s="330"/>
    </row>
    <row r="322" spans="1:37" s="303" customFormat="1">
      <c r="A322" s="396" t="s">
        <v>1693</v>
      </c>
      <c r="B322" s="396"/>
      <c r="C322" s="397"/>
      <c r="D322" s="398" t="s">
        <v>775</v>
      </c>
      <c r="E322" s="379">
        <v>1730</v>
      </c>
      <c r="F322" s="379"/>
      <c r="G322" s="379">
        <v>554</v>
      </c>
      <c r="H322" s="379"/>
      <c r="I322" s="407">
        <v>13</v>
      </c>
      <c r="J322" s="379"/>
      <c r="K322" s="379">
        <v>120</v>
      </c>
      <c r="L322" s="379"/>
      <c r="M322" s="379">
        <v>130</v>
      </c>
      <c r="N322" s="379"/>
      <c r="O322" s="407">
        <v>4</v>
      </c>
      <c r="P322" s="379"/>
      <c r="Q322" s="379">
        <v>1850</v>
      </c>
      <c r="R322" s="379"/>
      <c r="S322" s="379">
        <v>685</v>
      </c>
      <c r="T322" s="379"/>
      <c r="U322" s="379">
        <v>17</v>
      </c>
      <c r="V322" s="281"/>
      <c r="W322" s="138"/>
      <c r="X322" s="330"/>
      <c r="Y322" s="330"/>
      <c r="Z322" s="330"/>
      <c r="AA322" s="330"/>
      <c r="AB322" s="330"/>
      <c r="AC322" s="330"/>
      <c r="AD322" s="330"/>
      <c r="AE322" s="330"/>
      <c r="AF322" s="330"/>
      <c r="AG322" s="330"/>
      <c r="AH322" s="330"/>
      <c r="AI322" s="330"/>
      <c r="AJ322" s="330"/>
      <c r="AK322" s="330"/>
    </row>
    <row r="323" spans="1:37" s="303" customFormat="1">
      <c r="A323" s="396" t="s">
        <v>1694</v>
      </c>
      <c r="B323" s="396"/>
      <c r="C323" s="397"/>
      <c r="D323" s="398" t="s">
        <v>1695</v>
      </c>
      <c r="E323" s="379">
        <v>1880</v>
      </c>
      <c r="F323" s="379"/>
      <c r="G323" s="379">
        <v>568</v>
      </c>
      <c r="H323" s="379"/>
      <c r="I323" s="407">
        <v>14</v>
      </c>
      <c r="J323" s="379"/>
      <c r="K323" s="379">
        <v>120</v>
      </c>
      <c r="L323" s="379"/>
      <c r="M323" s="379">
        <v>63</v>
      </c>
      <c r="N323" s="379"/>
      <c r="O323" s="407">
        <v>2</v>
      </c>
      <c r="P323" s="379"/>
      <c r="Q323" s="379">
        <v>2010</v>
      </c>
      <c r="R323" s="379"/>
      <c r="S323" s="379">
        <v>631</v>
      </c>
      <c r="T323" s="379"/>
      <c r="U323" s="379">
        <v>17</v>
      </c>
      <c r="V323" s="281"/>
      <c r="W323" s="138"/>
      <c r="X323" s="330"/>
      <c r="Y323" s="330"/>
      <c r="Z323" s="330"/>
      <c r="AA323" s="330"/>
      <c r="AB323" s="330"/>
      <c r="AC323" s="330"/>
      <c r="AD323" s="330"/>
      <c r="AE323" s="330"/>
      <c r="AF323" s="330"/>
      <c r="AG323" s="330"/>
      <c r="AH323" s="330"/>
      <c r="AI323" s="330"/>
      <c r="AJ323" s="330"/>
      <c r="AK323" s="330"/>
    </row>
    <row r="324" spans="1:37" s="303" customFormat="1">
      <c r="A324" s="396" t="s">
        <v>1696</v>
      </c>
      <c r="B324" s="396"/>
      <c r="C324" s="397"/>
      <c r="D324" s="398" t="s">
        <v>1697</v>
      </c>
      <c r="E324" s="379">
        <v>1790</v>
      </c>
      <c r="F324" s="379"/>
      <c r="G324" s="379">
        <v>688</v>
      </c>
      <c r="H324" s="379"/>
      <c r="I324" s="407">
        <v>20</v>
      </c>
      <c r="J324" s="379"/>
      <c r="K324" s="379">
        <v>160</v>
      </c>
      <c r="L324" s="379"/>
      <c r="M324" s="379">
        <v>73</v>
      </c>
      <c r="N324" s="379"/>
      <c r="O324" s="407">
        <v>3</v>
      </c>
      <c r="P324" s="379"/>
      <c r="Q324" s="379">
        <v>1950</v>
      </c>
      <c r="R324" s="379"/>
      <c r="S324" s="379">
        <v>761</v>
      </c>
      <c r="T324" s="379"/>
      <c r="U324" s="379">
        <v>23</v>
      </c>
      <c r="V324" s="281"/>
      <c r="W324" s="138"/>
      <c r="X324" s="330"/>
      <c r="Y324" s="330"/>
      <c r="Z324" s="330"/>
      <c r="AA324" s="330"/>
      <c r="AB324" s="330"/>
      <c r="AC324" s="330"/>
      <c r="AD324" s="330"/>
      <c r="AE324" s="330"/>
      <c r="AF324" s="330"/>
      <c r="AG324" s="330"/>
      <c r="AH324" s="330"/>
      <c r="AI324" s="330"/>
      <c r="AJ324" s="330"/>
      <c r="AK324" s="330"/>
    </row>
    <row r="325" spans="1:37" s="303" customFormat="1">
      <c r="A325" s="396" t="s">
        <v>1698</v>
      </c>
      <c r="B325" s="396"/>
      <c r="C325" s="397"/>
      <c r="D325" s="398" t="s">
        <v>1699</v>
      </c>
      <c r="E325" s="379">
        <v>2130</v>
      </c>
      <c r="F325" s="379"/>
      <c r="G325" s="379">
        <v>890</v>
      </c>
      <c r="H325" s="379"/>
      <c r="I325" s="407">
        <v>29</v>
      </c>
      <c r="J325" s="379"/>
      <c r="K325" s="379">
        <v>160</v>
      </c>
      <c r="L325" s="379"/>
      <c r="M325" s="379">
        <v>83</v>
      </c>
      <c r="N325" s="379"/>
      <c r="O325" s="407">
        <v>3</v>
      </c>
      <c r="P325" s="379"/>
      <c r="Q325" s="379">
        <v>2290</v>
      </c>
      <c r="R325" s="379"/>
      <c r="S325" s="379">
        <v>973</v>
      </c>
      <c r="T325" s="379"/>
      <c r="U325" s="379">
        <v>32</v>
      </c>
      <c r="V325" s="281"/>
      <c r="W325" s="138"/>
      <c r="X325" s="330"/>
      <c r="Y325" s="330"/>
      <c r="Z325" s="330"/>
      <c r="AA325" s="330"/>
      <c r="AB325" s="330"/>
      <c r="AC325" s="330"/>
      <c r="AD325" s="330"/>
      <c r="AE325" s="330"/>
      <c r="AF325" s="330"/>
      <c r="AG325" s="330"/>
      <c r="AH325" s="330"/>
      <c r="AI325" s="330"/>
      <c r="AJ325" s="330"/>
      <c r="AK325" s="330"/>
    </row>
    <row r="326" spans="1:37" s="303" customFormat="1">
      <c r="A326" s="396" t="s">
        <v>1700</v>
      </c>
      <c r="B326" s="396"/>
      <c r="C326" s="397"/>
      <c r="D326" s="398" t="s">
        <v>792</v>
      </c>
      <c r="E326" s="379">
        <v>1750</v>
      </c>
      <c r="F326" s="379"/>
      <c r="G326" s="379">
        <v>891</v>
      </c>
      <c r="H326" s="379"/>
      <c r="I326" s="407">
        <v>36</v>
      </c>
      <c r="J326" s="379"/>
      <c r="K326" s="379">
        <v>160</v>
      </c>
      <c r="L326" s="379"/>
      <c r="M326" s="379">
        <v>68</v>
      </c>
      <c r="N326" s="379"/>
      <c r="O326" s="407">
        <v>3</v>
      </c>
      <c r="P326" s="379"/>
      <c r="Q326" s="379">
        <v>1910</v>
      </c>
      <c r="R326" s="379"/>
      <c r="S326" s="379">
        <v>959</v>
      </c>
      <c r="T326" s="379"/>
      <c r="U326" s="379">
        <v>39</v>
      </c>
      <c r="V326" s="281"/>
      <c r="W326" s="138"/>
      <c r="X326" s="330"/>
      <c r="Y326" s="330"/>
      <c r="Z326" s="330"/>
      <c r="AA326" s="330"/>
      <c r="AB326" s="330"/>
      <c r="AC326" s="330"/>
      <c r="AD326" s="330"/>
      <c r="AE326" s="330"/>
      <c r="AF326" s="330"/>
      <c r="AG326" s="330"/>
      <c r="AH326" s="330"/>
      <c r="AI326" s="330"/>
      <c r="AJ326" s="330"/>
      <c r="AK326" s="330"/>
    </row>
    <row r="327" spans="1:37" s="303" customFormat="1">
      <c r="A327" s="396" t="s">
        <v>1701</v>
      </c>
      <c r="B327" s="396"/>
      <c r="C327" s="397"/>
      <c r="D327" s="398" t="s">
        <v>1702</v>
      </c>
      <c r="E327" s="379">
        <v>1820</v>
      </c>
      <c r="F327" s="379"/>
      <c r="G327" s="379">
        <v>942</v>
      </c>
      <c r="H327" s="379"/>
      <c r="I327" s="407">
        <v>39</v>
      </c>
      <c r="J327" s="379"/>
      <c r="K327" s="379">
        <v>130</v>
      </c>
      <c r="L327" s="379"/>
      <c r="M327" s="379">
        <v>71</v>
      </c>
      <c r="N327" s="379"/>
      <c r="O327" s="407">
        <v>3</v>
      </c>
      <c r="P327" s="379"/>
      <c r="Q327" s="379">
        <v>1950</v>
      </c>
      <c r="R327" s="379"/>
      <c r="S327" s="379">
        <v>1013</v>
      </c>
      <c r="T327" s="379"/>
      <c r="U327" s="379">
        <v>42</v>
      </c>
      <c r="V327" s="281"/>
      <c r="W327" s="138"/>
      <c r="X327" s="330"/>
      <c r="Y327" s="330"/>
      <c r="Z327" s="330"/>
      <c r="AA327" s="330"/>
      <c r="AB327" s="330"/>
      <c r="AC327" s="330"/>
      <c r="AD327" s="330"/>
      <c r="AE327" s="330"/>
      <c r="AF327" s="330"/>
      <c r="AG327" s="330"/>
      <c r="AH327" s="330"/>
      <c r="AI327" s="330"/>
      <c r="AJ327" s="330"/>
      <c r="AK327" s="330"/>
    </row>
    <row r="328" spans="1:37" s="303" customFormat="1">
      <c r="A328" s="396" t="s">
        <v>1703</v>
      </c>
      <c r="B328" s="396"/>
      <c r="C328" s="397"/>
      <c r="D328" s="398" t="s">
        <v>1704</v>
      </c>
      <c r="E328" s="379">
        <v>2400</v>
      </c>
      <c r="F328" s="379"/>
      <c r="G328" s="379">
        <v>685</v>
      </c>
      <c r="H328" s="379"/>
      <c r="I328" s="407">
        <v>16</v>
      </c>
      <c r="J328" s="379"/>
      <c r="K328" s="379">
        <v>200</v>
      </c>
      <c r="L328" s="379"/>
      <c r="M328" s="379">
        <v>62</v>
      </c>
      <c r="N328" s="379"/>
      <c r="O328" s="407">
        <v>2</v>
      </c>
      <c r="P328" s="379"/>
      <c r="Q328" s="379">
        <v>2600</v>
      </c>
      <c r="R328" s="379"/>
      <c r="S328" s="379">
        <v>747</v>
      </c>
      <c r="T328" s="379"/>
      <c r="U328" s="379">
        <v>18</v>
      </c>
      <c r="V328" s="281"/>
      <c r="W328" s="138"/>
      <c r="X328" s="330"/>
      <c r="Y328" s="330"/>
      <c r="Z328" s="330"/>
      <c r="AA328" s="330"/>
      <c r="AB328" s="330"/>
      <c r="AC328" s="330"/>
      <c r="AD328" s="330"/>
      <c r="AE328" s="330"/>
      <c r="AF328" s="330"/>
      <c r="AG328" s="330"/>
      <c r="AH328" s="330"/>
      <c r="AI328" s="330"/>
      <c r="AJ328" s="330"/>
      <c r="AK328" s="330"/>
    </row>
    <row r="329" spans="1:37" s="303" customFormat="1">
      <c r="A329" s="396" t="s">
        <v>1705</v>
      </c>
      <c r="B329" s="396"/>
      <c r="C329" s="397"/>
      <c r="D329" s="398" t="s">
        <v>826</v>
      </c>
      <c r="E329" s="379">
        <v>2050</v>
      </c>
      <c r="F329" s="379"/>
      <c r="G329" s="379">
        <v>392</v>
      </c>
      <c r="H329" s="379"/>
      <c r="I329" s="407">
        <v>6</v>
      </c>
      <c r="J329" s="379"/>
      <c r="K329" s="379">
        <v>160</v>
      </c>
      <c r="L329" s="379"/>
      <c r="M329" s="379">
        <v>71</v>
      </c>
      <c r="N329" s="379"/>
      <c r="O329" s="407">
        <v>3</v>
      </c>
      <c r="P329" s="379"/>
      <c r="Q329" s="379">
        <v>2210</v>
      </c>
      <c r="R329" s="379"/>
      <c r="S329" s="379">
        <v>463</v>
      </c>
      <c r="T329" s="379"/>
      <c r="U329" s="379">
        <v>9</v>
      </c>
      <c r="V329" s="281"/>
      <c r="W329" s="138"/>
      <c r="X329" s="330"/>
      <c r="Y329" s="330"/>
      <c r="Z329" s="330"/>
      <c r="AA329" s="330"/>
      <c r="AB329" s="330"/>
      <c r="AC329" s="330"/>
      <c r="AD329" s="330"/>
      <c r="AE329" s="330"/>
      <c r="AF329" s="330"/>
      <c r="AG329" s="330"/>
      <c r="AH329" s="330"/>
      <c r="AI329" s="330"/>
      <c r="AJ329" s="330"/>
      <c r="AK329" s="330"/>
    </row>
    <row r="330" spans="1:37" s="303" customFormat="1">
      <c r="A330" s="396" t="s">
        <v>1706</v>
      </c>
      <c r="B330" s="396"/>
      <c r="C330" s="397"/>
      <c r="D330" s="398" t="s">
        <v>1707</v>
      </c>
      <c r="E330" s="379">
        <v>1470</v>
      </c>
      <c r="F330" s="379"/>
      <c r="G330" s="379">
        <v>359</v>
      </c>
      <c r="H330" s="379"/>
      <c r="I330" s="407">
        <v>7</v>
      </c>
      <c r="J330" s="379"/>
      <c r="K330" s="379">
        <v>70</v>
      </c>
      <c r="L330" s="379"/>
      <c r="M330" s="379">
        <v>14</v>
      </c>
      <c r="N330" s="379"/>
      <c r="O330" s="407">
        <v>0</v>
      </c>
      <c r="P330" s="379"/>
      <c r="Q330" s="379">
        <v>1530</v>
      </c>
      <c r="R330" s="379"/>
      <c r="S330" s="379">
        <v>373</v>
      </c>
      <c r="T330" s="379"/>
      <c r="U330" s="379">
        <v>8</v>
      </c>
      <c r="V330" s="281"/>
      <c r="W330" s="138"/>
      <c r="X330" s="330"/>
      <c r="Y330" s="330"/>
      <c r="Z330" s="330"/>
      <c r="AA330" s="330"/>
      <c r="AB330" s="330"/>
      <c r="AC330" s="330"/>
      <c r="AD330" s="330"/>
      <c r="AE330" s="330"/>
      <c r="AF330" s="330"/>
      <c r="AG330" s="330"/>
      <c r="AH330" s="330"/>
      <c r="AI330" s="330"/>
      <c r="AJ330" s="330"/>
      <c r="AK330" s="330"/>
    </row>
    <row r="331" spans="1:37" s="303" customFormat="1">
      <c r="A331" s="396" t="s">
        <v>1708</v>
      </c>
      <c r="B331" s="396"/>
      <c r="C331" s="397"/>
      <c r="D331" s="398" t="s">
        <v>1709</v>
      </c>
      <c r="E331" s="379">
        <v>2120</v>
      </c>
      <c r="F331" s="379"/>
      <c r="G331" s="379">
        <v>477</v>
      </c>
      <c r="H331" s="379"/>
      <c r="I331" s="407">
        <v>10</v>
      </c>
      <c r="J331" s="379"/>
      <c r="K331" s="379">
        <v>250</v>
      </c>
      <c r="L331" s="379"/>
      <c r="M331" s="379">
        <v>207</v>
      </c>
      <c r="N331" s="379"/>
      <c r="O331" s="407">
        <v>5</v>
      </c>
      <c r="P331" s="379"/>
      <c r="Q331" s="379">
        <v>2370</v>
      </c>
      <c r="R331" s="379"/>
      <c r="S331" s="379">
        <v>684</v>
      </c>
      <c r="T331" s="379"/>
      <c r="U331" s="379">
        <v>14</v>
      </c>
      <c r="V331" s="281"/>
      <c r="W331" s="138"/>
      <c r="X331" s="330"/>
      <c r="Y331" s="330"/>
      <c r="Z331" s="330"/>
      <c r="AA331" s="330"/>
      <c r="AB331" s="330"/>
      <c r="AC331" s="330"/>
      <c r="AD331" s="330"/>
      <c r="AE331" s="330"/>
      <c r="AF331" s="330"/>
      <c r="AG331" s="330"/>
      <c r="AH331" s="330"/>
      <c r="AI331" s="330"/>
      <c r="AJ331" s="330"/>
      <c r="AK331" s="330"/>
    </row>
    <row r="332" spans="1:37" s="303" customFormat="1">
      <c r="A332" s="396" t="s">
        <v>1710</v>
      </c>
      <c r="B332" s="396"/>
      <c r="C332" s="397"/>
      <c r="D332" s="398" t="s">
        <v>777</v>
      </c>
      <c r="E332" s="379">
        <v>1670</v>
      </c>
      <c r="F332" s="379"/>
      <c r="G332" s="379">
        <v>614</v>
      </c>
      <c r="H332" s="379"/>
      <c r="I332" s="407">
        <v>18</v>
      </c>
      <c r="J332" s="379"/>
      <c r="K332" s="379">
        <v>100</v>
      </c>
      <c r="L332" s="379"/>
      <c r="M332" s="379">
        <v>46</v>
      </c>
      <c r="N332" s="379"/>
      <c r="O332" s="407">
        <v>2</v>
      </c>
      <c r="P332" s="379"/>
      <c r="Q332" s="379">
        <v>1760</v>
      </c>
      <c r="R332" s="379"/>
      <c r="S332" s="379">
        <v>660</v>
      </c>
      <c r="T332" s="379"/>
      <c r="U332" s="379">
        <v>20</v>
      </c>
      <c r="V332" s="281"/>
      <c r="W332" s="138"/>
      <c r="X332" s="330"/>
      <c r="Y332" s="330"/>
      <c r="Z332" s="330"/>
      <c r="AA332" s="330"/>
      <c r="AB332" s="330"/>
      <c r="AC332" s="330"/>
      <c r="AD332" s="330"/>
      <c r="AE332" s="330"/>
      <c r="AF332" s="330"/>
      <c r="AG332" s="330"/>
      <c r="AH332" s="330"/>
      <c r="AI332" s="330"/>
      <c r="AJ332" s="330"/>
      <c r="AK332" s="330"/>
    </row>
    <row r="333" spans="1:37" s="303" customFormat="1">
      <c r="A333" s="396" t="s">
        <v>1711</v>
      </c>
      <c r="B333" s="396"/>
      <c r="C333" s="397"/>
      <c r="D333" s="398" t="s">
        <v>1712</v>
      </c>
      <c r="E333" s="379">
        <v>2440</v>
      </c>
      <c r="F333" s="379"/>
      <c r="G333" s="379">
        <v>845</v>
      </c>
      <c r="H333" s="379"/>
      <c r="I333" s="407">
        <v>22</v>
      </c>
      <c r="J333" s="379"/>
      <c r="K333" s="379">
        <v>140</v>
      </c>
      <c r="L333" s="379"/>
      <c r="M333" s="379">
        <v>92</v>
      </c>
      <c r="N333" s="379"/>
      <c r="O333" s="407">
        <v>3</v>
      </c>
      <c r="P333" s="379"/>
      <c r="Q333" s="379">
        <v>2580</v>
      </c>
      <c r="R333" s="379"/>
      <c r="S333" s="379">
        <v>937</v>
      </c>
      <c r="T333" s="379"/>
      <c r="U333" s="379">
        <v>25</v>
      </c>
      <c r="V333" s="281"/>
      <c r="W333" s="138"/>
      <c r="X333" s="330"/>
      <c r="Y333" s="330"/>
      <c r="Z333" s="330"/>
      <c r="AA333" s="330"/>
      <c r="AB333" s="330"/>
      <c r="AC333" s="330"/>
      <c r="AD333" s="330"/>
      <c r="AE333" s="330"/>
      <c r="AF333" s="330"/>
      <c r="AG333" s="330"/>
      <c r="AH333" s="330"/>
      <c r="AI333" s="330"/>
      <c r="AJ333" s="330"/>
      <c r="AK333" s="330"/>
    </row>
    <row r="334" spans="1:37" s="303" customFormat="1">
      <c r="A334" s="396" t="s">
        <v>1713</v>
      </c>
      <c r="B334" s="396"/>
      <c r="C334" s="397"/>
      <c r="D334" s="398" t="s">
        <v>1714</v>
      </c>
      <c r="E334" s="379">
        <v>2330</v>
      </c>
      <c r="F334" s="379"/>
      <c r="G334" s="379">
        <v>582</v>
      </c>
      <c r="H334" s="379"/>
      <c r="I334" s="407">
        <v>11</v>
      </c>
      <c r="J334" s="379"/>
      <c r="K334" s="379">
        <v>140</v>
      </c>
      <c r="L334" s="379"/>
      <c r="M334" s="379">
        <v>45</v>
      </c>
      <c r="N334" s="379"/>
      <c r="O334" s="407">
        <v>2</v>
      </c>
      <c r="P334" s="379"/>
      <c r="Q334" s="379">
        <v>2470</v>
      </c>
      <c r="R334" s="379"/>
      <c r="S334" s="379">
        <v>627</v>
      </c>
      <c r="T334" s="379"/>
      <c r="U334" s="379">
        <v>13</v>
      </c>
      <c r="V334" s="281"/>
      <c r="W334" s="138"/>
      <c r="X334" s="330"/>
      <c r="Y334" s="330"/>
      <c r="Z334" s="330"/>
      <c r="AA334" s="330"/>
      <c r="AB334" s="330"/>
      <c r="AC334" s="330"/>
      <c r="AD334" s="330"/>
      <c r="AE334" s="330"/>
      <c r="AF334" s="330"/>
      <c r="AG334" s="330"/>
      <c r="AH334" s="330"/>
      <c r="AI334" s="330"/>
      <c r="AJ334" s="330"/>
      <c r="AK334" s="330"/>
    </row>
    <row r="335" spans="1:37" s="303" customFormat="1">
      <c r="A335" s="396" t="s">
        <v>1715</v>
      </c>
      <c r="B335" s="396"/>
      <c r="C335" s="397"/>
      <c r="D335" s="398" t="s">
        <v>1716</v>
      </c>
      <c r="E335" s="379">
        <v>2760</v>
      </c>
      <c r="F335" s="379"/>
      <c r="G335" s="379">
        <v>951</v>
      </c>
      <c r="H335" s="379"/>
      <c r="I335" s="407">
        <v>22</v>
      </c>
      <c r="J335" s="379"/>
      <c r="K335" s="379">
        <v>130</v>
      </c>
      <c r="L335" s="379"/>
      <c r="M335" s="379">
        <v>72</v>
      </c>
      <c r="N335" s="379"/>
      <c r="O335" s="407">
        <v>3</v>
      </c>
      <c r="P335" s="379"/>
      <c r="Q335" s="379">
        <v>2890</v>
      </c>
      <c r="R335" s="379"/>
      <c r="S335" s="379">
        <v>1023</v>
      </c>
      <c r="T335" s="379"/>
      <c r="U335" s="379">
        <v>25</v>
      </c>
      <c r="V335" s="281"/>
      <c r="W335" s="138"/>
      <c r="X335" s="330"/>
      <c r="Y335" s="330"/>
      <c r="Z335" s="330"/>
      <c r="AA335" s="330"/>
      <c r="AB335" s="330"/>
      <c r="AC335" s="330"/>
      <c r="AD335" s="330"/>
      <c r="AE335" s="330"/>
      <c r="AF335" s="330"/>
      <c r="AG335" s="330"/>
      <c r="AH335" s="330"/>
      <c r="AI335" s="330"/>
      <c r="AJ335" s="330"/>
      <c r="AK335" s="330"/>
    </row>
    <row r="336" spans="1:37" s="303" customFormat="1">
      <c r="A336" s="396" t="s">
        <v>1717</v>
      </c>
      <c r="B336" s="396"/>
      <c r="C336" s="397"/>
      <c r="D336" s="398" t="s">
        <v>1718</v>
      </c>
      <c r="E336" s="379">
        <v>2560</v>
      </c>
      <c r="F336" s="379"/>
      <c r="G336" s="379">
        <v>499</v>
      </c>
      <c r="H336" s="379"/>
      <c r="I336" s="407">
        <v>7</v>
      </c>
      <c r="J336" s="379"/>
      <c r="K336" s="379">
        <v>140</v>
      </c>
      <c r="L336" s="379"/>
      <c r="M336" s="379">
        <v>35</v>
      </c>
      <c r="N336" s="379"/>
      <c r="O336" s="407">
        <v>1</v>
      </c>
      <c r="P336" s="379"/>
      <c r="Q336" s="379">
        <v>2700</v>
      </c>
      <c r="R336" s="379"/>
      <c r="S336" s="379">
        <v>533</v>
      </c>
      <c r="T336" s="379"/>
      <c r="U336" s="379">
        <v>8</v>
      </c>
      <c r="V336" s="281"/>
      <c r="W336" s="138"/>
      <c r="X336" s="330"/>
      <c r="Y336" s="330"/>
      <c r="Z336" s="330"/>
      <c r="AA336" s="330"/>
      <c r="AB336" s="330"/>
      <c r="AC336" s="330"/>
      <c r="AD336" s="330"/>
      <c r="AE336" s="330"/>
      <c r="AF336" s="330"/>
      <c r="AG336" s="330"/>
      <c r="AH336" s="330"/>
      <c r="AI336" s="330"/>
      <c r="AJ336" s="330"/>
      <c r="AK336" s="330"/>
    </row>
    <row r="337" spans="1:37" s="303" customFormat="1">
      <c r="A337" s="396" t="s">
        <v>1719</v>
      </c>
      <c r="B337" s="396"/>
      <c r="C337" s="397"/>
      <c r="D337" s="398" t="s">
        <v>1720</v>
      </c>
      <c r="E337" s="379">
        <v>1870</v>
      </c>
      <c r="F337" s="379"/>
      <c r="G337" s="379">
        <v>727</v>
      </c>
      <c r="H337" s="379"/>
      <c r="I337" s="407">
        <v>22</v>
      </c>
      <c r="J337" s="379"/>
      <c r="K337" s="379">
        <v>140</v>
      </c>
      <c r="L337" s="379"/>
      <c r="M337" s="379">
        <v>88</v>
      </c>
      <c r="N337" s="379"/>
      <c r="O337" s="407">
        <v>3</v>
      </c>
      <c r="P337" s="379"/>
      <c r="Q337" s="379">
        <v>2010</v>
      </c>
      <c r="R337" s="379"/>
      <c r="S337" s="379">
        <v>815</v>
      </c>
      <c r="T337" s="379"/>
      <c r="U337" s="379">
        <v>26</v>
      </c>
      <c r="V337" s="281"/>
      <c r="W337" s="138"/>
      <c r="X337" s="330"/>
      <c r="Y337" s="330"/>
      <c r="Z337" s="330"/>
      <c r="AA337" s="330"/>
      <c r="AB337" s="330"/>
      <c r="AC337" s="330"/>
      <c r="AD337" s="330"/>
      <c r="AE337" s="330"/>
      <c r="AF337" s="330"/>
      <c r="AG337" s="330"/>
      <c r="AH337" s="330"/>
      <c r="AI337" s="330"/>
      <c r="AJ337" s="330"/>
      <c r="AK337" s="330"/>
    </row>
    <row r="338" spans="1:37" s="303" customFormat="1">
      <c r="A338" s="396" t="s">
        <v>1721</v>
      </c>
      <c r="B338" s="396"/>
      <c r="C338" s="397"/>
      <c r="D338" s="398" t="s">
        <v>815</v>
      </c>
      <c r="E338" s="379">
        <v>2100</v>
      </c>
      <c r="F338" s="379"/>
      <c r="G338" s="379">
        <v>579</v>
      </c>
      <c r="H338" s="379"/>
      <c r="I338" s="407">
        <v>16</v>
      </c>
      <c r="J338" s="379"/>
      <c r="K338" s="379">
        <v>150</v>
      </c>
      <c r="L338" s="379"/>
      <c r="M338" s="379">
        <v>41</v>
      </c>
      <c r="N338" s="379"/>
      <c r="O338" s="407">
        <v>1</v>
      </c>
      <c r="P338" s="379"/>
      <c r="Q338" s="379">
        <v>2260</v>
      </c>
      <c r="R338" s="379"/>
      <c r="S338" s="379">
        <v>621</v>
      </c>
      <c r="T338" s="379"/>
      <c r="U338" s="379">
        <v>18</v>
      </c>
      <c r="V338" s="281"/>
      <c r="W338" s="138"/>
      <c r="X338" s="330"/>
      <c r="Y338" s="330"/>
      <c r="Z338" s="330"/>
      <c r="AA338" s="330"/>
      <c r="AB338" s="330"/>
      <c r="AC338" s="330"/>
      <c r="AD338" s="330"/>
      <c r="AE338" s="330"/>
      <c r="AF338" s="330"/>
      <c r="AG338" s="330"/>
      <c r="AH338" s="330"/>
      <c r="AI338" s="330"/>
      <c r="AJ338" s="330"/>
      <c r="AK338" s="330"/>
    </row>
    <row r="339" spans="1:37" s="303" customFormat="1">
      <c r="A339" s="396" t="s">
        <v>1722</v>
      </c>
      <c r="B339" s="396"/>
      <c r="C339" s="397"/>
      <c r="D339" s="398" t="s">
        <v>1723</v>
      </c>
      <c r="E339" s="379">
        <v>2990</v>
      </c>
      <c r="F339" s="379"/>
      <c r="G339" s="379">
        <v>689</v>
      </c>
      <c r="H339" s="379"/>
      <c r="I339" s="407">
        <v>13</v>
      </c>
      <c r="J339" s="379"/>
      <c r="K339" s="379">
        <v>180</v>
      </c>
      <c r="L339" s="379"/>
      <c r="M339" s="379">
        <v>98</v>
      </c>
      <c r="N339" s="379"/>
      <c r="O339" s="407">
        <v>4</v>
      </c>
      <c r="P339" s="379"/>
      <c r="Q339" s="379">
        <v>3170</v>
      </c>
      <c r="R339" s="379"/>
      <c r="S339" s="379">
        <v>787</v>
      </c>
      <c r="T339" s="379"/>
      <c r="U339" s="379">
        <v>17</v>
      </c>
      <c r="V339" s="281"/>
      <c r="W339" s="138"/>
      <c r="X339" s="330"/>
      <c r="Y339" s="330"/>
      <c r="Z339" s="330"/>
      <c r="AA339" s="330"/>
      <c r="AB339" s="330"/>
      <c r="AC339" s="330"/>
      <c r="AD339" s="330"/>
      <c r="AE339" s="330"/>
      <c r="AF339" s="330"/>
      <c r="AG339" s="330"/>
      <c r="AH339" s="330"/>
      <c r="AI339" s="330"/>
      <c r="AJ339" s="330"/>
      <c r="AK339" s="330"/>
    </row>
    <row r="340" spans="1:37" s="303" customFormat="1">
      <c r="A340" s="396" t="s">
        <v>1724</v>
      </c>
      <c r="B340" s="396"/>
      <c r="C340" s="397"/>
      <c r="D340" s="398" t="s">
        <v>1725</v>
      </c>
      <c r="E340" s="379">
        <v>1940</v>
      </c>
      <c r="F340" s="379"/>
      <c r="G340" s="379">
        <v>464</v>
      </c>
      <c r="H340" s="379"/>
      <c r="I340" s="407">
        <v>12</v>
      </c>
      <c r="J340" s="379"/>
      <c r="K340" s="379">
        <v>160</v>
      </c>
      <c r="L340" s="379"/>
      <c r="M340" s="379">
        <v>78</v>
      </c>
      <c r="N340" s="379"/>
      <c r="O340" s="407">
        <v>2</v>
      </c>
      <c r="P340" s="379"/>
      <c r="Q340" s="379">
        <v>2100</v>
      </c>
      <c r="R340" s="379"/>
      <c r="S340" s="379">
        <v>542</v>
      </c>
      <c r="T340" s="379"/>
      <c r="U340" s="379">
        <v>14</v>
      </c>
      <c r="V340" s="281"/>
      <c r="W340" s="138"/>
      <c r="X340" s="330"/>
      <c r="Y340" s="330"/>
      <c r="Z340" s="330"/>
      <c r="AA340" s="330"/>
      <c r="AB340" s="330"/>
      <c r="AC340" s="330"/>
      <c r="AD340" s="330"/>
      <c r="AE340" s="330"/>
      <c r="AF340" s="330"/>
      <c r="AG340" s="330"/>
      <c r="AH340" s="330"/>
      <c r="AI340" s="330"/>
      <c r="AJ340" s="330"/>
      <c r="AK340" s="330"/>
    </row>
    <row r="341" spans="1:37" s="303" customFormat="1">
      <c r="A341" s="396" t="s">
        <v>1726</v>
      </c>
      <c r="B341" s="396"/>
      <c r="C341" s="397"/>
      <c r="D341" s="398" t="s">
        <v>1727</v>
      </c>
      <c r="E341" s="379">
        <v>1820</v>
      </c>
      <c r="F341" s="379"/>
      <c r="G341" s="379">
        <v>376</v>
      </c>
      <c r="H341" s="379"/>
      <c r="I341" s="407">
        <v>6</v>
      </c>
      <c r="J341" s="379"/>
      <c r="K341" s="379">
        <v>90</v>
      </c>
      <c r="L341" s="379"/>
      <c r="M341" s="379">
        <v>12</v>
      </c>
      <c r="N341" s="379"/>
      <c r="O341" s="407">
        <v>0</v>
      </c>
      <c r="P341" s="379"/>
      <c r="Q341" s="379">
        <v>1900</v>
      </c>
      <c r="R341" s="379"/>
      <c r="S341" s="379">
        <v>388</v>
      </c>
      <c r="T341" s="379"/>
      <c r="U341" s="379">
        <v>6</v>
      </c>
      <c r="V341" s="281"/>
      <c r="W341" s="138"/>
      <c r="X341" s="330"/>
      <c r="Y341" s="330"/>
      <c r="Z341" s="330"/>
      <c r="AA341" s="330"/>
      <c r="AB341" s="330"/>
      <c r="AC341" s="330"/>
      <c r="AD341" s="330"/>
      <c r="AE341" s="330"/>
      <c r="AF341" s="330"/>
      <c r="AG341" s="330"/>
      <c r="AH341" s="330"/>
      <c r="AI341" s="330"/>
      <c r="AJ341" s="330"/>
      <c r="AK341" s="330"/>
    </row>
    <row r="342" spans="1:37" s="303" customFormat="1">
      <c r="A342" s="396" t="s">
        <v>1728</v>
      </c>
      <c r="B342" s="396"/>
      <c r="C342" s="397"/>
      <c r="D342" s="398" t="s">
        <v>1729</v>
      </c>
      <c r="E342" s="379">
        <v>1980</v>
      </c>
      <c r="F342" s="379"/>
      <c r="G342" s="379">
        <v>439</v>
      </c>
      <c r="H342" s="379"/>
      <c r="I342" s="407">
        <v>9</v>
      </c>
      <c r="J342" s="379"/>
      <c r="K342" s="379">
        <v>210</v>
      </c>
      <c r="L342" s="379"/>
      <c r="M342" s="379">
        <v>70</v>
      </c>
      <c r="N342" s="379"/>
      <c r="O342" s="407">
        <v>2</v>
      </c>
      <c r="P342" s="379"/>
      <c r="Q342" s="379">
        <v>2190</v>
      </c>
      <c r="R342" s="379"/>
      <c r="S342" s="379">
        <v>510</v>
      </c>
      <c r="T342" s="379"/>
      <c r="U342" s="379">
        <v>12</v>
      </c>
      <c r="V342" s="281"/>
      <c r="W342" s="138"/>
      <c r="X342" s="330"/>
      <c r="Y342" s="330"/>
      <c r="Z342" s="330"/>
      <c r="AA342" s="330"/>
      <c r="AB342" s="330"/>
      <c r="AC342" s="330"/>
      <c r="AD342" s="330"/>
      <c r="AE342" s="330"/>
      <c r="AF342" s="330"/>
      <c r="AG342" s="330"/>
      <c r="AH342" s="330"/>
      <c r="AI342" s="330"/>
      <c r="AJ342" s="330"/>
      <c r="AK342" s="330"/>
    </row>
    <row r="343" spans="1:37" s="303" customFormat="1">
      <c r="A343" s="396" t="s">
        <v>1730</v>
      </c>
      <c r="B343" s="396"/>
      <c r="C343" s="397"/>
      <c r="D343" s="398" t="s">
        <v>1731</v>
      </c>
      <c r="E343" s="379">
        <v>2080</v>
      </c>
      <c r="F343" s="379"/>
      <c r="G343" s="379">
        <v>365</v>
      </c>
      <c r="H343" s="379"/>
      <c r="I343" s="407">
        <v>6</v>
      </c>
      <c r="J343" s="379"/>
      <c r="K343" s="379">
        <v>200</v>
      </c>
      <c r="L343" s="379"/>
      <c r="M343" s="379">
        <v>177</v>
      </c>
      <c r="N343" s="379"/>
      <c r="O343" s="407">
        <v>5</v>
      </c>
      <c r="P343" s="379"/>
      <c r="Q343" s="379">
        <v>2290</v>
      </c>
      <c r="R343" s="379"/>
      <c r="S343" s="379">
        <v>542</v>
      </c>
      <c r="T343" s="379"/>
      <c r="U343" s="379">
        <v>11</v>
      </c>
      <c r="V343" s="281"/>
      <c r="W343" s="138"/>
      <c r="X343" s="330"/>
      <c r="Y343" s="330"/>
      <c r="Z343" s="330"/>
      <c r="AA343" s="330"/>
      <c r="AB343" s="330"/>
      <c r="AC343" s="330"/>
      <c r="AD343" s="330"/>
      <c r="AE343" s="330"/>
      <c r="AF343" s="330"/>
      <c r="AG343" s="330"/>
      <c r="AH343" s="330"/>
      <c r="AI343" s="330"/>
      <c r="AJ343" s="330"/>
      <c r="AK343" s="330"/>
    </row>
    <row r="344" spans="1:37" s="303" customFormat="1">
      <c r="A344" s="396" t="s">
        <v>1732</v>
      </c>
      <c r="B344" s="396"/>
      <c r="C344" s="397"/>
      <c r="D344" s="398" t="s">
        <v>1733</v>
      </c>
      <c r="E344" s="379">
        <v>1900</v>
      </c>
      <c r="F344" s="379"/>
      <c r="G344" s="379">
        <v>632</v>
      </c>
      <c r="H344" s="379"/>
      <c r="I344" s="407">
        <v>15</v>
      </c>
      <c r="J344" s="379"/>
      <c r="K344" s="379">
        <v>90</v>
      </c>
      <c r="L344" s="379"/>
      <c r="M344" s="379">
        <v>22</v>
      </c>
      <c r="N344" s="379"/>
      <c r="O344" s="407">
        <v>1</v>
      </c>
      <c r="P344" s="379"/>
      <c r="Q344" s="379">
        <v>1980</v>
      </c>
      <c r="R344" s="379"/>
      <c r="S344" s="379">
        <v>655</v>
      </c>
      <c r="T344" s="379"/>
      <c r="U344" s="379">
        <v>16</v>
      </c>
      <c r="V344" s="281"/>
      <c r="W344" s="138"/>
      <c r="X344" s="330"/>
      <c r="Y344" s="330"/>
      <c r="Z344" s="330"/>
      <c r="AA344" s="330"/>
      <c r="AB344" s="330"/>
      <c r="AC344" s="330"/>
      <c r="AD344" s="330"/>
      <c r="AE344" s="330"/>
      <c r="AF344" s="330"/>
      <c r="AG344" s="330"/>
      <c r="AH344" s="330"/>
      <c r="AI344" s="330"/>
      <c r="AJ344" s="330"/>
      <c r="AK344" s="330"/>
    </row>
    <row r="345" spans="1:37" s="303" customFormat="1">
      <c r="A345" s="396" t="s">
        <v>1734</v>
      </c>
      <c r="B345" s="396"/>
      <c r="C345" s="397"/>
      <c r="D345" s="398" t="s">
        <v>1735</v>
      </c>
      <c r="E345" s="379">
        <v>2080</v>
      </c>
      <c r="F345" s="379"/>
      <c r="G345" s="379">
        <v>556</v>
      </c>
      <c r="H345" s="379"/>
      <c r="I345" s="407">
        <v>13</v>
      </c>
      <c r="J345" s="379"/>
      <c r="K345" s="379">
        <v>210</v>
      </c>
      <c r="L345" s="379"/>
      <c r="M345" s="379">
        <v>115</v>
      </c>
      <c r="N345" s="379"/>
      <c r="O345" s="407">
        <v>4</v>
      </c>
      <c r="P345" s="379"/>
      <c r="Q345" s="379">
        <v>2300</v>
      </c>
      <c r="R345" s="379"/>
      <c r="S345" s="379">
        <v>672</v>
      </c>
      <c r="T345" s="379"/>
      <c r="U345" s="379">
        <v>17</v>
      </c>
      <c r="V345" s="281"/>
      <c r="W345" s="138"/>
      <c r="X345" s="330"/>
      <c r="Y345" s="330"/>
      <c r="Z345" s="330"/>
      <c r="AA345" s="330"/>
      <c r="AB345" s="330"/>
      <c r="AC345" s="330"/>
      <c r="AD345" s="330"/>
      <c r="AE345" s="330"/>
      <c r="AF345" s="330"/>
      <c r="AG345" s="330"/>
      <c r="AH345" s="330"/>
      <c r="AI345" s="330"/>
      <c r="AJ345" s="330"/>
      <c r="AK345" s="330"/>
    </row>
    <row r="346" spans="1:37" s="303" customFormat="1">
      <c r="A346" s="396" t="s">
        <v>1736</v>
      </c>
      <c r="B346" s="396"/>
      <c r="C346" s="397"/>
      <c r="D346" s="398" t="s">
        <v>1737</v>
      </c>
      <c r="E346" s="379">
        <v>2370</v>
      </c>
      <c r="F346" s="379"/>
      <c r="G346" s="379">
        <v>1001</v>
      </c>
      <c r="H346" s="379"/>
      <c r="I346" s="407">
        <v>32</v>
      </c>
      <c r="J346" s="379"/>
      <c r="K346" s="379">
        <v>150</v>
      </c>
      <c r="L346" s="379"/>
      <c r="M346" s="379">
        <v>175</v>
      </c>
      <c r="N346" s="379"/>
      <c r="O346" s="407">
        <v>8</v>
      </c>
      <c r="P346" s="379"/>
      <c r="Q346" s="379">
        <v>2520</v>
      </c>
      <c r="R346" s="379"/>
      <c r="S346" s="379">
        <v>1176</v>
      </c>
      <c r="T346" s="379"/>
      <c r="U346" s="379">
        <v>40</v>
      </c>
      <c r="V346" s="281"/>
      <c r="W346" s="138"/>
      <c r="X346" s="330"/>
      <c r="Y346" s="330"/>
      <c r="Z346" s="330"/>
      <c r="AA346" s="330"/>
      <c r="AB346" s="330"/>
      <c r="AC346" s="330"/>
      <c r="AD346" s="330"/>
      <c r="AE346" s="330"/>
      <c r="AF346" s="330"/>
      <c r="AG346" s="330"/>
      <c r="AH346" s="330"/>
      <c r="AI346" s="330"/>
      <c r="AJ346" s="330"/>
      <c r="AK346" s="330"/>
    </row>
    <row r="347" spans="1:37" s="303" customFormat="1">
      <c r="A347" s="396" t="s">
        <v>1738</v>
      </c>
      <c r="B347" s="396"/>
      <c r="C347" s="397"/>
      <c r="D347" s="398" t="s">
        <v>1739</v>
      </c>
      <c r="E347" s="379">
        <v>1800</v>
      </c>
      <c r="F347" s="379"/>
      <c r="G347" s="379">
        <v>500</v>
      </c>
      <c r="H347" s="379"/>
      <c r="I347" s="407">
        <v>10</v>
      </c>
      <c r="J347" s="379"/>
      <c r="K347" s="379">
        <v>70</v>
      </c>
      <c r="L347" s="379"/>
      <c r="M347" s="379">
        <v>24</v>
      </c>
      <c r="N347" s="379"/>
      <c r="O347" s="407">
        <v>1</v>
      </c>
      <c r="P347" s="379"/>
      <c r="Q347" s="379">
        <v>1880</v>
      </c>
      <c r="R347" s="379"/>
      <c r="S347" s="379">
        <v>523</v>
      </c>
      <c r="T347" s="379"/>
      <c r="U347" s="379">
        <v>11</v>
      </c>
      <c r="V347" s="281"/>
      <c r="W347" s="138"/>
      <c r="X347" s="330"/>
      <c r="Y347" s="330"/>
      <c r="Z347" s="330"/>
      <c r="AA347" s="330"/>
      <c r="AB347" s="330"/>
      <c r="AC347" s="330"/>
      <c r="AD347" s="330"/>
      <c r="AE347" s="330"/>
      <c r="AF347" s="330"/>
      <c r="AG347" s="330"/>
      <c r="AH347" s="330"/>
      <c r="AI347" s="330"/>
      <c r="AJ347" s="330"/>
      <c r="AK347" s="330"/>
    </row>
    <row r="348" spans="1:37" s="303" customFormat="1">
      <c r="A348" s="396" t="s">
        <v>1740</v>
      </c>
      <c r="B348" s="396"/>
      <c r="C348" s="397"/>
      <c r="D348" s="398" t="s">
        <v>758</v>
      </c>
      <c r="E348" s="379">
        <v>2040</v>
      </c>
      <c r="F348" s="379"/>
      <c r="G348" s="379">
        <v>876</v>
      </c>
      <c r="H348" s="379"/>
      <c r="I348" s="407">
        <v>31</v>
      </c>
      <c r="J348" s="379"/>
      <c r="K348" s="379">
        <v>170</v>
      </c>
      <c r="L348" s="379"/>
      <c r="M348" s="379">
        <v>111</v>
      </c>
      <c r="N348" s="379"/>
      <c r="O348" s="407">
        <v>5</v>
      </c>
      <c r="P348" s="379"/>
      <c r="Q348" s="379">
        <v>2210</v>
      </c>
      <c r="R348" s="379"/>
      <c r="S348" s="379">
        <v>988</v>
      </c>
      <c r="T348" s="379"/>
      <c r="U348" s="379">
        <v>36</v>
      </c>
      <c r="V348" s="281"/>
      <c r="W348" s="138"/>
      <c r="X348" s="330"/>
      <c r="Y348" s="330"/>
      <c r="Z348" s="330"/>
      <c r="AA348" s="330"/>
      <c r="AB348" s="330"/>
      <c r="AC348" s="330"/>
      <c r="AD348" s="330"/>
      <c r="AE348" s="330"/>
      <c r="AF348" s="330"/>
      <c r="AG348" s="330"/>
      <c r="AH348" s="330"/>
      <c r="AI348" s="330"/>
      <c r="AJ348" s="330"/>
      <c r="AK348" s="330"/>
    </row>
    <row r="349" spans="1:37" s="303" customFormat="1">
      <c r="A349" s="396" t="s">
        <v>1741</v>
      </c>
      <c r="B349" s="396"/>
      <c r="C349" s="397"/>
      <c r="D349" s="398" t="s">
        <v>1742</v>
      </c>
      <c r="E349" s="379">
        <v>2010</v>
      </c>
      <c r="F349" s="379"/>
      <c r="G349" s="379">
        <v>664</v>
      </c>
      <c r="H349" s="379"/>
      <c r="I349" s="407">
        <v>17</v>
      </c>
      <c r="J349" s="379"/>
      <c r="K349" s="379">
        <v>190</v>
      </c>
      <c r="L349" s="379"/>
      <c r="M349" s="379">
        <v>50</v>
      </c>
      <c r="N349" s="379"/>
      <c r="O349" s="407">
        <v>2</v>
      </c>
      <c r="P349" s="379"/>
      <c r="Q349" s="379">
        <v>2200</v>
      </c>
      <c r="R349" s="379"/>
      <c r="S349" s="379">
        <v>713</v>
      </c>
      <c r="T349" s="379"/>
      <c r="U349" s="379">
        <v>19</v>
      </c>
      <c r="V349" s="281"/>
      <c r="W349" s="138"/>
      <c r="X349" s="330"/>
      <c r="Y349" s="330"/>
      <c r="Z349" s="330"/>
      <c r="AA349" s="330"/>
      <c r="AB349" s="330"/>
      <c r="AC349" s="330"/>
      <c r="AD349" s="330"/>
      <c r="AE349" s="330"/>
      <c r="AF349" s="330"/>
      <c r="AG349" s="330"/>
      <c r="AH349" s="330"/>
      <c r="AI349" s="330"/>
      <c r="AJ349" s="330"/>
      <c r="AK349" s="330"/>
    </row>
    <row r="350" spans="1:37" s="303" customFormat="1">
      <c r="A350" s="396" t="s">
        <v>1743</v>
      </c>
      <c r="B350" s="396"/>
      <c r="C350" s="397"/>
      <c r="D350" s="398" t="s">
        <v>819</v>
      </c>
      <c r="E350" s="379">
        <v>2580</v>
      </c>
      <c r="F350" s="379"/>
      <c r="G350" s="379">
        <v>701</v>
      </c>
      <c r="H350" s="379"/>
      <c r="I350" s="407">
        <v>15</v>
      </c>
      <c r="J350" s="379"/>
      <c r="K350" s="379">
        <v>140</v>
      </c>
      <c r="L350" s="379"/>
      <c r="M350" s="379">
        <v>37</v>
      </c>
      <c r="N350" s="379"/>
      <c r="O350" s="407">
        <v>1</v>
      </c>
      <c r="P350" s="379"/>
      <c r="Q350" s="379">
        <v>2710</v>
      </c>
      <c r="R350" s="379"/>
      <c r="S350" s="379">
        <v>738</v>
      </c>
      <c r="T350" s="379"/>
      <c r="U350" s="379">
        <v>16</v>
      </c>
      <c r="V350" s="281"/>
      <c r="W350" s="138"/>
      <c r="X350" s="330"/>
      <c r="Y350" s="330"/>
      <c r="Z350" s="330"/>
      <c r="AA350" s="330"/>
      <c r="AB350" s="330"/>
      <c r="AC350" s="330"/>
      <c r="AD350" s="330"/>
      <c r="AE350" s="330"/>
      <c r="AF350" s="330"/>
      <c r="AG350" s="330"/>
      <c r="AH350" s="330"/>
      <c r="AI350" s="330"/>
      <c r="AJ350" s="330"/>
      <c r="AK350" s="330"/>
    </row>
    <row r="351" spans="1:37" s="303" customFormat="1">
      <c r="A351" s="396" t="s">
        <v>1744</v>
      </c>
      <c r="B351" s="396"/>
      <c r="C351" s="397"/>
      <c r="D351" s="398" t="s">
        <v>1745</v>
      </c>
      <c r="E351" s="379">
        <v>1790</v>
      </c>
      <c r="F351" s="379"/>
      <c r="G351" s="379">
        <v>564</v>
      </c>
      <c r="H351" s="379"/>
      <c r="I351" s="407">
        <v>15</v>
      </c>
      <c r="J351" s="379"/>
      <c r="K351" s="379">
        <v>160</v>
      </c>
      <c r="L351" s="379"/>
      <c r="M351" s="379">
        <v>58</v>
      </c>
      <c r="N351" s="379"/>
      <c r="O351" s="407">
        <v>2</v>
      </c>
      <c r="P351" s="379"/>
      <c r="Q351" s="379">
        <v>1950</v>
      </c>
      <c r="R351" s="379"/>
      <c r="S351" s="379">
        <v>621</v>
      </c>
      <c r="T351" s="379"/>
      <c r="U351" s="379">
        <v>17</v>
      </c>
      <c r="V351" s="281"/>
      <c r="W351" s="138"/>
      <c r="X351" s="330"/>
      <c r="Y351" s="330"/>
      <c r="Z351" s="330"/>
      <c r="AA351" s="330"/>
      <c r="AB351" s="330"/>
      <c r="AC351" s="330"/>
      <c r="AD351" s="330"/>
      <c r="AE351" s="330"/>
      <c r="AF351" s="330"/>
      <c r="AG351" s="330"/>
      <c r="AH351" s="330"/>
      <c r="AI351" s="330"/>
      <c r="AJ351" s="330"/>
      <c r="AK351" s="330"/>
    </row>
    <row r="352" spans="1:37" s="303" customFormat="1">
      <c r="A352" s="396" t="s">
        <v>1746</v>
      </c>
      <c r="B352" s="396"/>
      <c r="C352" s="397"/>
      <c r="D352" s="398" t="s">
        <v>1747</v>
      </c>
      <c r="E352" s="379">
        <v>2400</v>
      </c>
      <c r="F352" s="379"/>
      <c r="G352" s="379">
        <v>673</v>
      </c>
      <c r="H352" s="379"/>
      <c r="I352" s="407">
        <v>13</v>
      </c>
      <c r="J352" s="379"/>
      <c r="K352" s="379">
        <v>130</v>
      </c>
      <c r="L352" s="379"/>
      <c r="M352" s="379">
        <v>73</v>
      </c>
      <c r="N352" s="379"/>
      <c r="O352" s="407">
        <v>3</v>
      </c>
      <c r="P352" s="379"/>
      <c r="Q352" s="379">
        <v>2530</v>
      </c>
      <c r="R352" s="379"/>
      <c r="S352" s="379">
        <v>746</v>
      </c>
      <c r="T352" s="379"/>
      <c r="U352" s="379">
        <v>16</v>
      </c>
      <c r="V352" s="281"/>
      <c r="W352" s="138"/>
      <c r="X352" s="330"/>
      <c r="Y352" s="330"/>
      <c r="Z352" s="330"/>
      <c r="AA352" s="330"/>
      <c r="AB352" s="330"/>
      <c r="AC352" s="330"/>
      <c r="AD352" s="330"/>
      <c r="AE352" s="330"/>
      <c r="AF352" s="330"/>
      <c r="AG352" s="330"/>
      <c r="AH352" s="330"/>
      <c r="AI352" s="330"/>
      <c r="AJ352" s="330"/>
      <c r="AK352" s="330"/>
    </row>
    <row r="353" spans="1:37" s="303" customFormat="1">
      <c r="A353" s="396" t="s">
        <v>1748</v>
      </c>
      <c r="B353" s="396"/>
      <c r="C353" s="397"/>
      <c r="D353" s="398" t="s">
        <v>1749</v>
      </c>
      <c r="E353" s="379">
        <v>1710</v>
      </c>
      <c r="F353" s="379"/>
      <c r="G353" s="379">
        <v>1291</v>
      </c>
      <c r="H353" s="379"/>
      <c r="I353" s="407">
        <v>43</v>
      </c>
      <c r="J353" s="379"/>
      <c r="K353" s="379">
        <v>170</v>
      </c>
      <c r="L353" s="379"/>
      <c r="M353" s="379">
        <v>61</v>
      </c>
      <c r="N353" s="379"/>
      <c r="O353" s="407">
        <v>3</v>
      </c>
      <c r="P353" s="379"/>
      <c r="Q353" s="379">
        <v>1870</v>
      </c>
      <c r="R353" s="379"/>
      <c r="S353" s="379">
        <v>1353</v>
      </c>
      <c r="T353" s="379"/>
      <c r="U353" s="379">
        <v>45</v>
      </c>
      <c r="V353" s="281"/>
      <c r="W353" s="138"/>
      <c r="X353" s="330"/>
      <c r="Y353" s="330"/>
      <c r="Z353" s="330"/>
      <c r="AA353" s="330"/>
      <c r="AB353" s="330"/>
      <c r="AC353" s="330"/>
      <c r="AD353" s="330"/>
      <c r="AE353" s="330"/>
      <c r="AF353" s="330"/>
      <c r="AG353" s="330"/>
      <c r="AH353" s="330"/>
      <c r="AI353" s="330"/>
      <c r="AJ353" s="330"/>
      <c r="AK353" s="330"/>
    </row>
    <row r="354" spans="1:37" s="303" customFormat="1">
      <c r="A354" s="396" t="s">
        <v>1750</v>
      </c>
      <c r="B354" s="396"/>
      <c r="C354" s="397"/>
      <c r="D354" s="398" t="s">
        <v>1751</v>
      </c>
      <c r="E354" s="379">
        <v>2070</v>
      </c>
      <c r="F354" s="379"/>
      <c r="G354" s="379">
        <v>449</v>
      </c>
      <c r="H354" s="379"/>
      <c r="I354" s="407">
        <v>7</v>
      </c>
      <c r="J354" s="379"/>
      <c r="K354" s="379">
        <v>160</v>
      </c>
      <c r="L354" s="379"/>
      <c r="M354" s="379">
        <v>39</v>
      </c>
      <c r="N354" s="379"/>
      <c r="O354" s="407">
        <v>1</v>
      </c>
      <c r="P354" s="379"/>
      <c r="Q354" s="379">
        <v>2230</v>
      </c>
      <c r="R354" s="379"/>
      <c r="S354" s="379">
        <v>487</v>
      </c>
      <c r="T354" s="379"/>
      <c r="U354" s="379">
        <v>8</v>
      </c>
      <c r="V354" s="281"/>
      <c r="W354" s="138"/>
      <c r="X354" s="330"/>
      <c r="Y354" s="330"/>
      <c r="Z354" s="330"/>
      <c r="AA354" s="330"/>
      <c r="AB354" s="330"/>
      <c r="AC354" s="330"/>
      <c r="AD354" s="330"/>
      <c r="AE354" s="330"/>
      <c r="AF354" s="330"/>
      <c r="AG354" s="330"/>
      <c r="AH354" s="330"/>
      <c r="AI354" s="330"/>
      <c r="AJ354" s="330"/>
      <c r="AK354" s="330"/>
    </row>
    <row r="355" spans="1:37" s="303" customFormat="1">
      <c r="A355" s="396" t="s">
        <v>1752</v>
      </c>
      <c r="B355" s="396"/>
      <c r="C355" s="397"/>
      <c r="D355" s="398" t="s">
        <v>1753</v>
      </c>
      <c r="E355" s="379">
        <v>1940</v>
      </c>
      <c r="F355" s="379"/>
      <c r="G355" s="379">
        <v>623</v>
      </c>
      <c r="H355" s="379"/>
      <c r="I355" s="407">
        <v>15</v>
      </c>
      <c r="J355" s="379"/>
      <c r="K355" s="379">
        <v>90</v>
      </c>
      <c r="L355" s="379"/>
      <c r="M355" s="379">
        <v>25</v>
      </c>
      <c r="N355" s="379"/>
      <c r="O355" s="407">
        <v>1</v>
      </c>
      <c r="P355" s="379"/>
      <c r="Q355" s="379">
        <v>2040</v>
      </c>
      <c r="R355" s="379"/>
      <c r="S355" s="379">
        <v>647</v>
      </c>
      <c r="T355" s="379"/>
      <c r="U355" s="379">
        <v>16</v>
      </c>
      <c r="V355" s="281"/>
      <c r="W355" s="138"/>
      <c r="X355" s="330"/>
      <c r="Y355" s="330"/>
      <c r="Z355" s="330"/>
      <c r="AA355" s="330"/>
      <c r="AB355" s="330"/>
      <c r="AC355" s="330"/>
      <c r="AD355" s="330"/>
      <c r="AE355" s="330"/>
      <c r="AF355" s="330"/>
      <c r="AG355" s="330"/>
      <c r="AH355" s="330"/>
      <c r="AI355" s="330"/>
      <c r="AJ355" s="330"/>
      <c r="AK355" s="330"/>
    </row>
    <row r="356" spans="1:37" s="303" customFormat="1">
      <c r="A356" s="396" t="s">
        <v>1754</v>
      </c>
      <c r="B356" s="396"/>
      <c r="C356" s="397"/>
      <c r="D356" s="398" t="s">
        <v>796</v>
      </c>
      <c r="E356" s="379">
        <v>1610</v>
      </c>
      <c r="F356" s="379"/>
      <c r="G356" s="379">
        <v>861</v>
      </c>
      <c r="H356" s="379"/>
      <c r="I356" s="407">
        <v>33</v>
      </c>
      <c r="J356" s="379"/>
      <c r="K356" s="379">
        <v>150</v>
      </c>
      <c r="L356" s="379"/>
      <c r="M356" s="379">
        <v>105</v>
      </c>
      <c r="N356" s="379"/>
      <c r="O356" s="407">
        <v>4</v>
      </c>
      <c r="P356" s="379"/>
      <c r="Q356" s="379">
        <v>1760</v>
      </c>
      <c r="R356" s="379"/>
      <c r="S356" s="379">
        <v>966</v>
      </c>
      <c r="T356" s="379"/>
      <c r="U356" s="379">
        <v>37</v>
      </c>
      <c r="V356" s="281"/>
      <c r="W356" s="138"/>
      <c r="X356" s="330"/>
      <c r="Y356" s="330"/>
      <c r="Z356" s="330"/>
      <c r="AA356" s="330"/>
      <c r="AB356" s="330"/>
      <c r="AC356" s="330"/>
      <c r="AD356" s="330"/>
      <c r="AE356" s="330"/>
      <c r="AF356" s="330"/>
      <c r="AG356" s="330"/>
      <c r="AH356" s="330"/>
      <c r="AI356" s="330"/>
      <c r="AJ356" s="330"/>
      <c r="AK356" s="330"/>
    </row>
    <row r="357" spans="1:37" s="281" customFormat="1">
      <c r="A357" s="396" t="s">
        <v>1755</v>
      </c>
      <c r="B357" s="396"/>
      <c r="C357" s="397"/>
      <c r="D357" s="398" t="s">
        <v>798</v>
      </c>
      <c r="E357" s="379">
        <v>1570</v>
      </c>
      <c r="F357" s="379"/>
      <c r="G357" s="379">
        <v>464</v>
      </c>
      <c r="H357" s="379"/>
      <c r="I357" s="407">
        <v>10</v>
      </c>
      <c r="J357" s="379"/>
      <c r="K357" s="379">
        <v>110</v>
      </c>
      <c r="L357" s="379"/>
      <c r="M357" s="379">
        <v>54</v>
      </c>
      <c r="N357" s="379"/>
      <c r="O357" s="407">
        <v>3</v>
      </c>
      <c r="P357" s="379"/>
      <c r="Q357" s="379">
        <v>1680</v>
      </c>
      <c r="R357" s="379"/>
      <c r="S357" s="379">
        <v>518</v>
      </c>
      <c r="T357" s="379"/>
      <c r="U357" s="379">
        <v>13</v>
      </c>
      <c r="W357" s="138"/>
      <c r="X357" s="330"/>
      <c r="Y357" s="330"/>
      <c r="Z357" s="330"/>
      <c r="AA357" s="330"/>
      <c r="AB357" s="330"/>
      <c r="AC357" s="330"/>
      <c r="AD357" s="330"/>
      <c r="AE357" s="330"/>
      <c r="AF357" s="330"/>
      <c r="AG357" s="330"/>
      <c r="AH357" s="330"/>
      <c r="AI357" s="330"/>
      <c r="AJ357" s="330"/>
      <c r="AK357" s="330"/>
    </row>
    <row r="358" spans="1:37" s="303" customFormat="1">
      <c r="A358" s="396" t="s">
        <v>1756</v>
      </c>
      <c r="B358" s="396"/>
      <c r="C358" s="397"/>
      <c r="D358" s="398" t="s">
        <v>832</v>
      </c>
      <c r="E358" s="379">
        <v>2190</v>
      </c>
      <c r="F358" s="379"/>
      <c r="G358" s="379">
        <v>673</v>
      </c>
      <c r="H358" s="379"/>
      <c r="I358" s="407">
        <v>20</v>
      </c>
      <c r="J358" s="379"/>
      <c r="K358" s="379">
        <v>210</v>
      </c>
      <c r="L358" s="379"/>
      <c r="M358" s="379">
        <v>90</v>
      </c>
      <c r="N358" s="379"/>
      <c r="O358" s="407">
        <v>2</v>
      </c>
      <c r="P358" s="379"/>
      <c r="Q358" s="379">
        <v>2400</v>
      </c>
      <c r="R358" s="379"/>
      <c r="S358" s="379">
        <v>763</v>
      </c>
      <c r="T358" s="379"/>
      <c r="U358" s="379">
        <v>22</v>
      </c>
      <c r="V358" s="281"/>
      <c r="W358" s="138"/>
      <c r="X358" s="330"/>
      <c r="Y358" s="330"/>
      <c r="Z358" s="330"/>
      <c r="AA358" s="330"/>
      <c r="AB358" s="330"/>
      <c r="AC358" s="330"/>
      <c r="AD358" s="330"/>
      <c r="AE358" s="330"/>
      <c r="AF358" s="330"/>
      <c r="AG358" s="330"/>
      <c r="AH358" s="330"/>
      <c r="AI358" s="330"/>
      <c r="AJ358" s="330"/>
      <c r="AK358" s="330"/>
    </row>
    <row r="359" spans="1:37" s="303" customFormat="1">
      <c r="A359" s="396" t="s">
        <v>1757</v>
      </c>
      <c r="B359" s="396"/>
      <c r="C359" s="397"/>
      <c r="D359" s="398" t="s">
        <v>1758</v>
      </c>
      <c r="E359" s="379">
        <v>2300</v>
      </c>
      <c r="F359" s="379"/>
      <c r="G359" s="379">
        <v>629</v>
      </c>
      <c r="H359" s="379"/>
      <c r="I359" s="407">
        <v>11</v>
      </c>
      <c r="J359" s="379"/>
      <c r="K359" s="379">
        <v>120</v>
      </c>
      <c r="L359" s="379"/>
      <c r="M359" s="379">
        <v>43</v>
      </c>
      <c r="N359" s="379"/>
      <c r="O359" s="407">
        <v>2</v>
      </c>
      <c r="P359" s="379"/>
      <c r="Q359" s="379">
        <v>2410</v>
      </c>
      <c r="R359" s="379"/>
      <c r="S359" s="379">
        <v>672</v>
      </c>
      <c r="T359" s="379"/>
      <c r="U359" s="379">
        <v>13</v>
      </c>
      <c r="V359" s="281"/>
      <c r="W359" s="138"/>
      <c r="X359" s="330"/>
      <c r="Y359" s="330"/>
      <c r="Z359" s="330"/>
      <c r="AA359" s="330"/>
      <c r="AB359" s="330"/>
      <c r="AC359" s="330"/>
      <c r="AD359" s="330"/>
      <c r="AE359" s="330"/>
      <c r="AF359" s="330"/>
      <c r="AG359" s="330"/>
      <c r="AH359" s="330"/>
      <c r="AI359" s="330"/>
      <c r="AJ359" s="330"/>
      <c r="AK359" s="330"/>
    </row>
    <row r="360" spans="1:37" s="303" customFormat="1">
      <c r="A360" s="396" t="s">
        <v>1759</v>
      </c>
      <c r="B360" s="396"/>
      <c r="C360" s="397"/>
      <c r="D360" s="398" t="s">
        <v>802</v>
      </c>
      <c r="E360" s="379">
        <v>1870</v>
      </c>
      <c r="F360" s="379"/>
      <c r="G360" s="379">
        <v>727</v>
      </c>
      <c r="H360" s="379"/>
      <c r="I360" s="407">
        <v>23</v>
      </c>
      <c r="J360" s="379"/>
      <c r="K360" s="379">
        <v>200</v>
      </c>
      <c r="L360" s="379"/>
      <c r="M360" s="379">
        <v>278</v>
      </c>
      <c r="N360" s="379"/>
      <c r="O360" s="407">
        <v>12</v>
      </c>
      <c r="P360" s="379"/>
      <c r="Q360" s="379">
        <v>2070</v>
      </c>
      <c r="R360" s="379"/>
      <c r="S360" s="379">
        <v>1006</v>
      </c>
      <c r="T360" s="379"/>
      <c r="U360" s="379">
        <v>35</v>
      </c>
      <c r="V360" s="281"/>
      <c r="W360" s="138"/>
      <c r="X360" s="330"/>
      <c r="Y360" s="330"/>
      <c r="Z360" s="330"/>
      <c r="AA360" s="330"/>
      <c r="AB360" s="330"/>
      <c r="AC360" s="330"/>
      <c r="AD360" s="330"/>
      <c r="AE360" s="330"/>
      <c r="AF360" s="330"/>
      <c r="AG360" s="330"/>
      <c r="AH360" s="330"/>
      <c r="AI360" s="330"/>
      <c r="AJ360" s="330"/>
      <c r="AK360" s="330"/>
    </row>
    <row r="361" spans="1:37" s="303" customFormat="1">
      <c r="A361" s="396" t="s">
        <v>1760</v>
      </c>
      <c r="B361" s="396"/>
      <c r="C361" s="397"/>
      <c r="D361" s="398" t="s">
        <v>834</v>
      </c>
      <c r="E361" s="379">
        <v>1970</v>
      </c>
      <c r="F361" s="379"/>
      <c r="G361" s="379">
        <v>377</v>
      </c>
      <c r="H361" s="379"/>
      <c r="I361" s="407">
        <v>6</v>
      </c>
      <c r="J361" s="379"/>
      <c r="K361" s="379">
        <v>120</v>
      </c>
      <c r="L361" s="379"/>
      <c r="M361" s="379">
        <v>30</v>
      </c>
      <c r="N361" s="379"/>
      <c r="O361" s="407">
        <v>1</v>
      </c>
      <c r="P361" s="379"/>
      <c r="Q361" s="379">
        <v>2090</v>
      </c>
      <c r="R361" s="379"/>
      <c r="S361" s="379">
        <v>408</v>
      </c>
      <c r="T361" s="379"/>
      <c r="U361" s="379">
        <v>6</v>
      </c>
      <c r="V361" s="281"/>
      <c r="W361" s="138"/>
      <c r="X361" s="330"/>
      <c r="Y361" s="330"/>
      <c r="Z361" s="330"/>
      <c r="AA361" s="330"/>
      <c r="AB361" s="330"/>
      <c r="AC361" s="330"/>
      <c r="AD361" s="330"/>
      <c r="AE361" s="330"/>
      <c r="AF361" s="330"/>
      <c r="AG361" s="330"/>
      <c r="AH361" s="330"/>
      <c r="AI361" s="330"/>
      <c r="AJ361" s="330"/>
      <c r="AK361" s="330"/>
    </row>
    <row r="362" spans="1:37" s="303" customFormat="1">
      <c r="A362" s="396" t="s">
        <v>1761</v>
      </c>
      <c r="B362" s="396"/>
      <c r="C362" s="397"/>
      <c r="D362" s="398" t="s">
        <v>804</v>
      </c>
      <c r="E362" s="379">
        <v>1750</v>
      </c>
      <c r="F362" s="379"/>
      <c r="G362" s="379">
        <v>689</v>
      </c>
      <c r="H362" s="379"/>
      <c r="I362" s="407">
        <v>22</v>
      </c>
      <c r="J362" s="379"/>
      <c r="K362" s="379">
        <v>140</v>
      </c>
      <c r="L362" s="379"/>
      <c r="M362" s="379">
        <v>149</v>
      </c>
      <c r="N362" s="379"/>
      <c r="O362" s="407">
        <v>5</v>
      </c>
      <c r="P362" s="379"/>
      <c r="Q362" s="379">
        <v>1890</v>
      </c>
      <c r="R362" s="379"/>
      <c r="S362" s="379">
        <v>837</v>
      </c>
      <c r="T362" s="379"/>
      <c r="U362" s="379">
        <v>26</v>
      </c>
      <c r="V362" s="281"/>
      <c r="W362" s="138"/>
      <c r="X362" s="330"/>
      <c r="Y362" s="330"/>
      <c r="Z362" s="330"/>
      <c r="AA362" s="330"/>
      <c r="AB362" s="330"/>
      <c r="AC362" s="330"/>
      <c r="AD362" s="330"/>
      <c r="AE362" s="330"/>
      <c r="AF362" s="330"/>
      <c r="AG362" s="330"/>
      <c r="AH362" s="330"/>
      <c r="AI362" s="330"/>
      <c r="AJ362" s="330"/>
      <c r="AK362" s="330"/>
    </row>
    <row r="363" spans="1:37" s="303" customFormat="1">
      <c r="A363" s="396" t="s">
        <v>1762</v>
      </c>
      <c r="B363" s="396"/>
      <c r="C363" s="397"/>
      <c r="D363" s="398" t="s">
        <v>1763</v>
      </c>
      <c r="E363" s="379">
        <v>2370</v>
      </c>
      <c r="F363" s="379"/>
      <c r="G363" s="379">
        <v>616</v>
      </c>
      <c r="H363" s="379"/>
      <c r="I363" s="407">
        <v>13</v>
      </c>
      <c r="J363" s="379"/>
      <c r="K363" s="379">
        <v>170</v>
      </c>
      <c r="L363" s="379"/>
      <c r="M363" s="379">
        <v>71</v>
      </c>
      <c r="N363" s="379"/>
      <c r="O363" s="407">
        <v>2</v>
      </c>
      <c r="P363" s="379"/>
      <c r="Q363" s="379">
        <v>2540</v>
      </c>
      <c r="R363" s="379"/>
      <c r="S363" s="379">
        <v>687</v>
      </c>
      <c r="T363" s="379"/>
      <c r="U363" s="379">
        <v>16</v>
      </c>
      <c r="V363" s="281"/>
      <c r="W363" s="138"/>
      <c r="X363" s="330"/>
      <c r="Y363" s="330"/>
      <c r="Z363" s="330"/>
      <c r="AA363" s="330"/>
      <c r="AB363" s="330"/>
      <c r="AC363" s="330"/>
      <c r="AD363" s="330"/>
      <c r="AE363" s="330"/>
      <c r="AF363" s="330"/>
      <c r="AG363" s="330"/>
      <c r="AH363" s="330"/>
      <c r="AI363" s="330"/>
      <c r="AJ363" s="330"/>
      <c r="AK363" s="330"/>
    </row>
    <row r="364" spans="1:37" s="303" customFormat="1">
      <c r="A364" s="396" t="s">
        <v>1764</v>
      </c>
      <c r="B364" s="396"/>
      <c r="C364" s="397"/>
      <c r="D364" s="398" t="s">
        <v>1765</v>
      </c>
      <c r="E364" s="379">
        <v>1910</v>
      </c>
      <c r="F364" s="379"/>
      <c r="G364" s="379">
        <v>618</v>
      </c>
      <c r="H364" s="379"/>
      <c r="I364" s="407">
        <v>16</v>
      </c>
      <c r="J364" s="379"/>
      <c r="K364" s="379">
        <v>120</v>
      </c>
      <c r="L364" s="379"/>
      <c r="M364" s="379">
        <v>83</v>
      </c>
      <c r="N364" s="379"/>
      <c r="O364" s="407">
        <v>3</v>
      </c>
      <c r="P364" s="379"/>
      <c r="Q364" s="379">
        <v>2020</v>
      </c>
      <c r="R364" s="379"/>
      <c r="S364" s="379">
        <v>701</v>
      </c>
      <c r="T364" s="379"/>
      <c r="U364" s="379">
        <v>19</v>
      </c>
      <c r="V364" s="281"/>
      <c r="W364" s="138"/>
      <c r="X364" s="330"/>
      <c r="Y364" s="330"/>
      <c r="Z364" s="330"/>
      <c r="AA364" s="330"/>
      <c r="AB364" s="330"/>
      <c r="AC364" s="330"/>
      <c r="AD364" s="330"/>
      <c r="AE364" s="330"/>
      <c r="AF364" s="330"/>
      <c r="AG364" s="330"/>
      <c r="AH364" s="330"/>
      <c r="AI364" s="330"/>
      <c r="AJ364" s="330"/>
      <c r="AK364" s="330"/>
    </row>
    <row r="365" spans="1:37" s="303" customFormat="1">
      <c r="A365" s="396"/>
      <c r="B365" s="396"/>
      <c r="C365" s="397"/>
      <c r="D365" s="398" t="s">
        <v>1256</v>
      </c>
      <c r="E365" s="379">
        <v>3620</v>
      </c>
      <c r="F365" s="379"/>
      <c r="G365" s="379">
        <v>1302</v>
      </c>
      <c r="H365" s="379"/>
      <c r="I365" s="407">
        <v>31</v>
      </c>
      <c r="J365" s="379"/>
      <c r="K365" s="379">
        <v>3200</v>
      </c>
      <c r="L365" s="379"/>
      <c r="M365" s="379">
        <v>5401</v>
      </c>
      <c r="N365" s="379"/>
      <c r="O365" s="407">
        <v>190</v>
      </c>
      <c r="P365" s="379"/>
      <c r="Q365" s="379">
        <v>6820</v>
      </c>
      <c r="R365" s="379"/>
      <c r="S365" s="379">
        <v>6703</v>
      </c>
      <c r="T365" s="379"/>
      <c r="U365" s="379">
        <v>221</v>
      </c>
      <c r="V365" s="281"/>
      <c r="W365" s="138"/>
      <c r="X365" s="330"/>
      <c r="Y365" s="330"/>
      <c r="Z365" s="330"/>
      <c r="AA365" s="330"/>
      <c r="AB365" s="330"/>
      <c r="AC365" s="330"/>
      <c r="AD365" s="330"/>
      <c r="AE365" s="330"/>
      <c r="AF365" s="330"/>
      <c r="AG365" s="330"/>
      <c r="AH365" s="330"/>
      <c r="AI365" s="330"/>
      <c r="AJ365" s="330"/>
      <c r="AK365" s="330"/>
    </row>
    <row r="366" spans="1:37" s="303" customFormat="1">
      <c r="A366" s="396"/>
      <c r="B366" s="396"/>
      <c r="C366" s="397"/>
      <c r="D366" s="398"/>
      <c r="E366" s="379"/>
      <c r="F366" s="379"/>
      <c r="G366" s="379"/>
      <c r="H366" s="379"/>
      <c r="I366" s="407"/>
      <c r="J366" s="379"/>
      <c r="K366" s="379"/>
      <c r="L366" s="379"/>
      <c r="M366" s="379"/>
      <c r="N366" s="379"/>
      <c r="O366" s="407"/>
      <c r="P366" s="379"/>
      <c r="Q366" s="379"/>
      <c r="R366" s="379"/>
      <c r="S366" s="379"/>
      <c r="T366" s="379"/>
      <c r="U366" s="379"/>
      <c r="V366" s="281"/>
      <c r="W366" s="138"/>
      <c r="X366" s="330"/>
      <c r="Y366" s="330"/>
      <c r="Z366" s="330"/>
      <c r="AA366" s="330"/>
      <c r="AB366" s="330"/>
      <c r="AC366" s="330"/>
      <c r="AD366" s="330"/>
      <c r="AE366" s="330"/>
      <c r="AF366" s="330"/>
      <c r="AG366" s="330"/>
      <c r="AH366" s="330"/>
      <c r="AI366" s="330"/>
      <c r="AJ366" s="330"/>
      <c r="AK366" s="330"/>
    </row>
    <row r="367" spans="1:37" s="303" customFormat="1">
      <c r="A367" s="396"/>
      <c r="B367" s="396"/>
      <c r="C367" s="397"/>
      <c r="D367" s="398"/>
      <c r="E367" s="379"/>
      <c r="F367" s="379"/>
      <c r="G367" s="379"/>
      <c r="H367" s="379"/>
      <c r="I367" s="407"/>
      <c r="J367" s="379"/>
      <c r="K367" s="379"/>
      <c r="L367" s="379"/>
      <c r="M367" s="379"/>
      <c r="N367" s="379"/>
      <c r="O367" s="407"/>
      <c r="P367" s="379"/>
      <c r="Q367" s="379"/>
      <c r="R367" s="379"/>
      <c r="S367" s="379"/>
      <c r="T367" s="379"/>
      <c r="U367" s="379"/>
      <c r="V367" s="281"/>
      <c r="W367" s="138"/>
      <c r="X367" s="330"/>
      <c r="Y367" s="330"/>
      <c r="Z367" s="330"/>
      <c r="AA367" s="330"/>
      <c r="AB367" s="330"/>
      <c r="AC367" s="330"/>
      <c r="AD367" s="330"/>
      <c r="AE367" s="330"/>
      <c r="AF367" s="330"/>
      <c r="AG367" s="330"/>
      <c r="AH367" s="330"/>
      <c r="AI367" s="330"/>
      <c r="AJ367" s="330"/>
      <c r="AK367" s="330"/>
    </row>
    <row r="368" spans="1:37" s="303" customFormat="1" ht="20.100000000000001" customHeight="1">
      <c r="A368" s="396"/>
      <c r="B368" s="396"/>
      <c r="C368" s="397"/>
      <c r="D368" s="305" t="s">
        <v>835</v>
      </c>
      <c r="E368" s="307"/>
      <c r="F368" s="307"/>
      <c r="G368" s="307"/>
      <c r="H368" s="307"/>
      <c r="I368" s="406"/>
      <c r="J368" s="307"/>
      <c r="K368" s="307"/>
      <c r="L368" s="307"/>
      <c r="M368" s="307"/>
      <c r="N368" s="307"/>
      <c r="O368" s="406"/>
      <c r="P368" s="307"/>
      <c r="Q368" s="307"/>
      <c r="R368" s="307"/>
      <c r="S368" s="307"/>
      <c r="T368" s="307"/>
      <c r="U368" s="307"/>
      <c r="V368" s="281"/>
      <c r="W368" s="138"/>
      <c r="X368" s="330"/>
      <c r="Y368" s="330"/>
      <c r="Z368" s="330"/>
      <c r="AA368" s="330"/>
      <c r="AB368" s="330"/>
      <c r="AC368" s="330"/>
      <c r="AD368" s="330"/>
      <c r="AE368" s="330"/>
      <c r="AF368" s="330"/>
      <c r="AG368" s="330"/>
      <c r="AH368" s="330"/>
      <c r="AI368" s="330"/>
      <c r="AJ368" s="330"/>
      <c r="AK368" s="330"/>
    </row>
    <row r="369" spans="1:37" s="303" customFormat="1" ht="20.100000000000001" customHeight="1">
      <c r="A369" s="396"/>
      <c r="B369" s="396"/>
      <c r="C369" s="397"/>
      <c r="D369" s="305"/>
      <c r="E369" s="307"/>
      <c r="F369" s="307"/>
      <c r="G369" s="307"/>
      <c r="H369" s="307"/>
      <c r="I369" s="406"/>
      <c r="J369" s="307"/>
      <c r="K369" s="307"/>
      <c r="L369" s="307"/>
      <c r="M369" s="307"/>
      <c r="N369" s="307"/>
      <c r="O369" s="406"/>
      <c r="P369" s="307"/>
      <c r="Q369" s="307"/>
      <c r="R369" s="307"/>
      <c r="S369" s="307"/>
      <c r="T369" s="307"/>
      <c r="U369" s="307"/>
      <c r="V369" s="281"/>
      <c r="W369" s="138"/>
      <c r="X369" s="330"/>
      <c r="Y369" s="330"/>
      <c r="Z369" s="330"/>
      <c r="AA369" s="330"/>
      <c r="AB369" s="330"/>
      <c r="AC369" s="330"/>
      <c r="AD369" s="330"/>
      <c r="AE369" s="330"/>
      <c r="AF369" s="330"/>
      <c r="AG369" s="330"/>
      <c r="AH369" s="330"/>
      <c r="AI369" s="330"/>
      <c r="AJ369" s="330"/>
      <c r="AK369" s="330"/>
    </row>
    <row r="370" spans="1:37" s="303" customFormat="1" ht="20.100000000000001" customHeight="1">
      <c r="A370" s="396" t="s">
        <v>1766</v>
      </c>
      <c r="B370" s="396"/>
      <c r="C370" s="397"/>
      <c r="D370" s="398" t="s">
        <v>1767</v>
      </c>
      <c r="E370" s="379">
        <v>1850</v>
      </c>
      <c r="F370" s="379"/>
      <c r="G370" s="379">
        <v>482</v>
      </c>
      <c r="H370" s="379"/>
      <c r="I370" s="407">
        <v>10</v>
      </c>
      <c r="J370" s="379"/>
      <c r="K370" s="379">
        <v>140</v>
      </c>
      <c r="L370" s="379"/>
      <c r="M370" s="379">
        <v>44</v>
      </c>
      <c r="N370" s="379"/>
      <c r="O370" s="407">
        <v>2</v>
      </c>
      <c r="P370" s="379"/>
      <c r="Q370" s="379">
        <v>1990</v>
      </c>
      <c r="R370" s="379"/>
      <c r="S370" s="379">
        <v>526</v>
      </c>
      <c r="T370" s="379"/>
      <c r="U370" s="379">
        <v>12</v>
      </c>
      <c r="V370" s="281"/>
      <c r="W370" s="138"/>
      <c r="X370" s="330"/>
      <c r="Y370" s="330"/>
      <c r="Z370" s="330"/>
      <c r="AA370" s="330"/>
      <c r="AB370" s="330"/>
      <c r="AC370" s="330"/>
      <c r="AD370" s="330"/>
      <c r="AE370" s="330"/>
      <c r="AF370" s="330"/>
      <c r="AG370" s="330"/>
      <c r="AH370" s="330"/>
      <c r="AI370" s="330"/>
      <c r="AJ370" s="330"/>
      <c r="AK370" s="330"/>
    </row>
    <row r="371" spans="1:37" s="303" customFormat="1">
      <c r="A371" s="396" t="s">
        <v>1768</v>
      </c>
      <c r="B371" s="396"/>
      <c r="C371" s="397"/>
      <c r="D371" s="398" t="s">
        <v>1769</v>
      </c>
      <c r="E371" s="379">
        <v>2880</v>
      </c>
      <c r="F371" s="379"/>
      <c r="G371" s="379">
        <v>2476</v>
      </c>
      <c r="H371" s="379"/>
      <c r="I371" s="407">
        <v>136</v>
      </c>
      <c r="J371" s="379"/>
      <c r="K371" s="379">
        <v>230</v>
      </c>
      <c r="L371" s="379"/>
      <c r="M371" s="379">
        <v>191</v>
      </c>
      <c r="N371" s="379"/>
      <c r="O371" s="407">
        <v>9</v>
      </c>
      <c r="P371" s="379"/>
      <c r="Q371" s="379">
        <v>3110</v>
      </c>
      <c r="R371" s="379"/>
      <c r="S371" s="379">
        <v>2667</v>
      </c>
      <c r="T371" s="379"/>
      <c r="U371" s="379">
        <v>144</v>
      </c>
      <c r="V371" s="281"/>
      <c r="W371" s="138"/>
      <c r="X371" s="330"/>
      <c r="Y371" s="330"/>
      <c r="Z371" s="330"/>
      <c r="AA371" s="330"/>
      <c r="AB371" s="330"/>
      <c r="AC371" s="330"/>
      <c r="AD371" s="330"/>
      <c r="AE371" s="330"/>
      <c r="AF371" s="330"/>
      <c r="AG371" s="330"/>
      <c r="AH371" s="330"/>
      <c r="AI371" s="330"/>
      <c r="AJ371" s="330"/>
      <c r="AK371" s="330"/>
    </row>
    <row r="372" spans="1:37" s="303" customFormat="1">
      <c r="A372" s="396" t="s">
        <v>1770</v>
      </c>
      <c r="B372" s="396"/>
      <c r="C372" s="397"/>
      <c r="D372" s="398" t="s">
        <v>1771</v>
      </c>
      <c r="E372" s="379">
        <v>1570</v>
      </c>
      <c r="F372" s="379"/>
      <c r="G372" s="379">
        <v>799</v>
      </c>
      <c r="H372" s="379"/>
      <c r="I372" s="407">
        <v>31</v>
      </c>
      <c r="J372" s="379"/>
      <c r="K372" s="379">
        <v>90</v>
      </c>
      <c r="L372" s="379"/>
      <c r="M372" s="379">
        <v>25</v>
      </c>
      <c r="N372" s="379"/>
      <c r="O372" s="407">
        <v>1</v>
      </c>
      <c r="P372" s="379"/>
      <c r="Q372" s="379">
        <v>1660</v>
      </c>
      <c r="R372" s="379"/>
      <c r="S372" s="379">
        <v>824</v>
      </c>
      <c r="T372" s="379"/>
      <c r="U372" s="379">
        <v>32</v>
      </c>
      <c r="V372" s="281"/>
      <c r="W372" s="138"/>
      <c r="X372" s="330"/>
      <c r="Y372" s="330"/>
      <c r="Z372" s="330"/>
      <c r="AA372" s="330"/>
      <c r="AB372" s="330"/>
      <c r="AC372" s="330"/>
      <c r="AD372" s="330"/>
      <c r="AE372" s="330"/>
      <c r="AF372" s="330"/>
      <c r="AG372" s="330"/>
      <c r="AH372" s="330"/>
      <c r="AI372" s="330"/>
      <c r="AJ372" s="330"/>
      <c r="AK372" s="330"/>
    </row>
    <row r="373" spans="1:37" s="303" customFormat="1">
      <c r="A373" s="396" t="s">
        <v>1772</v>
      </c>
      <c r="B373" s="396"/>
      <c r="C373" s="397"/>
      <c r="D373" s="398" t="s">
        <v>1773</v>
      </c>
      <c r="E373" s="379">
        <v>2230</v>
      </c>
      <c r="F373" s="379"/>
      <c r="G373" s="379">
        <v>1636</v>
      </c>
      <c r="H373" s="379"/>
      <c r="I373" s="407">
        <v>72</v>
      </c>
      <c r="J373" s="379"/>
      <c r="K373" s="379">
        <v>500</v>
      </c>
      <c r="L373" s="379"/>
      <c r="M373" s="379">
        <v>1236</v>
      </c>
      <c r="N373" s="379"/>
      <c r="O373" s="407">
        <v>49</v>
      </c>
      <c r="P373" s="379"/>
      <c r="Q373" s="379">
        <v>2740</v>
      </c>
      <c r="R373" s="379"/>
      <c r="S373" s="379">
        <v>2872</v>
      </c>
      <c r="T373" s="379"/>
      <c r="U373" s="379">
        <v>121</v>
      </c>
      <c r="V373" s="281"/>
      <c r="W373" s="138"/>
      <c r="X373" s="330"/>
      <c r="Y373" s="330"/>
      <c r="Z373" s="330"/>
      <c r="AA373" s="330"/>
      <c r="AB373" s="330"/>
      <c r="AC373" s="330"/>
      <c r="AD373" s="330"/>
      <c r="AE373" s="330"/>
      <c r="AF373" s="330"/>
      <c r="AG373" s="330"/>
      <c r="AH373" s="330"/>
      <c r="AI373" s="330"/>
      <c r="AJ373" s="330"/>
      <c r="AK373" s="330"/>
    </row>
    <row r="374" spans="1:37" s="303" customFormat="1">
      <c r="A374" s="396" t="s">
        <v>1774</v>
      </c>
      <c r="B374" s="396"/>
      <c r="C374" s="397"/>
      <c r="D374" s="398" t="s">
        <v>1775</v>
      </c>
      <c r="E374" s="379">
        <v>1640</v>
      </c>
      <c r="F374" s="379"/>
      <c r="G374" s="379">
        <v>869</v>
      </c>
      <c r="H374" s="379"/>
      <c r="I374" s="407">
        <v>35</v>
      </c>
      <c r="J374" s="379"/>
      <c r="K374" s="379">
        <v>370</v>
      </c>
      <c r="L374" s="379"/>
      <c r="M374" s="379">
        <v>422</v>
      </c>
      <c r="N374" s="379"/>
      <c r="O374" s="407">
        <v>19</v>
      </c>
      <c r="P374" s="379"/>
      <c r="Q374" s="379">
        <v>2010</v>
      </c>
      <c r="R374" s="379"/>
      <c r="S374" s="379">
        <v>1291</v>
      </c>
      <c r="T374" s="379"/>
      <c r="U374" s="379">
        <v>54</v>
      </c>
      <c r="V374" s="281"/>
      <c r="W374" s="138"/>
      <c r="X374" s="330"/>
      <c r="Y374" s="330"/>
      <c r="Z374" s="330"/>
      <c r="AA374" s="330"/>
      <c r="AB374" s="330"/>
      <c r="AC374" s="330"/>
      <c r="AD374" s="330"/>
      <c r="AE374" s="330"/>
      <c r="AF374" s="330"/>
      <c r="AG374" s="330"/>
      <c r="AH374" s="330"/>
      <c r="AI374" s="330"/>
      <c r="AJ374" s="330"/>
      <c r="AK374" s="330"/>
    </row>
    <row r="375" spans="1:37" s="303" customFormat="1">
      <c r="A375" s="396" t="s">
        <v>1776</v>
      </c>
      <c r="B375" s="396"/>
      <c r="C375" s="397"/>
      <c r="D375" s="398" t="s">
        <v>1777</v>
      </c>
      <c r="E375" s="379">
        <v>1700</v>
      </c>
      <c r="F375" s="379"/>
      <c r="G375" s="379">
        <v>544</v>
      </c>
      <c r="H375" s="379"/>
      <c r="I375" s="407">
        <v>13</v>
      </c>
      <c r="J375" s="379"/>
      <c r="K375" s="379">
        <v>110</v>
      </c>
      <c r="L375" s="379"/>
      <c r="M375" s="379">
        <v>25</v>
      </c>
      <c r="N375" s="379"/>
      <c r="O375" s="407">
        <v>1</v>
      </c>
      <c r="P375" s="379"/>
      <c r="Q375" s="379">
        <v>1800</v>
      </c>
      <c r="R375" s="379"/>
      <c r="S375" s="379">
        <v>569</v>
      </c>
      <c r="T375" s="379"/>
      <c r="U375" s="379">
        <v>14</v>
      </c>
      <c r="V375" s="281"/>
      <c r="W375" s="138"/>
      <c r="X375" s="330"/>
      <c r="Y375" s="330"/>
      <c r="Z375" s="330"/>
      <c r="AA375" s="330"/>
      <c r="AB375" s="330"/>
      <c r="AC375" s="330"/>
      <c r="AD375" s="330"/>
      <c r="AE375" s="330"/>
      <c r="AF375" s="330"/>
      <c r="AG375" s="330"/>
      <c r="AH375" s="330"/>
      <c r="AI375" s="330"/>
      <c r="AJ375" s="330"/>
      <c r="AK375" s="330"/>
    </row>
    <row r="376" spans="1:37" s="303" customFormat="1">
      <c r="A376" s="396" t="s">
        <v>1778</v>
      </c>
      <c r="B376" s="396"/>
      <c r="C376" s="397"/>
      <c r="D376" s="398" t="s">
        <v>1779</v>
      </c>
      <c r="E376" s="379">
        <v>1480</v>
      </c>
      <c r="F376" s="379"/>
      <c r="G376" s="379">
        <v>683</v>
      </c>
      <c r="H376" s="379"/>
      <c r="I376" s="407">
        <v>27</v>
      </c>
      <c r="J376" s="379"/>
      <c r="K376" s="379">
        <v>210</v>
      </c>
      <c r="L376" s="379"/>
      <c r="M376" s="379">
        <v>134</v>
      </c>
      <c r="N376" s="379"/>
      <c r="O376" s="407">
        <v>6</v>
      </c>
      <c r="P376" s="379"/>
      <c r="Q376" s="379">
        <v>1690</v>
      </c>
      <c r="R376" s="379"/>
      <c r="S376" s="379">
        <v>818</v>
      </c>
      <c r="T376" s="379"/>
      <c r="U376" s="379">
        <v>33</v>
      </c>
      <c r="V376" s="281"/>
      <c r="W376" s="138"/>
      <c r="X376" s="330"/>
      <c r="Y376" s="330"/>
      <c r="Z376" s="330"/>
      <c r="AA376" s="330"/>
      <c r="AB376" s="330"/>
      <c r="AC376" s="330"/>
      <c r="AD376" s="330"/>
      <c r="AE376" s="330"/>
      <c r="AF376" s="330"/>
      <c r="AG376" s="330"/>
      <c r="AH376" s="330"/>
      <c r="AI376" s="330"/>
      <c r="AJ376" s="330"/>
      <c r="AK376" s="330"/>
    </row>
    <row r="377" spans="1:37" s="303" customFormat="1">
      <c r="A377" s="396" t="s">
        <v>1780</v>
      </c>
      <c r="B377" s="396"/>
      <c r="C377" s="397"/>
      <c r="D377" s="398" t="s">
        <v>1781</v>
      </c>
      <c r="E377" s="379">
        <v>1040</v>
      </c>
      <c r="F377" s="379"/>
      <c r="G377" s="379">
        <v>418</v>
      </c>
      <c r="H377" s="379"/>
      <c r="I377" s="407">
        <v>17</v>
      </c>
      <c r="J377" s="379"/>
      <c r="K377" s="379">
        <v>170</v>
      </c>
      <c r="L377" s="379"/>
      <c r="M377" s="379">
        <v>113</v>
      </c>
      <c r="N377" s="379"/>
      <c r="O377" s="407">
        <v>3</v>
      </c>
      <c r="P377" s="379"/>
      <c r="Q377" s="379">
        <v>1210</v>
      </c>
      <c r="R377" s="379"/>
      <c r="S377" s="379">
        <v>531</v>
      </c>
      <c r="T377" s="379"/>
      <c r="U377" s="379">
        <v>20</v>
      </c>
      <c r="V377" s="281"/>
      <c r="W377" s="138"/>
      <c r="X377" s="330"/>
      <c r="Y377" s="330"/>
      <c r="Z377" s="330"/>
      <c r="AA377" s="330"/>
      <c r="AB377" s="330"/>
      <c r="AC377" s="330"/>
      <c r="AD377" s="330"/>
      <c r="AE377" s="330"/>
      <c r="AF377" s="330"/>
      <c r="AG377" s="330"/>
      <c r="AH377" s="330"/>
      <c r="AI377" s="330"/>
      <c r="AJ377" s="330"/>
      <c r="AK377" s="330"/>
    </row>
    <row r="378" spans="1:37" s="303" customFormat="1">
      <c r="A378" s="396" t="s">
        <v>1782</v>
      </c>
      <c r="B378" s="396"/>
      <c r="C378" s="397"/>
      <c r="D378" s="398" t="s">
        <v>1783</v>
      </c>
      <c r="E378" s="379">
        <v>1950</v>
      </c>
      <c r="F378" s="379"/>
      <c r="G378" s="379">
        <v>1056</v>
      </c>
      <c r="H378" s="379"/>
      <c r="I378" s="407">
        <v>52</v>
      </c>
      <c r="J378" s="379"/>
      <c r="K378" s="379">
        <v>230</v>
      </c>
      <c r="L378" s="379"/>
      <c r="M378" s="379">
        <v>256</v>
      </c>
      <c r="N378" s="379"/>
      <c r="O378" s="407">
        <v>13</v>
      </c>
      <c r="P378" s="379"/>
      <c r="Q378" s="379">
        <v>2180</v>
      </c>
      <c r="R378" s="379"/>
      <c r="S378" s="379">
        <v>1312</v>
      </c>
      <c r="T378" s="379"/>
      <c r="U378" s="379">
        <v>65</v>
      </c>
      <c r="V378" s="281"/>
      <c r="W378" s="138"/>
      <c r="X378" s="330"/>
      <c r="Y378" s="330"/>
      <c r="Z378" s="330"/>
      <c r="AA378" s="330"/>
      <c r="AB378" s="330"/>
      <c r="AC378" s="330"/>
      <c r="AD378" s="330"/>
      <c r="AE378" s="330"/>
      <c r="AF378" s="330"/>
      <c r="AG378" s="330"/>
      <c r="AH378" s="330"/>
      <c r="AI378" s="330"/>
      <c r="AJ378" s="330"/>
      <c r="AK378" s="330"/>
    </row>
    <row r="379" spans="1:37" s="303" customFormat="1">
      <c r="A379" s="396" t="s">
        <v>1784</v>
      </c>
      <c r="B379" s="396"/>
      <c r="C379" s="397"/>
      <c r="D379" s="398" t="s">
        <v>1785</v>
      </c>
      <c r="E379" s="379">
        <v>1470</v>
      </c>
      <c r="F379" s="379"/>
      <c r="G379" s="379">
        <v>723</v>
      </c>
      <c r="H379" s="379"/>
      <c r="I379" s="407">
        <v>27</v>
      </c>
      <c r="J379" s="379"/>
      <c r="K379" s="379">
        <v>140</v>
      </c>
      <c r="L379" s="379"/>
      <c r="M379" s="379">
        <v>86</v>
      </c>
      <c r="N379" s="379"/>
      <c r="O379" s="407">
        <v>4</v>
      </c>
      <c r="P379" s="379"/>
      <c r="Q379" s="379">
        <v>1610</v>
      </c>
      <c r="R379" s="379"/>
      <c r="S379" s="379">
        <v>810</v>
      </c>
      <c r="T379" s="379"/>
      <c r="U379" s="379">
        <v>31</v>
      </c>
      <c r="V379" s="281"/>
      <c r="W379" s="138"/>
      <c r="X379" s="330"/>
      <c r="Y379" s="330"/>
      <c r="Z379" s="330"/>
      <c r="AA379" s="330"/>
      <c r="AB379" s="330"/>
      <c r="AC379" s="330"/>
      <c r="AD379" s="330"/>
      <c r="AE379" s="330"/>
      <c r="AF379" s="330"/>
      <c r="AG379" s="330"/>
      <c r="AH379" s="330"/>
      <c r="AI379" s="330"/>
      <c r="AJ379" s="330"/>
      <c r="AK379" s="330"/>
    </row>
    <row r="380" spans="1:37" s="303" customFormat="1">
      <c r="A380" s="396" t="s">
        <v>1786</v>
      </c>
      <c r="B380" s="396"/>
      <c r="C380" s="397"/>
      <c r="D380" s="398" t="s">
        <v>1787</v>
      </c>
      <c r="E380" s="379">
        <v>1780</v>
      </c>
      <c r="F380" s="379"/>
      <c r="G380" s="379">
        <v>808</v>
      </c>
      <c r="H380" s="379"/>
      <c r="I380" s="407">
        <v>28</v>
      </c>
      <c r="J380" s="379"/>
      <c r="K380" s="379">
        <v>150</v>
      </c>
      <c r="L380" s="379"/>
      <c r="M380" s="379">
        <v>155</v>
      </c>
      <c r="N380" s="379"/>
      <c r="O380" s="407">
        <v>3</v>
      </c>
      <c r="P380" s="379"/>
      <c r="Q380" s="379">
        <v>1940</v>
      </c>
      <c r="R380" s="379"/>
      <c r="S380" s="379">
        <v>963</v>
      </c>
      <c r="T380" s="379"/>
      <c r="U380" s="379">
        <v>31</v>
      </c>
      <c r="V380" s="281"/>
      <c r="W380" s="138"/>
      <c r="X380" s="330"/>
      <c r="Y380" s="330"/>
      <c r="Z380" s="330"/>
      <c r="AA380" s="330"/>
      <c r="AB380" s="330"/>
      <c r="AC380" s="330"/>
      <c r="AD380" s="330"/>
      <c r="AE380" s="330"/>
      <c r="AF380" s="330"/>
      <c r="AG380" s="330"/>
      <c r="AH380" s="330"/>
      <c r="AI380" s="330"/>
      <c r="AJ380" s="330"/>
      <c r="AK380" s="330"/>
    </row>
    <row r="381" spans="1:37" s="303" customFormat="1">
      <c r="A381" s="396" t="s">
        <v>1788</v>
      </c>
      <c r="B381" s="396"/>
      <c r="C381" s="397"/>
      <c r="D381" s="398" t="s">
        <v>1789</v>
      </c>
      <c r="E381" s="379">
        <v>1610</v>
      </c>
      <c r="F381" s="379"/>
      <c r="G381" s="379">
        <v>579</v>
      </c>
      <c r="H381" s="379"/>
      <c r="I381" s="407">
        <v>16</v>
      </c>
      <c r="J381" s="379"/>
      <c r="K381" s="379">
        <v>120</v>
      </c>
      <c r="L381" s="379"/>
      <c r="M381" s="379">
        <v>52</v>
      </c>
      <c r="N381" s="379"/>
      <c r="O381" s="407">
        <v>2</v>
      </c>
      <c r="P381" s="379"/>
      <c r="Q381" s="379">
        <v>1730</v>
      </c>
      <c r="R381" s="379"/>
      <c r="S381" s="379">
        <v>632</v>
      </c>
      <c r="T381" s="379"/>
      <c r="U381" s="379">
        <v>18</v>
      </c>
      <c r="V381" s="281"/>
      <c r="W381" s="138"/>
      <c r="X381" s="330"/>
      <c r="Y381" s="330"/>
      <c r="Z381" s="330"/>
      <c r="AA381" s="330"/>
      <c r="AB381" s="330"/>
      <c r="AC381" s="330"/>
      <c r="AD381" s="330"/>
      <c r="AE381" s="330"/>
      <c r="AF381" s="330"/>
      <c r="AG381" s="330"/>
      <c r="AH381" s="330"/>
      <c r="AI381" s="330"/>
      <c r="AJ381" s="330"/>
      <c r="AK381" s="330"/>
    </row>
    <row r="382" spans="1:37" s="303" customFormat="1">
      <c r="A382" s="396" t="s">
        <v>1790</v>
      </c>
      <c r="B382" s="396"/>
      <c r="C382" s="397"/>
      <c r="D382" s="398" t="s">
        <v>1791</v>
      </c>
      <c r="E382" s="379">
        <v>1990</v>
      </c>
      <c r="F382" s="379"/>
      <c r="G382" s="379">
        <v>2553</v>
      </c>
      <c r="H382" s="379"/>
      <c r="I382" s="407">
        <v>213</v>
      </c>
      <c r="J382" s="379"/>
      <c r="K382" s="379">
        <v>370</v>
      </c>
      <c r="L382" s="379"/>
      <c r="M382" s="379">
        <v>434</v>
      </c>
      <c r="N382" s="379"/>
      <c r="O382" s="407">
        <v>14</v>
      </c>
      <c r="P382" s="379"/>
      <c r="Q382" s="379">
        <v>2350</v>
      </c>
      <c r="R382" s="379"/>
      <c r="S382" s="379">
        <v>2987</v>
      </c>
      <c r="T382" s="379"/>
      <c r="U382" s="379">
        <v>227</v>
      </c>
      <c r="V382" s="281"/>
      <c r="W382" s="138"/>
      <c r="X382" s="330"/>
      <c r="Y382" s="330"/>
      <c r="Z382" s="330"/>
      <c r="AA382" s="330"/>
      <c r="AB382" s="330"/>
      <c r="AC382" s="330"/>
      <c r="AD382" s="330"/>
      <c r="AE382" s="330"/>
      <c r="AF382" s="330"/>
      <c r="AG382" s="330"/>
      <c r="AH382" s="330"/>
      <c r="AI382" s="330"/>
      <c r="AJ382" s="330"/>
      <c r="AK382" s="330"/>
    </row>
    <row r="383" spans="1:37" s="303" customFormat="1">
      <c r="A383" s="396" t="s">
        <v>1792</v>
      </c>
      <c r="B383" s="396"/>
      <c r="C383" s="397"/>
      <c r="D383" s="398" t="s">
        <v>1793</v>
      </c>
      <c r="E383" s="379">
        <v>1340</v>
      </c>
      <c r="F383" s="379"/>
      <c r="G383" s="379">
        <v>600</v>
      </c>
      <c r="H383" s="379"/>
      <c r="I383" s="407">
        <v>22</v>
      </c>
      <c r="J383" s="379"/>
      <c r="K383" s="379">
        <v>100</v>
      </c>
      <c r="L383" s="379"/>
      <c r="M383" s="379">
        <v>35</v>
      </c>
      <c r="N383" s="379"/>
      <c r="O383" s="407">
        <v>2</v>
      </c>
      <c r="P383" s="379"/>
      <c r="Q383" s="379">
        <v>1440</v>
      </c>
      <c r="R383" s="379"/>
      <c r="S383" s="379">
        <v>635</v>
      </c>
      <c r="T383" s="379"/>
      <c r="U383" s="379">
        <v>24</v>
      </c>
      <c r="V383" s="281"/>
      <c r="W383" s="138"/>
      <c r="X383" s="330"/>
      <c r="Y383" s="330"/>
      <c r="Z383" s="330"/>
      <c r="AA383" s="330"/>
      <c r="AB383" s="330"/>
      <c r="AC383" s="330"/>
      <c r="AD383" s="330"/>
      <c r="AE383" s="330"/>
      <c r="AF383" s="330"/>
      <c r="AG383" s="330"/>
      <c r="AH383" s="330"/>
      <c r="AI383" s="330"/>
      <c r="AJ383" s="330"/>
      <c r="AK383" s="330"/>
    </row>
    <row r="384" spans="1:37" s="303" customFormat="1">
      <c r="A384" s="396" t="s">
        <v>1794</v>
      </c>
      <c r="B384" s="396"/>
      <c r="C384" s="397"/>
      <c r="D384" s="398" t="s">
        <v>1795</v>
      </c>
      <c r="E384" s="379">
        <v>1610</v>
      </c>
      <c r="F384" s="379"/>
      <c r="G384" s="379">
        <v>908</v>
      </c>
      <c r="H384" s="379"/>
      <c r="I384" s="407">
        <v>40</v>
      </c>
      <c r="J384" s="379"/>
      <c r="K384" s="379">
        <v>140</v>
      </c>
      <c r="L384" s="379"/>
      <c r="M384" s="379">
        <v>86</v>
      </c>
      <c r="N384" s="379"/>
      <c r="O384" s="407">
        <v>3</v>
      </c>
      <c r="P384" s="379"/>
      <c r="Q384" s="379">
        <v>1750</v>
      </c>
      <c r="R384" s="379"/>
      <c r="S384" s="379">
        <v>993</v>
      </c>
      <c r="T384" s="379"/>
      <c r="U384" s="379">
        <v>43</v>
      </c>
      <c r="V384" s="281"/>
      <c r="W384" s="138"/>
      <c r="X384" s="330"/>
      <c r="Y384" s="330"/>
      <c r="Z384" s="330"/>
      <c r="AA384" s="330"/>
      <c r="AB384" s="330"/>
      <c r="AC384" s="330"/>
      <c r="AD384" s="330"/>
      <c r="AE384" s="330"/>
      <c r="AF384" s="330"/>
      <c r="AG384" s="330"/>
      <c r="AH384" s="330"/>
      <c r="AI384" s="330"/>
      <c r="AJ384" s="330"/>
      <c r="AK384" s="330"/>
    </row>
    <row r="385" spans="1:37" s="303" customFormat="1">
      <c r="A385" s="396" t="s">
        <v>1796</v>
      </c>
      <c r="B385" s="396"/>
      <c r="C385" s="397"/>
      <c r="D385" s="398" t="s">
        <v>1797</v>
      </c>
      <c r="E385" s="379">
        <v>2890</v>
      </c>
      <c r="F385" s="379"/>
      <c r="G385" s="379">
        <v>5275</v>
      </c>
      <c r="H385" s="379"/>
      <c r="I385" s="407">
        <v>464</v>
      </c>
      <c r="J385" s="379"/>
      <c r="K385" s="379">
        <v>2700</v>
      </c>
      <c r="L385" s="379"/>
      <c r="M385" s="379">
        <v>8608</v>
      </c>
      <c r="N385" s="379"/>
      <c r="O385" s="407">
        <v>252</v>
      </c>
      <c r="P385" s="379"/>
      <c r="Q385" s="379">
        <v>5580</v>
      </c>
      <c r="R385" s="379"/>
      <c r="S385" s="379">
        <v>13883</v>
      </c>
      <c r="T385" s="379"/>
      <c r="U385" s="379">
        <v>717</v>
      </c>
      <c r="V385" s="281"/>
      <c r="W385" s="138"/>
      <c r="X385" s="330"/>
      <c r="Y385" s="330"/>
      <c r="Z385" s="330"/>
      <c r="AA385" s="330"/>
      <c r="AB385" s="330"/>
      <c r="AC385" s="330"/>
      <c r="AD385" s="330"/>
      <c r="AE385" s="330"/>
      <c r="AF385" s="330"/>
      <c r="AG385" s="330"/>
      <c r="AH385" s="330"/>
      <c r="AI385" s="330"/>
      <c r="AJ385" s="330"/>
      <c r="AK385" s="330"/>
    </row>
    <row r="386" spans="1:37" s="303" customFormat="1">
      <c r="A386" s="396" t="s">
        <v>1798</v>
      </c>
      <c r="B386" s="396"/>
      <c r="C386" s="397"/>
      <c r="D386" s="398" t="s">
        <v>1799</v>
      </c>
      <c r="E386" s="379">
        <v>2080</v>
      </c>
      <c r="F386" s="379"/>
      <c r="G386" s="379">
        <v>806</v>
      </c>
      <c r="H386" s="379"/>
      <c r="I386" s="407">
        <v>21</v>
      </c>
      <c r="J386" s="379"/>
      <c r="K386" s="379">
        <v>180</v>
      </c>
      <c r="L386" s="379"/>
      <c r="M386" s="379">
        <v>161</v>
      </c>
      <c r="N386" s="379"/>
      <c r="O386" s="407">
        <v>4</v>
      </c>
      <c r="P386" s="379"/>
      <c r="Q386" s="379">
        <v>2260</v>
      </c>
      <c r="R386" s="379"/>
      <c r="S386" s="379">
        <v>967</v>
      </c>
      <c r="T386" s="379"/>
      <c r="U386" s="379">
        <v>25</v>
      </c>
      <c r="V386" s="281"/>
      <c r="W386" s="138"/>
      <c r="X386" s="330"/>
      <c r="Y386" s="330"/>
      <c r="Z386" s="330"/>
      <c r="AA386" s="330"/>
      <c r="AB386" s="330"/>
      <c r="AC386" s="330"/>
      <c r="AD386" s="330"/>
      <c r="AE386" s="330"/>
      <c r="AF386" s="330"/>
      <c r="AG386" s="330"/>
      <c r="AH386" s="330"/>
      <c r="AI386" s="330"/>
      <c r="AJ386" s="330"/>
      <c r="AK386" s="330"/>
    </row>
    <row r="387" spans="1:37" s="303" customFormat="1">
      <c r="A387" s="396" t="s">
        <v>1800</v>
      </c>
      <c r="B387" s="396"/>
      <c r="C387" s="397"/>
      <c r="D387" s="398" t="s">
        <v>1801</v>
      </c>
      <c r="E387" s="379">
        <v>1870</v>
      </c>
      <c r="F387" s="379"/>
      <c r="G387" s="379">
        <v>614</v>
      </c>
      <c r="H387" s="379"/>
      <c r="I387" s="407">
        <v>17</v>
      </c>
      <c r="J387" s="379"/>
      <c r="K387" s="379">
        <v>190</v>
      </c>
      <c r="L387" s="379"/>
      <c r="M387" s="379">
        <v>139</v>
      </c>
      <c r="N387" s="379"/>
      <c r="O387" s="407">
        <v>4</v>
      </c>
      <c r="P387" s="379"/>
      <c r="Q387" s="379">
        <v>2050</v>
      </c>
      <c r="R387" s="379"/>
      <c r="S387" s="379">
        <v>752</v>
      </c>
      <c r="T387" s="379"/>
      <c r="U387" s="379">
        <v>21</v>
      </c>
      <c r="V387" s="281"/>
      <c r="W387" s="138"/>
      <c r="X387" s="330"/>
      <c r="Y387" s="330"/>
      <c r="Z387" s="330"/>
      <c r="AA387" s="330"/>
      <c r="AB387" s="330"/>
      <c r="AC387" s="330"/>
      <c r="AD387" s="330"/>
      <c r="AE387" s="330"/>
      <c r="AF387" s="330"/>
      <c r="AG387" s="330"/>
      <c r="AH387" s="330"/>
      <c r="AI387" s="330"/>
      <c r="AJ387" s="330"/>
      <c r="AK387" s="330"/>
    </row>
    <row r="388" spans="1:37" s="303" customFormat="1">
      <c r="A388" s="396" t="s">
        <v>1802</v>
      </c>
      <c r="B388" s="396"/>
      <c r="C388" s="397"/>
      <c r="D388" s="398" t="s">
        <v>1803</v>
      </c>
      <c r="E388" s="379">
        <v>1920</v>
      </c>
      <c r="F388" s="379"/>
      <c r="G388" s="379">
        <v>849</v>
      </c>
      <c r="H388" s="379"/>
      <c r="I388" s="407">
        <v>29</v>
      </c>
      <c r="J388" s="379"/>
      <c r="K388" s="379">
        <v>170</v>
      </c>
      <c r="L388" s="379"/>
      <c r="M388" s="379">
        <v>77</v>
      </c>
      <c r="N388" s="379"/>
      <c r="O388" s="407">
        <v>3</v>
      </c>
      <c r="P388" s="379"/>
      <c r="Q388" s="379">
        <v>2090</v>
      </c>
      <c r="R388" s="379"/>
      <c r="S388" s="379">
        <v>925</v>
      </c>
      <c r="T388" s="379"/>
      <c r="U388" s="379">
        <v>32</v>
      </c>
      <c r="V388" s="281"/>
      <c r="W388" s="138"/>
      <c r="X388" s="330"/>
      <c r="Y388" s="330"/>
      <c r="Z388" s="330"/>
      <c r="AA388" s="330"/>
      <c r="AB388" s="330"/>
      <c r="AC388" s="330"/>
      <c r="AD388" s="330"/>
      <c r="AE388" s="330"/>
      <c r="AF388" s="330"/>
      <c r="AG388" s="330"/>
      <c r="AH388" s="330"/>
      <c r="AI388" s="330"/>
      <c r="AJ388" s="330"/>
      <c r="AK388" s="330"/>
    </row>
    <row r="389" spans="1:37" s="303" customFormat="1">
      <c r="A389" s="396" t="s">
        <v>1804</v>
      </c>
      <c r="B389" s="396"/>
      <c r="C389" s="397"/>
      <c r="D389" s="398" t="s">
        <v>1805</v>
      </c>
      <c r="E389" s="379">
        <v>1640</v>
      </c>
      <c r="F389" s="379"/>
      <c r="G389" s="379">
        <v>479</v>
      </c>
      <c r="H389" s="379"/>
      <c r="I389" s="407">
        <v>10</v>
      </c>
      <c r="J389" s="379"/>
      <c r="K389" s="379">
        <v>90</v>
      </c>
      <c r="L389" s="379"/>
      <c r="M389" s="379">
        <v>36</v>
      </c>
      <c r="N389" s="379"/>
      <c r="O389" s="407">
        <v>1</v>
      </c>
      <c r="P389" s="379"/>
      <c r="Q389" s="379">
        <v>1730</v>
      </c>
      <c r="R389" s="379"/>
      <c r="S389" s="379">
        <v>515</v>
      </c>
      <c r="T389" s="379"/>
      <c r="U389" s="379">
        <v>12</v>
      </c>
      <c r="V389" s="281"/>
      <c r="W389" s="138"/>
      <c r="X389" s="330"/>
      <c r="Y389" s="330"/>
      <c r="Z389" s="330"/>
      <c r="AA389" s="330"/>
      <c r="AB389" s="330"/>
      <c r="AC389" s="330"/>
      <c r="AD389" s="330"/>
      <c r="AE389" s="330"/>
      <c r="AF389" s="330"/>
      <c r="AG389" s="330"/>
      <c r="AH389" s="330"/>
      <c r="AI389" s="330"/>
      <c r="AJ389" s="330"/>
      <c r="AK389" s="330"/>
    </row>
    <row r="390" spans="1:37" s="303" customFormat="1">
      <c r="A390" s="396" t="s">
        <v>1806</v>
      </c>
      <c r="B390" s="396"/>
      <c r="C390" s="397"/>
      <c r="D390" s="398" t="s">
        <v>1807</v>
      </c>
      <c r="E390" s="379">
        <v>1540</v>
      </c>
      <c r="F390" s="379"/>
      <c r="G390" s="379">
        <v>890</v>
      </c>
      <c r="H390" s="379"/>
      <c r="I390" s="407">
        <v>37</v>
      </c>
      <c r="J390" s="379"/>
      <c r="K390" s="379">
        <v>160</v>
      </c>
      <c r="L390" s="379"/>
      <c r="M390" s="379">
        <v>130</v>
      </c>
      <c r="N390" s="379"/>
      <c r="O390" s="407">
        <v>2</v>
      </c>
      <c r="P390" s="379"/>
      <c r="Q390" s="379">
        <v>1700</v>
      </c>
      <c r="R390" s="379"/>
      <c r="S390" s="379">
        <v>1020</v>
      </c>
      <c r="T390" s="379"/>
      <c r="U390" s="379">
        <v>39</v>
      </c>
      <c r="V390" s="281"/>
      <c r="W390" s="138"/>
      <c r="X390" s="330"/>
      <c r="Y390" s="330"/>
      <c r="Z390" s="330"/>
      <c r="AA390" s="330"/>
      <c r="AB390" s="330"/>
      <c r="AC390" s="330"/>
      <c r="AD390" s="330"/>
      <c r="AE390" s="330"/>
      <c r="AF390" s="330"/>
      <c r="AG390" s="330"/>
      <c r="AH390" s="330"/>
      <c r="AI390" s="330"/>
      <c r="AJ390" s="330"/>
      <c r="AK390" s="330"/>
    </row>
    <row r="391" spans="1:37" s="303" customFormat="1">
      <c r="A391" s="396" t="s">
        <v>1808</v>
      </c>
      <c r="B391" s="396"/>
      <c r="C391" s="397"/>
      <c r="D391" s="398" t="s">
        <v>1809</v>
      </c>
      <c r="E391" s="379">
        <v>1620</v>
      </c>
      <c r="F391" s="379"/>
      <c r="G391" s="379">
        <v>1057</v>
      </c>
      <c r="H391" s="379"/>
      <c r="I391" s="407">
        <v>50</v>
      </c>
      <c r="J391" s="379"/>
      <c r="K391" s="379">
        <v>260</v>
      </c>
      <c r="L391" s="379"/>
      <c r="M391" s="379">
        <v>413</v>
      </c>
      <c r="N391" s="379"/>
      <c r="O391" s="407">
        <v>13</v>
      </c>
      <c r="P391" s="379"/>
      <c r="Q391" s="379">
        <v>1880</v>
      </c>
      <c r="R391" s="379"/>
      <c r="S391" s="379">
        <v>1470</v>
      </c>
      <c r="T391" s="379"/>
      <c r="U391" s="379">
        <v>63</v>
      </c>
      <c r="V391" s="281"/>
      <c r="W391" s="138"/>
      <c r="X391" s="330"/>
      <c r="Y391" s="330"/>
      <c r="Z391" s="330"/>
      <c r="AA391" s="330"/>
      <c r="AB391" s="330"/>
      <c r="AC391" s="330"/>
      <c r="AD391" s="330"/>
      <c r="AE391" s="330"/>
      <c r="AF391" s="330"/>
      <c r="AG391" s="330"/>
      <c r="AH391" s="330"/>
      <c r="AI391" s="330"/>
      <c r="AJ391" s="330"/>
      <c r="AK391" s="330"/>
    </row>
    <row r="392" spans="1:37" s="303" customFormat="1">
      <c r="A392" s="396" t="s">
        <v>1810</v>
      </c>
      <c r="B392" s="396"/>
      <c r="C392" s="397"/>
      <c r="D392" s="398" t="s">
        <v>1811</v>
      </c>
      <c r="E392" s="379">
        <v>1320</v>
      </c>
      <c r="F392" s="379"/>
      <c r="G392" s="379">
        <v>560</v>
      </c>
      <c r="H392" s="379"/>
      <c r="I392" s="407">
        <v>16</v>
      </c>
      <c r="J392" s="379"/>
      <c r="K392" s="379">
        <v>130</v>
      </c>
      <c r="L392" s="379"/>
      <c r="M392" s="379">
        <v>25</v>
      </c>
      <c r="N392" s="379"/>
      <c r="O392" s="407">
        <v>1</v>
      </c>
      <c r="P392" s="379"/>
      <c r="Q392" s="379">
        <v>1440</v>
      </c>
      <c r="R392" s="379"/>
      <c r="S392" s="379">
        <v>585</v>
      </c>
      <c r="T392" s="379"/>
      <c r="U392" s="379">
        <v>17</v>
      </c>
      <c r="V392" s="281"/>
      <c r="W392" s="138"/>
      <c r="X392" s="330"/>
      <c r="Y392" s="330"/>
      <c r="Z392" s="330"/>
      <c r="AA392" s="330"/>
      <c r="AB392" s="330"/>
      <c r="AC392" s="330"/>
      <c r="AD392" s="330"/>
      <c r="AE392" s="330"/>
      <c r="AF392" s="330"/>
      <c r="AG392" s="330"/>
      <c r="AH392" s="330"/>
      <c r="AI392" s="330"/>
      <c r="AJ392" s="330"/>
      <c r="AK392" s="330"/>
    </row>
    <row r="393" spans="1:37" s="303" customFormat="1">
      <c r="A393" s="396" t="s">
        <v>1812</v>
      </c>
      <c r="B393" s="396"/>
      <c r="C393" s="397"/>
      <c r="D393" s="398" t="s">
        <v>1813</v>
      </c>
      <c r="E393" s="379">
        <v>870</v>
      </c>
      <c r="F393" s="379"/>
      <c r="G393" s="379">
        <v>362</v>
      </c>
      <c r="H393" s="379"/>
      <c r="I393" s="407">
        <v>13</v>
      </c>
      <c r="J393" s="379"/>
      <c r="K393" s="379">
        <v>170</v>
      </c>
      <c r="L393" s="379"/>
      <c r="M393" s="379">
        <v>290</v>
      </c>
      <c r="N393" s="379"/>
      <c r="O393" s="407">
        <v>8</v>
      </c>
      <c r="P393" s="379"/>
      <c r="Q393" s="379">
        <v>1040</v>
      </c>
      <c r="R393" s="379"/>
      <c r="S393" s="379">
        <v>651</v>
      </c>
      <c r="T393" s="379"/>
      <c r="U393" s="379">
        <v>21</v>
      </c>
      <c r="V393" s="281"/>
      <c r="W393" s="138"/>
      <c r="X393" s="330"/>
      <c r="Y393" s="330"/>
      <c r="Z393" s="330"/>
      <c r="AA393" s="330"/>
      <c r="AB393" s="330"/>
      <c r="AC393" s="330"/>
      <c r="AD393" s="330"/>
      <c r="AE393" s="330"/>
      <c r="AF393" s="330"/>
      <c r="AG393" s="330"/>
      <c r="AH393" s="330"/>
      <c r="AI393" s="330"/>
      <c r="AJ393" s="330"/>
      <c r="AK393" s="330"/>
    </row>
    <row r="394" spans="1:37" s="303" customFormat="1">
      <c r="A394" s="396" t="s">
        <v>1814</v>
      </c>
      <c r="B394" s="396"/>
      <c r="C394" s="397"/>
      <c r="D394" s="398" t="s">
        <v>1815</v>
      </c>
      <c r="E394" s="379">
        <v>2010</v>
      </c>
      <c r="F394" s="379"/>
      <c r="G394" s="379">
        <v>875</v>
      </c>
      <c r="H394" s="379"/>
      <c r="I394" s="407">
        <v>23</v>
      </c>
      <c r="J394" s="379"/>
      <c r="K394" s="379">
        <v>160</v>
      </c>
      <c r="L394" s="379"/>
      <c r="M394" s="379">
        <v>169</v>
      </c>
      <c r="N394" s="379"/>
      <c r="O394" s="407">
        <v>5</v>
      </c>
      <c r="P394" s="379"/>
      <c r="Q394" s="379">
        <v>2170</v>
      </c>
      <c r="R394" s="379"/>
      <c r="S394" s="379">
        <v>1044</v>
      </c>
      <c r="T394" s="379"/>
      <c r="U394" s="379">
        <v>27</v>
      </c>
      <c r="V394" s="281"/>
      <c r="W394" s="138"/>
      <c r="X394" s="330"/>
      <c r="Y394" s="330"/>
      <c r="Z394" s="330"/>
      <c r="AA394" s="330"/>
      <c r="AB394" s="330"/>
      <c r="AC394" s="330"/>
      <c r="AD394" s="330"/>
      <c r="AE394" s="330"/>
      <c r="AF394" s="330"/>
      <c r="AG394" s="330"/>
      <c r="AH394" s="330"/>
      <c r="AI394" s="330"/>
      <c r="AJ394" s="330"/>
      <c r="AK394" s="330"/>
    </row>
    <row r="395" spans="1:37" s="303" customFormat="1">
      <c r="A395" s="396" t="s">
        <v>1816</v>
      </c>
      <c r="B395" s="396"/>
      <c r="C395" s="397"/>
      <c r="D395" s="398" t="s">
        <v>1817</v>
      </c>
      <c r="E395" s="379">
        <v>1170</v>
      </c>
      <c r="F395" s="379"/>
      <c r="G395" s="379">
        <v>381</v>
      </c>
      <c r="H395" s="379"/>
      <c r="I395" s="407">
        <v>12</v>
      </c>
      <c r="J395" s="379"/>
      <c r="K395" s="379">
        <v>120</v>
      </c>
      <c r="L395" s="379"/>
      <c r="M395" s="379">
        <v>35</v>
      </c>
      <c r="N395" s="379"/>
      <c r="O395" s="407">
        <v>1</v>
      </c>
      <c r="P395" s="379"/>
      <c r="Q395" s="379">
        <v>1290</v>
      </c>
      <c r="R395" s="379"/>
      <c r="S395" s="379">
        <v>416</v>
      </c>
      <c r="T395" s="379"/>
      <c r="U395" s="379">
        <v>13</v>
      </c>
      <c r="V395" s="281"/>
      <c r="W395" s="138"/>
      <c r="X395" s="330"/>
      <c r="Y395" s="330"/>
      <c r="Z395" s="330"/>
      <c r="AA395" s="330"/>
      <c r="AB395" s="330"/>
      <c r="AC395" s="330"/>
      <c r="AD395" s="330"/>
      <c r="AE395" s="330"/>
      <c r="AF395" s="330"/>
      <c r="AG395" s="330"/>
      <c r="AH395" s="330"/>
      <c r="AI395" s="330"/>
      <c r="AJ395" s="330"/>
      <c r="AK395" s="330"/>
    </row>
    <row r="396" spans="1:37" s="303" customFormat="1">
      <c r="A396" s="396" t="s">
        <v>1818</v>
      </c>
      <c r="B396" s="396"/>
      <c r="C396" s="397"/>
      <c r="D396" s="398" t="s">
        <v>1819</v>
      </c>
      <c r="E396" s="379">
        <v>1350</v>
      </c>
      <c r="F396" s="379"/>
      <c r="G396" s="379">
        <v>514</v>
      </c>
      <c r="H396" s="379"/>
      <c r="I396" s="407">
        <v>16</v>
      </c>
      <c r="J396" s="379"/>
      <c r="K396" s="379">
        <v>60</v>
      </c>
      <c r="L396" s="379"/>
      <c r="M396" s="379">
        <v>8</v>
      </c>
      <c r="N396" s="379"/>
      <c r="O396" s="407">
        <v>0</v>
      </c>
      <c r="P396" s="379"/>
      <c r="Q396" s="379">
        <v>1410</v>
      </c>
      <c r="R396" s="379"/>
      <c r="S396" s="379">
        <v>522</v>
      </c>
      <c r="T396" s="379"/>
      <c r="U396" s="379">
        <v>16</v>
      </c>
      <c r="V396" s="281"/>
      <c r="W396" s="138"/>
      <c r="X396" s="330"/>
      <c r="Y396" s="330"/>
      <c r="Z396" s="330"/>
      <c r="AA396" s="330"/>
      <c r="AB396" s="330"/>
      <c r="AC396" s="330"/>
      <c r="AD396" s="330"/>
      <c r="AE396" s="330"/>
      <c r="AF396" s="330"/>
      <c r="AG396" s="330"/>
      <c r="AH396" s="330"/>
      <c r="AI396" s="330"/>
      <c r="AJ396" s="330"/>
      <c r="AK396" s="330"/>
    </row>
    <row r="397" spans="1:37" s="303" customFormat="1">
      <c r="A397" s="396" t="s">
        <v>1820</v>
      </c>
      <c r="B397" s="396"/>
      <c r="C397" s="397"/>
      <c r="D397" s="398" t="s">
        <v>1821</v>
      </c>
      <c r="E397" s="379">
        <v>1350</v>
      </c>
      <c r="F397" s="379"/>
      <c r="G397" s="379">
        <v>466</v>
      </c>
      <c r="H397" s="379"/>
      <c r="I397" s="407">
        <v>14</v>
      </c>
      <c r="J397" s="379"/>
      <c r="K397" s="379">
        <v>110</v>
      </c>
      <c r="L397" s="379"/>
      <c r="M397" s="379">
        <v>62</v>
      </c>
      <c r="N397" s="379"/>
      <c r="O397" s="407">
        <v>2</v>
      </c>
      <c r="P397" s="379"/>
      <c r="Q397" s="379">
        <v>1460</v>
      </c>
      <c r="R397" s="379"/>
      <c r="S397" s="379">
        <v>528</v>
      </c>
      <c r="T397" s="379"/>
      <c r="U397" s="379">
        <v>16</v>
      </c>
      <c r="V397" s="281"/>
      <c r="W397" s="138"/>
      <c r="X397" s="330"/>
      <c r="Y397" s="330"/>
      <c r="Z397" s="330"/>
      <c r="AA397" s="330"/>
      <c r="AB397" s="330"/>
      <c r="AC397" s="330"/>
      <c r="AD397" s="330"/>
      <c r="AE397" s="330"/>
      <c r="AF397" s="330"/>
      <c r="AG397" s="330"/>
      <c r="AH397" s="330"/>
      <c r="AI397" s="330"/>
      <c r="AJ397" s="330"/>
      <c r="AK397" s="330"/>
    </row>
    <row r="398" spans="1:37" s="303" customFormat="1">
      <c r="A398" s="396" t="s">
        <v>1822</v>
      </c>
      <c r="B398" s="396"/>
      <c r="C398" s="397"/>
      <c r="D398" s="398" t="s">
        <v>1823</v>
      </c>
      <c r="E398" s="379">
        <v>1240</v>
      </c>
      <c r="F398" s="379"/>
      <c r="G398" s="379">
        <v>687</v>
      </c>
      <c r="H398" s="379"/>
      <c r="I398" s="407">
        <v>31</v>
      </c>
      <c r="J398" s="379"/>
      <c r="K398" s="379">
        <v>120</v>
      </c>
      <c r="L398" s="379"/>
      <c r="M398" s="379">
        <v>66</v>
      </c>
      <c r="N398" s="379"/>
      <c r="O398" s="407">
        <v>2</v>
      </c>
      <c r="P398" s="379"/>
      <c r="Q398" s="379">
        <v>1360</v>
      </c>
      <c r="R398" s="379"/>
      <c r="S398" s="379">
        <v>754</v>
      </c>
      <c r="T398" s="379"/>
      <c r="U398" s="379">
        <v>32</v>
      </c>
      <c r="V398" s="281"/>
      <c r="W398" s="138"/>
      <c r="X398" s="330"/>
      <c r="Y398" s="330"/>
      <c r="Z398" s="330"/>
      <c r="AA398" s="330"/>
      <c r="AB398" s="330"/>
      <c r="AC398" s="330"/>
      <c r="AD398" s="330"/>
      <c r="AE398" s="330"/>
      <c r="AF398" s="330"/>
      <c r="AG398" s="330"/>
      <c r="AH398" s="330"/>
      <c r="AI398" s="330"/>
      <c r="AJ398" s="330"/>
      <c r="AK398" s="330"/>
    </row>
    <row r="399" spans="1:37" s="303" customFormat="1">
      <c r="A399" s="396" t="s">
        <v>1824</v>
      </c>
      <c r="B399" s="396"/>
      <c r="C399" s="397"/>
      <c r="D399" s="398" t="s">
        <v>1825</v>
      </c>
      <c r="E399" s="379">
        <v>1450</v>
      </c>
      <c r="F399" s="379"/>
      <c r="G399" s="379">
        <v>392</v>
      </c>
      <c r="H399" s="379"/>
      <c r="I399" s="407">
        <v>9</v>
      </c>
      <c r="J399" s="379"/>
      <c r="K399" s="379">
        <v>100</v>
      </c>
      <c r="L399" s="379"/>
      <c r="M399" s="379">
        <v>52</v>
      </c>
      <c r="N399" s="379"/>
      <c r="O399" s="407">
        <v>2</v>
      </c>
      <c r="P399" s="379"/>
      <c r="Q399" s="379">
        <v>1550</v>
      </c>
      <c r="R399" s="379"/>
      <c r="S399" s="379">
        <v>444</v>
      </c>
      <c r="T399" s="379"/>
      <c r="U399" s="379">
        <v>12</v>
      </c>
      <c r="V399" s="281"/>
      <c r="W399" s="138"/>
      <c r="X399" s="330"/>
      <c r="Y399" s="330"/>
      <c r="Z399" s="330"/>
      <c r="AA399" s="330"/>
      <c r="AB399" s="330"/>
      <c r="AC399" s="330"/>
      <c r="AD399" s="330"/>
      <c r="AE399" s="330"/>
      <c r="AF399" s="330"/>
      <c r="AG399" s="330"/>
      <c r="AH399" s="330"/>
      <c r="AI399" s="330"/>
      <c r="AJ399" s="330"/>
      <c r="AK399" s="330"/>
    </row>
    <row r="400" spans="1:37" s="303" customFormat="1">
      <c r="A400" s="396" t="s">
        <v>1826</v>
      </c>
      <c r="B400" s="396"/>
      <c r="C400" s="397"/>
      <c r="D400" s="398" t="s">
        <v>1827</v>
      </c>
      <c r="E400" s="379">
        <v>1490</v>
      </c>
      <c r="F400" s="379"/>
      <c r="G400" s="379">
        <v>440</v>
      </c>
      <c r="H400" s="379"/>
      <c r="I400" s="407">
        <v>11</v>
      </c>
      <c r="J400" s="379"/>
      <c r="K400" s="379">
        <v>170</v>
      </c>
      <c r="L400" s="379"/>
      <c r="M400" s="379">
        <v>172</v>
      </c>
      <c r="N400" s="379"/>
      <c r="O400" s="407">
        <v>9</v>
      </c>
      <c r="P400" s="379"/>
      <c r="Q400" s="379">
        <v>1650</v>
      </c>
      <c r="R400" s="379"/>
      <c r="S400" s="379">
        <v>611</v>
      </c>
      <c r="T400" s="379"/>
      <c r="U400" s="379">
        <v>20</v>
      </c>
      <c r="V400" s="281"/>
      <c r="W400" s="138"/>
      <c r="X400" s="330"/>
      <c r="Y400" s="330"/>
      <c r="Z400" s="330"/>
      <c r="AA400" s="330"/>
      <c r="AB400" s="330"/>
      <c r="AC400" s="330"/>
      <c r="AD400" s="330"/>
      <c r="AE400" s="330"/>
      <c r="AF400" s="330"/>
      <c r="AG400" s="330"/>
      <c r="AH400" s="330"/>
      <c r="AI400" s="330"/>
      <c r="AJ400" s="330"/>
      <c r="AK400" s="330"/>
    </row>
    <row r="401" spans="1:37" s="303" customFormat="1">
      <c r="A401" s="396" t="s">
        <v>1828</v>
      </c>
      <c r="B401" s="396"/>
      <c r="C401" s="397"/>
      <c r="D401" s="398" t="s">
        <v>1829</v>
      </c>
      <c r="E401" s="379">
        <v>1540</v>
      </c>
      <c r="F401" s="379"/>
      <c r="G401" s="379">
        <v>1169</v>
      </c>
      <c r="H401" s="379"/>
      <c r="I401" s="407">
        <v>69</v>
      </c>
      <c r="J401" s="379"/>
      <c r="K401" s="379">
        <v>240</v>
      </c>
      <c r="L401" s="379"/>
      <c r="M401" s="379">
        <v>196</v>
      </c>
      <c r="N401" s="379"/>
      <c r="O401" s="407">
        <v>5</v>
      </c>
      <c r="P401" s="379"/>
      <c r="Q401" s="379">
        <v>1780</v>
      </c>
      <c r="R401" s="379"/>
      <c r="S401" s="379">
        <v>1365</v>
      </c>
      <c r="T401" s="379"/>
      <c r="U401" s="379">
        <v>74</v>
      </c>
      <c r="V401" s="281"/>
      <c r="W401" s="138"/>
      <c r="X401" s="330"/>
      <c r="Y401" s="330"/>
      <c r="Z401" s="330"/>
      <c r="AA401" s="330"/>
      <c r="AB401" s="330"/>
      <c r="AC401" s="330"/>
      <c r="AD401" s="330"/>
      <c r="AE401" s="330"/>
      <c r="AF401" s="330"/>
      <c r="AG401" s="330"/>
      <c r="AH401" s="330"/>
      <c r="AI401" s="330"/>
      <c r="AJ401" s="330"/>
      <c r="AK401" s="330"/>
    </row>
    <row r="402" spans="1:37" s="303" customFormat="1">
      <c r="A402" s="396" t="s">
        <v>1830</v>
      </c>
      <c r="B402" s="396"/>
      <c r="C402" s="397"/>
      <c r="D402" s="398" t="s">
        <v>1831</v>
      </c>
      <c r="E402" s="379">
        <v>2580</v>
      </c>
      <c r="F402" s="379"/>
      <c r="G402" s="379">
        <v>1148</v>
      </c>
      <c r="H402" s="379"/>
      <c r="I402" s="407">
        <v>40</v>
      </c>
      <c r="J402" s="379"/>
      <c r="K402" s="379">
        <v>160</v>
      </c>
      <c r="L402" s="379"/>
      <c r="M402" s="379">
        <v>97</v>
      </c>
      <c r="N402" s="379"/>
      <c r="O402" s="407">
        <v>4</v>
      </c>
      <c r="P402" s="379"/>
      <c r="Q402" s="379">
        <v>2740</v>
      </c>
      <c r="R402" s="379"/>
      <c r="S402" s="379">
        <v>1245</v>
      </c>
      <c r="T402" s="379"/>
      <c r="U402" s="379">
        <v>44</v>
      </c>
      <c r="V402" s="281"/>
      <c r="W402" s="138"/>
      <c r="X402" s="330"/>
      <c r="Y402" s="330"/>
      <c r="Z402" s="330"/>
      <c r="AA402" s="330"/>
      <c r="AB402" s="330"/>
      <c r="AC402" s="330"/>
      <c r="AD402" s="330"/>
      <c r="AE402" s="330"/>
      <c r="AF402" s="330"/>
      <c r="AG402" s="330"/>
      <c r="AH402" s="330"/>
      <c r="AI402" s="330"/>
      <c r="AJ402" s="330"/>
      <c r="AK402" s="330"/>
    </row>
    <row r="403" spans="1:37" s="303" customFormat="1">
      <c r="A403" s="396" t="s">
        <v>1832</v>
      </c>
      <c r="B403" s="396"/>
      <c r="C403" s="397"/>
      <c r="D403" s="398" t="s">
        <v>1833</v>
      </c>
      <c r="E403" s="379">
        <v>1670</v>
      </c>
      <c r="F403" s="379"/>
      <c r="G403" s="379">
        <v>940</v>
      </c>
      <c r="H403" s="379"/>
      <c r="I403" s="407">
        <v>37</v>
      </c>
      <c r="J403" s="379"/>
      <c r="K403" s="379">
        <v>160</v>
      </c>
      <c r="L403" s="379"/>
      <c r="M403" s="379">
        <v>112</v>
      </c>
      <c r="N403" s="379"/>
      <c r="O403" s="407">
        <v>5</v>
      </c>
      <c r="P403" s="379"/>
      <c r="Q403" s="379">
        <v>1830</v>
      </c>
      <c r="R403" s="379"/>
      <c r="S403" s="379">
        <v>1052</v>
      </c>
      <c r="T403" s="379"/>
      <c r="U403" s="379">
        <v>42</v>
      </c>
      <c r="V403" s="281"/>
      <c r="W403" s="138"/>
      <c r="X403" s="330"/>
      <c r="Y403" s="330"/>
      <c r="Z403" s="330"/>
      <c r="AA403" s="330"/>
      <c r="AB403" s="330"/>
      <c r="AC403" s="330"/>
      <c r="AD403" s="330"/>
      <c r="AE403" s="330"/>
      <c r="AF403" s="330"/>
      <c r="AG403" s="330"/>
      <c r="AH403" s="330"/>
      <c r="AI403" s="330"/>
      <c r="AJ403" s="330"/>
      <c r="AK403" s="330"/>
    </row>
    <row r="404" spans="1:37" s="303" customFormat="1">
      <c r="A404" s="396" t="s">
        <v>1834</v>
      </c>
      <c r="B404" s="396"/>
      <c r="C404" s="397"/>
      <c r="D404" s="398" t="s">
        <v>1835</v>
      </c>
      <c r="E404" s="379">
        <v>1300</v>
      </c>
      <c r="F404" s="379"/>
      <c r="G404" s="379">
        <v>821</v>
      </c>
      <c r="H404" s="379"/>
      <c r="I404" s="407">
        <v>31</v>
      </c>
      <c r="J404" s="379"/>
      <c r="K404" s="379">
        <v>410</v>
      </c>
      <c r="L404" s="379"/>
      <c r="M404" s="379">
        <v>487</v>
      </c>
      <c r="N404" s="379"/>
      <c r="O404" s="407">
        <v>24</v>
      </c>
      <c r="P404" s="379"/>
      <c r="Q404" s="379">
        <v>1710</v>
      </c>
      <c r="R404" s="379"/>
      <c r="S404" s="379">
        <v>1309</v>
      </c>
      <c r="T404" s="379"/>
      <c r="U404" s="379">
        <v>55</v>
      </c>
      <c r="V404" s="281"/>
      <c r="W404" s="138"/>
      <c r="X404" s="330"/>
      <c r="Y404" s="330"/>
      <c r="Z404" s="330"/>
      <c r="AA404" s="330"/>
      <c r="AB404" s="330"/>
      <c r="AC404" s="330"/>
      <c r="AD404" s="330"/>
      <c r="AE404" s="330"/>
      <c r="AF404" s="330"/>
      <c r="AG404" s="330"/>
      <c r="AH404" s="330"/>
      <c r="AI404" s="330"/>
      <c r="AJ404" s="330"/>
      <c r="AK404" s="330"/>
    </row>
    <row r="405" spans="1:37" s="303" customFormat="1">
      <c r="A405" s="396" t="s">
        <v>1836</v>
      </c>
      <c r="B405" s="396"/>
      <c r="C405" s="397"/>
      <c r="D405" s="398" t="s">
        <v>844</v>
      </c>
      <c r="E405" s="379">
        <v>1710</v>
      </c>
      <c r="F405" s="379"/>
      <c r="G405" s="379">
        <v>1365</v>
      </c>
      <c r="H405" s="379"/>
      <c r="I405" s="407">
        <v>78</v>
      </c>
      <c r="J405" s="379"/>
      <c r="K405" s="379">
        <v>360</v>
      </c>
      <c r="L405" s="379"/>
      <c r="M405" s="379">
        <v>1200</v>
      </c>
      <c r="N405" s="379"/>
      <c r="O405" s="407">
        <v>29</v>
      </c>
      <c r="P405" s="379"/>
      <c r="Q405" s="379">
        <v>2070</v>
      </c>
      <c r="R405" s="379"/>
      <c r="S405" s="379">
        <v>2565</v>
      </c>
      <c r="T405" s="379"/>
      <c r="U405" s="379">
        <v>106</v>
      </c>
      <c r="V405" s="281"/>
      <c r="W405" s="138"/>
      <c r="X405" s="330"/>
      <c r="Y405" s="330"/>
      <c r="Z405" s="330"/>
      <c r="AA405" s="330"/>
      <c r="AB405" s="330"/>
      <c r="AC405" s="330"/>
      <c r="AD405" s="330"/>
      <c r="AE405" s="330"/>
      <c r="AF405" s="330"/>
      <c r="AG405" s="330"/>
      <c r="AH405" s="330"/>
      <c r="AI405" s="330"/>
      <c r="AJ405" s="330"/>
      <c r="AK405" s="330"/>
    </row>
    <row r="406" spans="1:37" s="303" customFormat="1">
      <c r="A406" s="396" t="s">
        <v>1837</v>
      </c>
      <c r="B406" s="396"/>
      <c r="C406" s="397"/>
      <c r="D406" s="398" t="s">
        <v>1838</v>
      </c>
      <c r="E406" s="379">
        <v>1820</v>
      </c>
      <c r="F406" s="379"/>
      <c r="G406" s="379">
        <v>1797</v>
      </c>
      <c r="H406" s="379"/>
      <c r="I406" s="407">
        <v>121</v>
      </c>
      <c r="J406" s="379"/>
      <c r="K406" s="379">
        <v>240</v>
      </c>
      <c r="L406" s="379"/>
      <c r="M406" s="379">
        <v>358</v>
      </c>
      <c r="N406" s="379"/>
      <c r="O406" s="407">
        <v>11</v>
      </c>
      <c r="P406" s="379"/>
      <c r="Q406" s="379">
        <v>2060</v>
      </c>
      <c r="R406" s="379"/>
      <c r="S406" s="379">
        <v>2155</v>
      </c>
      <c r="T406" s="379"/>
      <c r="U406" s="379">
        <v>132</v>
      </c>
      <c r="V406" s="281"/>
      <c r="W406" s="138"/>
      <c r="X406" s="330"/>
      <c r="Y406" s="330"/>
      <c r="Z406" s="330"/>
      <c r="AA406" s="330"/>
      <c r="AB406" s="330"/>
      <c r="AC406" s="330"/>
      <c r="AD406" s="330"/>
      <c r="AE406" s="330"/>
      <c r="AF406" s="330"/>
      <c r="AG406" s="330"/>
      <c r="AH406" s="330"/>
      <c r="AI406" s="330"/>
      <c r="AJ406" s="330"/>
      <c r="AK406" s="330"/>
    </row>
    <row r="407" spans="1:37" s="303" customFormat="1">
      <c r="A407" s="396" t="s">
        <v>1839</v>
      </c>
      <c r="B407" s="396"/>
      <c r="C407" s="397"/>
      <c r="D407" s="398" t="s">
        <v>1840</v>
      </c>
      <c r="E407" s="379">
        <v>980</v>
      </c>
      <c r="F407" s="379"/>
      <c r="G407" s="379">
        <v>471</v>
      </c>
      <c r="H407" s="379"/>
      <c r="I407" s="407">
        <v>20</v>
      </c>
      <c r="J407" s="379"/>
      <c r="K407" s="379">
        <v>90</v>
      </c>
      <c r="L407" s="379"/>
      <c r="M407" s="379">
        <v>29</v>
      </c>
      <c r="N407" s="379"/>
      <c r="O407" s="407">
        <v>1</v>
      </c>
      <c r="P407" s="379"/>
      <c r="Q407" s="379">
        <v>1070</v>
      </c>
      <c r="R407" s="379"/>
      <c r="S407" s="379">
        <v>500</v>
      </c>
      <c r="T407" s="379"/>
      <c r="U407" s="379">
        <v>21</v>
      </c>
      <c r="V407" s="281"/>
      <c r="W407" s="138"/>
      <c r="X407" s="330"/>
      <c r="Y407" s="330"/>
      <c r="Z407" s="330"/>
      <c r="AA407" s="330"/>
      <c r="AB407" s="330"/>
      <c r="AC407" s="330"/>
      <c r="AD407" s="330"/>
      <c r="AE407" s="330"/>
      <c r="AF407" s="330"/>
      <c r="AG407" s="330"/>
      <c r="AH407" s="330"/>
      <c r="AI407" s="330"/>
      <c r="AJ407" s="330"/>
      <c r="AK407" s="330"/>
    </row>
    <row r="408" spans="1:37" s="303" customFormat="1">
      <c r="A408" s="396" t="s">
        <v>1841</v>
      </c>
      <c r="B408" s="396"/>
      <c r="C408" s="397"/>
      <c r="D408" s="398" t="s">
        <v>1842</v>
      </c>
      <c r="E408" s="379">
        <v>1330</v>
      </c>
      <c r="F408" s="379"/>
      <c r="G408" s="379">
        <v>543</v>
      </c>
      <c r="H408" s="379"/>
      <c r="I408" s="407">
        <v>19</v>
      </c>
      <c r="J408" s="379"/>
      <c r="K408" s="379">
        <v>160</v>
      </c>
      <c r="L408" s="379"/>
      <c r="M408" s="379">
        <v>109</v>
      </c>
      <c r="N408" s="379"/>
      <c r="O408" s="407">
        <v>4</v>
      </c>
      <c r="P408" s="379"/>
      <c r="Q408" s="379">
        <v>1480</v>
      </c>
      <c r="R408" s="379"/>
      <c r="S408" s="379">
        <v>653</v>
      </c>
      <c r="T408" s="379"/>
      <c r="U408" s="379">
        <v>23</v>
      </c>
      <c r="V408" s="281"/>
      <c r="W408" s="138"/>
      <c r="X408" s="330"/>
      <c r="Y408" s="330"/>
      <c r="Z408" s="330"/>
      <c r="AA408" s="330"/>
      <c r="AB408" s="330"/>
      <c r="AC408" s="330"/>
      <c r="AD408" s="330"/>
      <c r="AE408" s="330"/>
      <c r="AF408" s="330"/>
      <c r="AG408" s="330"/>
      <c r="AH408" s="330"/>
      <c r="AI408" s="330"/>
      <c r="AJ408" s="330"/>
      <c r="AK408" s="330"/>
    </row>
    <row r="409" spans="1:37" s="303" customFormat="1">
      <c r="A409" s="396" t="s">
        <v>1843</v>
      </c>
      <c r="B409" s="396"/>
      <c r="C409" s="397"/>
      <c r="D409" s="398" t="s">
        <v>1844</v>
      </c>
      <c r="E409" s="379">
        <v>1430</v>
      </c>
      <c r="F409" s="379"/>
      <c r="G409" s="379">
        <v>453</v>
      </c>
      <c r="H409" s="379"/>
      <c r="I409" s="407">
        <v>12</v>
      </c>
      <c r="J409" s="379"/>
      <c r="K409" s="379">
        <v>140</v>
      </c>
      <c r="L409" s="379"/>
      <c r="M409" s="379">
        <v>374</v>
      </c>
      <c r="N409" s="379"/>
      <c r="O409" s="407">
        <v>8</v>
      </c>
      <c r="P409" s="379"/>
      <c r="Q409" s="379">
        <v>1560</v>
      </c>
      <c r="R409" s="379"/>
      <c r="S409" s="379">
        <v>827</v>
      </c>
      <c r="T409" s="379"/>
      <c r="U409" s="379">
        <v>21</v>
      </c>
      <c r="V409" s="281"/>
      <c r="W409" s="138"/>
      <c r="X409" s="330"/>
      <c r="Y409" s="330"/>
      <c r="Z409" s="330"/>
      <c r="AA409" s="330"/>
      <c r="AB409" s="330"/>
      <c r="AC409" s="330"/>
      <c r="AD409" s="330"/>
      <c r="AE409" s="330"/>
      <c r="AF409" s="330"/>
      <c r="AG409" s="330"/>
      <c r="AH409" s="330"/>
      <c r="AI409" s="330"/>
      <c r="AJ409" s="330"/>
      <c r="AK409" s="330"/>
    </row>
    <row r="410" spans="1:37" s="303" customFormat="1">
      <c r="A410" s="396" t="s">
        <v>1845</v>
      </c>
      <c r="B410" s="396"/>
      <c r="C410" s="397"/>
      <c r="D410" s="398" t="s">
        <v>1846</v>
      </c>
      <c r="E410" s="379">
        <v>1940</v>
      </c>
      <c r="F410" s="379"/>
      <c r="G410" s="379">
        <v>1033</v>
      </c>
      <c r="H410" s="379"/>
      <c r="I410" s="407">
        <v>45</v>
      </c>
      <c r="J410" s="379"/>
      <c r="K410" s="379">
        <v>190</v>
      </c>
      <c r="L410" s="379"/>
      <c r="M410" s="379">
        <v>89</v>
      </c>
      <c r="N410" s="379"/>
      <c r="O410" s="407">
        <v>3</v>
      </c>
      <c r="P410" s="379"/>
      <c r="Q410" s="379">
        <v>2140</v>
      </c>
      <c r="R410" s="379"/>
      <c r="S410" s="379">
        <v>1122</v>
      </c>
      <c r="T410" s="379"/>
      <c r="U410" s="379">
        <v>48</v>
      </c>
      <c r="V410" s="281"/>
      <c r="W410" s="138"/>
      <c r="X410" s="330"/>
      <c r="Y410" s="330"/>
      <c r="Z410" s="330"/>
      <c r="AA410" s="330"/>
      <c r="AB410" s="330"/>
      <c r="AC410" s="330"/>
      <c r="AD410" s="330"/>
      <c r="AE410" s="330"/>
      <c r="AF410" s="330"/>
      <c r="AG410" s="330"/>
      <c r="AH410" s="330"/>
      <c r="AI410" s="330"/>
      <c r="AJ410" s="330"/>
      <c r="AK410" s="330"/>
    </row>
    <row r="411" spans="1:37" s="303" customFormat="1">
      <c r="A411" s="396" t="s">
        <v>1847</v>
      </c>
      <c r="B411" s="396"/>
      <c r="C411" s="397"/>
      <c r="D411" s="398" t="s">
        <v>1848</v>
      </c>
      <c r="E411" s="379">
        <v>1650</v>
      </c>
      <c r="F411" s="379"/>
      <c r="G411" s="379">
        <v>1707</v>
      </c>
      <c r="H411" s="379"/>
      <c r="I411" s="407">
        <v>116</v>
      </c>
      <c r="J411" s="379"/>
      <c r="K411" s="379">
        <v>860</v>
      </c>
      <c r="L411" s="379"/>
      <c r="M411" s="379">
        <v>2438</v>
      </c>
      <c r="N411" s="379"/>
      <c r="O411" s="407">
        <v>73</v>
      </c>
      <c r="P411" s="379"/>
      <c r="Q411" s="379">
        <v>2510</v>
      </c>
      <c r="R411" s="379"/>
      <c r="S411" s="379">
        <v>4145</v>
      </c>
      <c r="T411" s="379"/>
      <c r="U411" s="379">
        <v>188</v>
      </c>
      <c r="V411" s="281"/>
      <c r="W411" s="138"/>
      <c r="X411" s="330"/>
      <c r="Y411" s="330"/>
      <c r="Z411" s="330"/>
      <c r="AA411" s="330"/>
      <c r="AB411" s="330"/>
      <c r="AC411" s="330"/>
      <c r="AD411" s="330"/>
      <c r="AE411" s="330"/>
      <c r="AF411" s="330"/>
      <c r="AG411" s="330"/>
      <c r="AH411" s="330"/>
      <c r="AI411" s="330"/>
      <c r="AJ411" s="330"/>
      <c r="AK411" s="330"/>
    </row>
    <row r="412" spans="1:37" s="303" customFormat="1">
      <c r="A412" s="396" t="s">
        <v>1849</v>
      </c>
      <c r="B412" s="396"/>
      <c r="C412" s="397"/>
      <c r="D412" s="398" t="s">
        <v>1850</v>
      </c>
      <c r="E412" s="379">
        <v>1740</v>
      </c>
      <c r="F412" s="379"/>
      <c r="G412" s="379">
        <v>682</v>
      </c>
      <c r="H412" s="379"/>
      <c r="I412" s="407">
        <v>21</v>
      </c>
      <c r="J412" s="379"/>
      <c r="K412" s="379">
        <v>90</v>
      </c>
      <c r="L412" s="379"/>
      <c r="M412" s="379">
        <v>42</v>
      </c>
      <c r="N412" s="379"/>
      <c r="O412" s="407">
        <v>1</v>
      </c>
      <c r="P412" s="379"/>
      <c r="Q412" s="379">
        <v>1830</v>
      </c>
      <c r="R412" s="379"/>
      <c r="S412" s="379">
        <v>725</v>
      </c>
      <c r="T412" s="379"/>
      <c r="U412" s="379">
        <v>23</v>
      </c>
      <c r="V412" s="281"/>
      <c r="W412" s="138"/>
      <c r="X412" s="330"/>
      <c r="Y412" s="330"/>
      <c r="Z412" s="330"/>
      <c r="AA412" s="330"/>
      <c r="AB412" s="330"/>
      <c r="AC412" s="330"/>
      <c r="AD412" s="330"/>
      <c r="AE412" s="330"/>
      <c r="AF412" s="330"/>
      <c r="AG412" s="330"/>
      <c r="AH412" s="330"/>
      <c r="AI412" s="330"/>
      <c r="AJ412" s="330"/>
      <c r="AK412" s="330"/>
    </row>
    <row r="413" spans="1:37" s="303" customFormat="1">
      <c r="A413" s="396" t="s">
        <v>1851</v>
      </c>
      <c r="B413" s="396"/>
      <c r="C413" s="397"/>
      <c r="D413" s="398" t="s">
        <v>1852</v>
      </c>
      <c r="E413" s="379">
        <v>1620</v>
      </c>
      <c r="F413" s="379"/>
      <c r="G413" s="379">
        <v>1203</v>
      </c>
      <c r="H413" s="379"/>
      <c r="I413" s="407">
        <v>64</v>
      </c>
      <c r="J413" s="379"/>
      <c r="K413" s="379">
        <v>130</v>
      </c>
      <c r="L413" s="379"/>
      <c r="M413" s="379">
        <v>72</v>
      </c>
      <c r="N413" s="379"/>
      <c r="O413" s="407">
        <v>3</v>
      </c>
      <c r="P413" s="379"/>
      <c r="Q413" s="379">
        <v>1750</v>
      </c>
      <c r="R413" s="379"/>
      <c r="S413" s="379">
        <v>1275</v>
      </c>
      <c r="T413" s="379"/>
      <c r="U413" s="379">
        <v>66</v>
      </c>
      <c r="V413" s="281"/>
      <c r="W413" s="138"/>
      <c r="X413" s="330"/>
      <c r="Y413" s="330"/>
      <c r="Z413" s="330"/>
      <c r="AA413" s="330"/>
      <c r="AB413" s="330"/>
      <c r="AC413" s="330"/>
      <c r="AD413" s="330"/>
      <c r="AE413" s="330"/>
      <c r="AF413" s="330"/>
      <c r="AG413" s="330"/>
      <c r="AH413" s="330"/>
      <c r="AI413" s="330"/>
      <c r="AJ413" s="330"/>
      <c r="AK413" s="330"/>
    </row>
    <row r="414" spans="1:37" s="303" customFormat="1">
      <c r="A414" s="396" t="s">
        <v>1853</v>
      </c>
      <c r="B414" s="396"/>
      <c r="C414" s="397"/>
      <c r="D414" s="398" t="s">
        <v>1854</v>
      </c>
      <c r="E414" s="379">
        <v>1590</v>
      </c>
      <c r="F414" s="379"/>
      <c r="G414" s="379">
        <v>620</v>
      </c>
      <c r="H414" s="379"/>
      <c r="I414" s="407">
        <v>19</v>
      </c>
      <c r="J414" s="379"/>
      <c r="K414" s="379">
        <v>90</v>
      </c>
      <c r="L414" s="379"/>
      <c r="M414" s="379">
        <v>27</v>
      </c>
      <c r="N414" s="379"/>
      <c r="O414" s="407">
        <v>1</v>
      </c>
      <c r="P414" s="379"/>
      <c r="Q414" s="379">
        <v>1680</v>
      </c>
      <c r="R414" s="379"/>
      <c r="S414" s="379">
        <v>647</v>
      </c>
      <c r="T414" s="379"/>
      <c r="U414" s="379">
        <v>21</v>
      </c>
      <c r="V414" s="281"/>
      <c r="W414" s="138"/>
      <c r="X414" s="330"/>
      <c r="Y414" s="330"/>
      <c r="Z414" s="330"/>
      <c r="AA414" s="330"/>
      <c r="AB414" s="330"/>
      <c r="AC414" s="330"/>
      <c r="AD414" s="330"/>
      <c r="AE414" s="330"/>
      <c r="AF414" s="330"/>
      <c r="AG414" s="330"/>
      <c r="AH414" s="330"/>
      <c r="AI414" s="330"/>
      <c r="AJ414" s="330"/>
      <c r="AK414" s="330"/>
    </row>
    <row r="415" spans="1:37" s="303" customFormat="1">
      <c r="A415" s="396" t="s">
        <v>1855</v>
      </c>
      <c r="B415" s="396"/>
      <c r="C415" s="397"/>
      <c r="D415" s="398" t="s">
        <v>1856</v>
      </c>
      <c r="E415" s="379">
        <v>1260</v>
      </c>
      <c r="F415" s="379"/>
      <c r="G415" s="379">
        <v>400</v>
      </c>
      <c r="H415" s="379"/>
      <c r="I415" s="407">
        <v>13</v>
      </c>
      <c r="J415" s="379"/>
      <c r="K415" s="379">
        <v>150</v>
      </c>
      <c r="L415" s="379"/>
      <c r="M415" s="379">
        <v>84</v>
      </c>
      <c r="N415" s="379"/>
      <c r="O415" s="407">
        <v>2</v>
      </c>
      <c r="P415" s="379"/>
      <c r="Q415" s="379">
        <v>1410</v>
      </c>
      <c r="R415" s="379"/>
      <c r="S415" s="379">
        <v>484</v>
      </c>
      <c r="T415" s="379"/>
      <c r="U415" s="379">
        <v>15</v>
      </c>
      <c r="V415" s="281"/>
      <c r="W415" s="138"/>
      <c r="X415" s="330"/>
      <c r="Y415" s="330"/>
      <c r="Z415" s="330"/>
      <c r="AA415" s="330"/>
      <c r="AB415" s="330"/>
      <c r="AC415" s="330"/>
      <c r="AD415" s="330"/>
      <c r="AE415" s="330"/>
      <c r="AF415" s="330"/>
      <c r="AG415" s="330"/>
      <c r="AH415" s="330"/>
      <c r="AI415" s="330"/>
      <c r="AJ415" s="330"/>
      <c r="AK415" s="330"/>
    </row>
    <row r="416" spans="1:37" s="303" customFormat="1">
      <c r="A416" s="396" t="s">
        <v>1857</v>
      </c>
      <c r="B416" s="396"/>
      <c r="C416" s="397"/>
      <c r="D416" s="398" t="s">
        <v>1858</v>
      </c>
      <c r="E416" s="379">
        <v>1140</v>
      </c>
      <c r="F416" s="379"/>
      <c r="G416" s="379">
        <v>703</v>
      </c>
      <c r="H416" s="379"/>
      <c r="I416" s="407">
        <v>31</v>
      </c>
      <c r="J416" s="379"/>
      <c r="K416" s="379">
        <v>140</v>
      </c>
      <c r="L416" s="379"/>
      <c r="M416" s="379">
        <v>94</v>
      </c>
      <c r="N416" s="379"/>
      <c r="O416" s="407">
        <v>2</v>
      </c>
      <c r="P416" s="379"/>
      <c r="Q416" s="379">
        <v>1280</v>
      </c>
      <c r="R416" s="379"/>
      <c r="S416" s="379">
        <v>796</v>
      </c>
      <c r="T416" s="379"/>
      <c r="U416" s="379">
        <v>33</v>
      </c>
      <c r="V416" s="281"/>
      <c r="W416" s="138"/>
      <c r="X416" s="330"/>
      <c r="Y416" s="330"/>
      <c r="Z416" s="330"/>
      <c r="AA416" s="330"/>
      <c r="AB416" s="330"/>
      <c r="AC416" s="330"/>
      <c r="AD416" s="330"/>
      <c r="AE416" s="330"/>
      <c r="AF416" s="330"/>
      <c r="AG416" s="330"/>
      <c r="AH416" s="330"/>
      <c r="AI416" s="330"/>
      <c r="AJ416" s="330"/>
      <c r="AK416" s="330"/>
    </row>
    <row r="417" spans="1:37" s="303" customFormat="1">
      <c r="A417" s="396" t="s">
        <v>1859</v>
      </c>
      <c r="B417" s="396"/>
      <c r="C417" s="397"/>
      <c r="D417" s="398" t="s">
        <v>1860</v>
      </c>
      <c r="E417" s="379">
        <v>1030</v>
      </c>
      <c r="F417" s="379"/>
      <c r="G417" s="379">
        <v>797</v>
      </c>
      <c r="H417" s="379"/>
      <c r="I417" s="407">
        <v>47</v>
      </c>
      <c r="J417" s="379"/>
      <c r="K417" s="379">
        <v>540</v>
      </c>
      <c r="L417" s="379"/>
      <c r="M417" s="379">
        <v>640</v>
      </c>
      <c r="N417" s="379"/>
      <c r="O417" s="407">
        <v>24</v>
      </c>
      <c r="P417" s="379"/>
      <c r="Q417" s="379">
        <v>1560</v>
      </c>
      <c r="R417" s="379"/>
      <c r="S417" s="379">
        <v>1437</v>
      </c>
      <c r="T417" s="379"/>
      <c r="U417" s="379">
        <v>71</v>
      </c>
      <c r="V417" s="281"/>
      <c r="W417" s="138"/>
      <c r="X417" s="330"/>
      <c r="Y417" s="330"/>
      <c r="Z417" s="330"/>
      <c r="AA417" s="330"/>
      <c r="AB417" s="330"/>
      <c r="AC417" s="330"/>
      <c r="AD417" s="330"/>
      <c r="AE417" s="330"/>
      <c r="AF417" s="330"/>
      <c r="AG417" s="330"/>
      <c r="AH417" s="330"/>
      <c r="AI417" s="330"/>
      <c r="AJ417" s="330"/>
      <c r="AK417" s="330"/>
    </row>
    <row r="418" spans="1:37" s="303" customFormat="1">
      <c r="A418" s="396" t="s">
        <v>1861</v>
      </c>
      <c r="B418" s="396"/>
      <c r="C418" s="397"/>
      <c r="D418" s="398" t="s">
        <v>1862</v>
      </c>
      <c r="E418" s="379">
        <v>1810</v>
      </c>
      <c r="F418" s="379"/>
      <c r="G418" s="379">
        <v>3243</v>
      </c>
      <c r="H418" s="379"/>
      <c r="I418" s="407">
        <v>306</v>
      </c>
      <c r="J418" s="379"/>
      <c r="K418" s="379">
        <v>400</v>
      </c>
      <c r="L418" s="379"/>
      <c r="M418" s="379">
        <v>616</v>
      </c>
      <c r="N418" s="379"/>
      <c r="O418" s="407">
        <v>21</v>
      </c>
      <c r="P418" s="379"/>
      <c r="Q418" s="379">
        <v>2200</v>
      </c>
      <c r="R418" s="379"/>
      <c r="S418" s="379">
        <v>3860</v>
      </c>
      <c r="T418" s="379"/>
      <c r="U418" s="379">
        <v>327</v>
      </c>
      <c r="V418" s="281"/>
      <c r="W418" s="138"/>
      <c r="X418" s="330"/>
      <c r="Y418" s="330"/>
      <c r="Z418" s="330"/>
      <c r="AA418" s="330"/>
      <c r="AB418" s="330"/>
      <c r="AC418" s="330"/>
      <c r="AD418" s="330"/>
      <c r="AE418" s="330"/>
      <c r="AF418" s="330"/>
      <c r="AG418" s="330"/>
      <c r="AH418" s="330"/>
      <c r="AI418" s="330"/>
      <c r="AJ418" s="330"/>
      <c r="AK418" s="330"/>
    </row>
    <row r="419" spans="1:37" s="303" customFormat="1">
      <c r="A419" s="396" t="s">
        <v>1863</v>
      </c>
      <c r="B419" s="396"/>
      <c r="C419" s="397"/>
      <c r="D419" s="398" t="s">
        <v>1864</v>
      </c>
      <c r="E419" s="379">
        <v>1750</v>
      </c>
      <c r="F419" s="379"/>
      <c r="G419" s="379">
        <v>832</v>
      </c>
      <c r="H419" s="379"/>
      <c r="I419" s="407">
        <v>31</v>
      </c>
      <c r="J419" s="379"/>
      <c r="K419" s="379">
        <v>210</v>
      </c>
      <c r="L419" s="379"/>
      <c r="M419" s="379">
        <v>182</v>
      </c>
      <c r="N419" s="379"/>
      <c r="O419" s="407">
        <v>7</v>
      </c>
      <c r="P419" s="379"/>
      <c r="Q419" s="379">
        <v>1960</v>
      </c>
      <c r="R419" s="379"/>
      <c r="S419" s="379">
        <v>1014</v>
      </c>
      <c r="T419" s="379"/>
      <c r="U419" s="379">
        <v>38</v>
      </c>
      <c r="V419" s="281"/>
      <c r="W419" s="138"/>
      <c r="X419" s="330"/>
      <c r="Y419" s="330"/>
      <c r="Z419" s="330"/>
      <c r="AA419" s="330"/>
      <c r="AB419" s="330"/>
      <c r="AC419" s="330"/>
      <c r="AD419" s="330"/>
      <c r="AE419" s="330"/>
      <c r="AF419" s="330"/>
      <c r="AG419" s="330"/>
      <c r="AH419" s="330"/>
      <c r="AI419" s="330"/>
      <c r="AJ419" s="330"/>
      <c r="AK419" s="330"/>
    </row>
    <row r="420" spans="1:37" s="303" customFormat="1">
      <c r="A420" s="396" t="s">
        <v>1865</v>
      </c>
      <c r="B420" s="396"/>
      <c r="C420" s="397"/>
      <c r="D420" s="398" t="s">
        <v>1866</v>
      </c>
      <c r="E420" s="379">
        <v>1620</v>
      </c>
      <c r="F420" s="379"/>
      <c r="G420" s="379">
        <v>678</v>
      </c>
      <c r="H420" s="379"/>
      <c r="I420" s="407">
        <v>21</v>
      </c>
      <c r="J420" s="379"/>
      <c r="K420" s="379">
        <v>110</v>
      </c>
      <c r="L420" s="379"/>
      <c r="M420" s="379">
        <v>24</v>
      </c>
      <c r="N420" s="379"/>
      <c r="O420" s="407">
        <v>1</v>
      </c>
      <c r="P420" s="379"/>
      <c r="Q420" s="379">
        <v>1720</v>
      </c>
      <c r="R420" s="379"/>
      <c r="S420" s="379">
        <v>702</v>
      </c>
      <c r="T420" s="379"/>
      <c r="U420" s="379">
        <v>22</v>
      </c>
      <c r="V420" s="281"/>
      <c r="W420" s="138"/>
      <c r="X420" s="330"/>
      <c r="Y420" s="330"/>
      <c r="Z420" s="330"/>
      <c r="AA420" s="330"/>
      <c r="AB420" s="330"/>
      <c r="AC420" s="330"/>
      <c r="AD420" s="330"/>
      <c r="AE420" s="330"/>
      <c r="AF420" s="330"/>
      <c r="AG420" s="330"/>
      <c r="AH420" s="330"/>
      <c r="AI420" s="330"/>
      <c r="AJ420" s="330"/>
      <c r="AK420" s="330"/>
    </row>
    <row r="421" spans="1:37" s="303" customFormat="1">
      <c r="A421" s="396" t="s">
        <v>1867</v>
      </c>
      <c r="B421" s="396"/>
      <c r="C421" s="397"/>
      <c r="D421" s="398" t="s">
        <v>1868</v>
      </c>
      <c r="E421" s="379">
        <v>1670</v>
      </c>
      <c r="F421" s="379"/>
      <c r="G421" s="379">
        <v>723</v>
      </c>
      <c r="H421" s="379"/>
      <c r="I421" s="407">
        <v>24</v>
      </c>
      <c r="J421" s="379"/>
      <c r="K421" s="379">
        <v>100</v>
      </c>
      <c r="L421" s="379"/>
      <c r="M421" s="379">
        <v>40</v>
      </c>
      <c r="N421" s="379"/>
      <c r="O421" s="407">
        <v>1</v>
      </c>
      <c r="P421" s="379"/>
      <c r="Q421" s="379">
        <v>1770</v>
      </c>
      <c r="R421" s="379"/>
      <c r="S421" s="379">
        <v>762</v>
      </c>
      <c r="T421" s="379"/>
      <c r="U421" s="379">
        <v>25</v>
      </c>
      <c r="V421" s="281"/>
      <c r="W421" s="138"/>
      <c r="X421" s="330"/>
      <c r="Y421" s="330"/>
      <c r="Z421" s="330"/>
      <c r="AA421" s="330"/>
      <c r="AB421" s="330"/>
      <c r="AC421" s="330"/>
      <c r="AD421" s="330"/>
      <c r="AE421" s="330"/>
      <c r="AF421" s="330"/>
      <c r="AG421" s="330"/>
      <c r="AH421" s="330"/>
      <c r="AI421" s="330"/>
      <c r="AJ421" s="330"/>
      <c r="AK421" s="330"/>
    </row>
    <row r="422" spans="1:37" s="303" customFormat="1">
      <c r="A422" s="396" t="s">
        <v>1869</v>
      </c>
      <c r="B422" s="396"/>
      <c r="C422" s="397"/>
      <c r="D422" s="398" t="s">
        <v>1870</v>
      </c>
      <c r="E422" s="379">
        <v>1910</v>
      </c>
      <c r="F422" s="379"/>
      <c r="G422" s="379">
        <v>816</v>
      </c>
      <c r="H422" s="379"/>
      <c r="I422" s="407">
        <v>27</v>
      </c>
      <c r="J422" s="379"/>
      <c r="K422" s="379">
        <v>170</v>
      </c>
      <c r="L422" s="379"/>
      <c r="M422" s="379">
        <v>96</v>
      </c>
      <c r="N422" s="379"/>
      <c r="O422" s="407">
        <v>3</v>
      </c>
      <c r="P422" s="379"/>
      <c r="Q422" s="379">
        <v>2080</v>
      </c>
      <c r="R422" s="379"/>
      <c r="S422" s="379">
        <v>911</v>
      </c>
      <c r="T422" s="379"/>
      <c r="U422" s="379">
        <v>30</v>
      </c>
      <c r="V422" s="281"/>
      <c r="W422" s="138"/>
      <c r="X422" s="330"/>
      <c r="Y422" s="330"/>
      <c r="Z422" s="330"/>
      <c r="AA422" s="330"/>
      <c r="AB422" s="330"/>
      <c r="AC422" s="330"/>
      <c r="AD422" s="330"/>
      <c r="AE422" s="330"/>
      <c r="AF422" s="330"/>
      <c r="AG422" s="330"/>
      <c r="AH422" s="330"/>
      <c r="AI422" s="330"/>
      <c r="AJ422" s="330"/>
      <c r="AK422" s="330"/>
    </row>
    <row r="423" spans="1:37" s="303" customFormat="1">
      <c r="A423" s="396" t="s">
        <v>1871</v>
      </c>
      <c r="B423" s="396"/>
      <c r="C423" s="397"/>
      <c r="D423" s="398" t="s">
        <v>1872</v>
      </c>
      <c r="E423" s="379">
        <v>1260</v>
      </c>
      <c r="F423" s="379"/>
      <c r="G423" s="379">
        <v>566</v>
      </c>
      <c r="H423" s="379"/>
      <c r="I423" s="407">
        <v>19</v>
      </c>
      <c r="J423" s="379"/>
      <c r="K423" s="379">
        <v>100</v>
      </c>
      <c r="L423" s="379"/>
      <c r="M423" s="379">
        <v>30</v>
      </c>
      <c r="N423" s="379"/>
      <c r="O423" s="407">
        <v>1</v>
      </c>
      <c r="P423" s="379"/>
      <c r="Q423" s="379">
        <v>1360</v>
      </c>
      <c r="R423" s="379"/>
      <c r="S423" s="379">
        <v>595</v>
      </c>
      <c r="T423" s="379"/>
      <c r="U423" s="379">
        <v>20</v>
      </c>
      <c r="V423" s="281"/>
      <c r="W423" s="138"/>
      <c r="X423" s="330"/>
      <c r="Y423" s="330"/>
      <c r="Z423" s="330"/>
      <c r="AA423" s="330"/>
      <c r="AB423" s="330"/>
      <c r="AC423" s="330"/>
      <c r="AD423" s="330"/>
      <c r="AE423" s="330"/>
      <c r="AF423" s="330"/>
      <c r="AG423" s="330"/>
      <c r="AH423" s="330"/>
      <c r="AI423" s="330"/>
      <c r="AJ423" s="330"/>
      <c r="AK423" s="330"/>
    </row>
    <row r="424" spans="1:37" s="303" customFormat="1">
      <c r="A424" s="396" t="s">
        <v>1873</v>
      </c>
      <c r="B424" s="396"/>
      <c r="C424" s="397"/>
      <c r="D424" s="398" t="s">
        <v>1874</v>
      </c>
      <c r="E424" s="379">
        <v>1430</v>
      </c>
      <c r="F424" s="379"/>
      <c r="G424" s="379">
        <v>503</v>
      </c>
      <c r="H424" s="379"/>
      <c r="I424" s="407">
        <v>14</v>
      </c>
      <c r="J424" s="379"/>
      <c r="K424" s="379">
        <v>110</v>
      </c>
      <c r="L424" s="379"/>
      <c r="M424" s="379">
        <v>59</v>
      </c>
      <c r="N424" s="379"/>
      <c r="O424" s="407">
        <v>2</v>
      </c>
      <c r="P424" s="379"/>
      <c r="Q424" s="379">
        <v>1530</v>
      </c>
      <c r="R424" s="379"/>
      <c r="S424" s="379">
        <v>562</v>
      </c>
      <c r="T424" s="379"/>
      <c r="U424" s="379">
        <v>16</v>
      </c>
      <c r="V424" s="281"/>
      <c r="W424" s="138"/>
      <c r="X424" s="330"/>
      <c r="Y424" s="330"/>
      <c r="Z424" s="330"/>
      <c r="AA424" s="330"/>
      <c r="AB424" s="330"/>
      <c r="AC424" s="330"/>
      <c r="AD424" s="330"/>
      <c r="AE424" s="330"/>
      <c r="AF424" s="330"/>
      <c r="AG424" s="330"/>
      <c r="AH424" s="330"/>
      <c r="AI424" s="330"/>
      <c r="AJ424" s="330"/>
      <c r="AK424" s="330"/>
    </row>
    <row r="425" spans="1:37" s="303" customFormat="1">
      <c r="A425" s="396" t="s">
        <v>1875</v>
      </c>
      <c r="B425" s="396"/>
      <c r="C425" s="397"/>
      <c r="D425" s="398" t="s">
        <v>1876</v>
      </c>
      <c r="E425" s="379">
        <v>1440</v>
      </c>
      <c r="F425" s="379"/>
      <c r="G425" s="379">
        <v>528</v>
      </c>
      <c r="H425" s="379"/>
      <c r="I425" s="407">
        <v>15</v>
      </c>
      <c r="J425" s="379"/>
      <c r="K425" s="379">
        <v>110</v>
      </c>
      <c r="L425" s="379"/>
      <c r="M425" s="379">
        <v>29</v>
      </c>
      <c r="N425" s="379"/>
      <c r="O425" s="407">
        <v>1</v>
      </c>
      <c r="P425" s="379"/>
      <c r="Q425" s="379">
        <v>1550</v>
      </c>
      <c r="R425" s="379"/>
      <c r="S425" s="379">
        <v>557</v>
      </c>
      <c r="T425" s="379"/>
      <c r="U425" s="379">
        <v>17</v>
      </c>
      <c r="V425" s="281"/>
      <c r="W425" s="138"/>
      <c r="X425" s="330"/>
      <c r="Y425" s="330"/>
      <c r="Z425" s="330"/>
      <c r="AA425" s="330"/>
      <c r="AB425" s="330"/>
      <c r="AC425" s="330"/>
      <c r="AD425" s="330"/>
      <c r="AE425" s="330"/>
      <c r="AF425" s="330"/>
      <c r="AG425" s="330"/>
      <c r="AH425" s="330"/>
      <c r="AI425" s="330"/>
      <c r="AJ425" s="330"/>
      <c r="AK425" s="330"/>
    </row>
    <row r="426" spans="1:37" s="303" customFormat="1">
      <c r="A426" s="396" t="s">
        <v>1877</v>
      </c>
      <c r="B426" s="396"/>
      <c r="C426" s="397"/>
      <c r="D426" s="398" t="s">
        <v>1878</v>
      </c>
      <c r="E426" s="379">
        <v>1500</v>
      </c>
      <c r="F426" s="379"/>
      <c r="G426" s="379">
        <v>672</v>
      </c>
      <c r="H426" s="379"/>
      <c r="I426" s="407">
        <v>23</v>
      </c>
      <c r="J426" s="379"/>
      <c r="K426" s="379">
        <v>100</v>
      </c>
      <c r="L426" s="379"/>
      <c r="M426" s="379">
        <v>23</v>
      </c>
      <c r="N426" s="379"/>
      <c r="O426" s="407">
        <v>1</v>
      </c>
      <c r="P426" s="379"/>
      <c r="Q426" s="379">
        <v>1600</v>
      </c>
      <c r="R426" s="379"/>
      <c r="S426" s="379">
        <v>695</v>
      </c>
      <c r="T426" s="379"/>
      <c r="U426" s="379">
        <v>24</v>
      </c>
      <c r="V426" s="281"/>
      <c r="W426" s="138"/>
      <c r="X426" s="330"/>
      <c r="Y426" s="330"/>
      <c r="Z426" s="330"/>
      <c r="AA426" s="330"/>
      <c r="AB426" s="330"/>
      <c r="AC426" s="330"/>
      <c r="AD426" s="330"/>
      <c r="AE426" s="330"/>
      <c r="AF426" s="330"/>
      <c r="AG426" s="330"/>
      <c r="AH426" s="330"/>
      <c r="AI426" s="330"/>
      <c r="AJ426" s="330"/>
      <c r="AK426" s="330"/>
    </row>
    <row r="427" spans="1:37" s="303" customFormat="1">
      <c r="A427" s="396" t="s">
        <v>1879</v>
      </c>
      <c r="B427" s="396"/>
      <c r="C427" s="397"/>
      <c r="D427" s="398" t="s">
        <v>1880</v>
      </c>
      <c r="E427" s="379">
        <v>2750</v>
      </c>
      <c r="F427" s="379"/>
      <c r="G427" s="379">
        <v>1391</v>
      </c>
      <c r="H427" s="379"/>
      <c r="I427" s="407">
        <v>54</v>
      </c>
      <c r="J427" s="379"/>
      <c r="K427" s="379">
        <v>260</v>
      </c>
      <c r="L427" s="379"/>
      <c r="M427" s="379">
        <v>497</v>
      </c>
      <c r="N427" s="379"/>
      <c r="O427" s="407">
        <v>14</v>
      </c>
      <c r="P427" s="379"/>
      <c r="Q427" s="379">
        <v>3020</v>
      </c>
      <c r="R427" s="379"/>
      <c r="S427" s="379">
        <v>1888</v>
      </c>
      <c r="T427" s="379"/>
      <c r="U427" s="379">
        <v>68</v>
      </c>
      <c r="V427" s="281"/>
      <c r="W427" s="138"/>
      <c r="X427" s="330"/>
      <c r="Y427" s="330"/>
      <c r="Z427" s="330"/>
      <c r="AA427" s="330"/>
      <c r="AB427" s="330"/>
      <c r="AC427" s="330"/>
      <c r="AD427" s="330"/>
      <c r="AE427" s="330"/>
      <c r="AF427" s="330"/>
      <c r="AG427" s="330"/>
      <c r="AH427" s="330"/>
      <c r="AI427" s="330"/>
      <c r="AJ427" s="330"/>
      <c r="AK427" s="330"/>
    </row>
    <row r="428" spans="1:37" s="303" customFormat="1">
      <c r="A428" s="396" t="s">
        <v>1881</v>
      </c>
      <c r="B428" s="396"/>
      <c r="C428" s="397"/>
      <c r="D428" s="398" t="s">
        <v>1882</v>
      </c>
      <c r="E428" s="379">
        <v>1500</v>
      </c>
      <c r="F428" s="379"/>
      <c r="G428" s="379">
        <v>958</v>
      </c>
      <c r="H428" s="379"/>
      <c r="I428" s="407">
        <v>46</v>
      </c>
      <c r="J428" s="379"/>
      <c r="K428" s="379">
        <v>140</v>
      </c>
      <c r="L428" s="379"/>
      <c r="M428" s="379">
        <v>108</v>
      </c>
      <c r="N428" s="379"/>
      <c r="O428" s="407">
        <v>3</v>
      </c>
      <c r="P428" s="379"/>
      <c r="Q428" s="379">
        <v>1650</v>
      </c>
      <c r="R428" s="379"/>
      <c r="S428" s="379">
        <v>1066</v>
      </c>
      <c r="T428" s="379"/>
      <c r="U428" s="379">
        <v>49</v>
      </c>
      <c r="V428" s="281"/>
      <c r="W428" s="138"/>
      <c r="X428" s="330"/>
      <c r="Y428" s="330"/>
      <c r="Z428" s="330"/>
      <c r="AA428" s="330"/>
      <c r="AB428" s="330"/>
      <c r="AC428" s="330"/>
      <c r="AD428" s="330"/>
      <c r="AE428" s="330"/>
      <c r="AF428" s="330"/>
      <c r="AG428" s="330"/>
      <c r="AH428" s="330"/>
      <c r="AI428" s="330"/>
      <c r="AJ428" s="330"/>
      <c r="AK428" s="330"/>
    </row>
    <row r="429" spans="1:37" s="303" customFormat="1">
      <c r="A429" s="396" t="s">
        <v>1883</v>
      </c>
      <c r="B429" s="396"/>
      <c r="C429" s="397"/>
      <c r="D429" s="398" t="s">
        <v>1884</v>
      </c>
      <c r="E429" s="379">
        <v>1860</v>
      </c>
      <c r="F429" s="379"/>
      <c r="G429" s="379">
        <v>1702</v>
      </c>
      <c r="H429" s="379"/>
      <c r="I429" s="407">
        <v>95</v>
      </c>
      <c r="J429" s="379"/>
      <c r="K429" s="379">
        <v>210</v>
      </c>
      <c r="L429" s="379"/>
      <c r="M429" s="379">
        <v>209</v>
      </c>
      <c r="N429" s="379"/>
      <c r="O429" s="407">
        <v>8</v>
      </c>
      <c r="P429" s="379"/>
      <c r="Q429" s="379">
        <v>2070</v>
      </c>
      <c r="R429" s="379"/>
      <c r="S429" s="379">
        <v>1911</v>
      </c>
      <c r="T429" s="379"/>
      <c r="U429" s="379">
        <v>104</v>
      </c>
      <c r="V429" s="281"/>
      <c r="W429" s="138"/>
      <c r="X429" s="330"/>
      <c r="Y429" s="330"/>
      <c r="Z429" s="330"/>
      <c r="AA429" s="330"/>
      <c r="AB429" s="330"/>
      <c r="AC429" s="330"/>
      <c r="AD429" s="330"/>
      <c r="AE429" s="330"/>
      <c r="AF429" s="330"/>
      <c r="AG429" s="330"/>
      <c r="AH429" s="330"/>
      <c r="AI429" s="330"/>
      <c r="AJ429" s="330"/>
      <c r="AK429" s="330"/>
    </row>
    <row r="430" spans="1:37" s="303" customFormat="1">
      <c r="A430" s="396" t="s">
        <v>1885</v>
      </c>
      <c r="B430" s="396"/>
      <c r="C430" s="397"/>
      <c r="D430" s="398" t="s">
        <v>1886</v>
      </c>
      <c r="E430" s="379">
        <v>1760</v>
      </c>
      <c r="F430" s="379"/>
      <c r="G430" s="379">
        <v>592</v>
      </c>
      <c r="H430" s="379"/>
      <c r="I430" s="407">
        <v>16</v>
      </c>
      <c r="J430" s="379"/>
      <c r="K430" s="379">
        <v>120</v>
      </c>
      <c r="L430" s="379"/>
      <c r="M430" s="379">
        <v>57</v>
      </c>
      <c r="N430" s="379"/>
      <c r="O430" s="407">
        <v>2</v>
      </c>
      <c r="P430" s="379"/>
      <c r="Q430" s="379">
        <v>1890</v>
      </c>
      <c r="R430" s="379"/>
      <c r="S430" s="379">
        <v>649</v>
      </c>
      <c r="T430" s="379"/>
      <c r="U430" s="379">
        <v>18</v>
      </c>
      <c r="V430" s="281"/>
      <c r="W430" s="138"/>
      <c r="X430" s="330"/>
      <c r="Y430" s="330"/>
      <c r="Z430" s="330"/>
      <c r="AA430" s="330"/>
      <c r="AB430" s="330"/>
      <c r="AC430" s="330"/>
      <c r="AD430" s="330"/>
      <c r="AE430" s="330"/>
      <c r="AF430" s="330"/>
      <c r="AG430" s="330"/>
      <c r="AH430" s="330"/>
      <c r="AI430" s="330"/>
      <c r="AJ430" s="330"/>
      <c r="AK430" s="330"/>
    </row>
    <row r="431" spans="1:37" s="303" customFormat="1">
      <c r="A431" s="396" t="s">
        <v>1887</v>
      </c>
      <c r="B431" s="396"/>
      <c r="C431" s="397"/>
      <c r="D431" s="398" t="s">
        <v>1888</v>
      </c>
      <c r="E431" s="379">
        <v>1350</v>
      </c>
      <c r="F431" s="379"/>
      <c r="G431" s="379">
        <v>748</v>
      </c>
      <c r="H431" s="379"/>
      <c r="I431" s="407">
        <v>31</v>
      </c>
      <c r="J431" s="379"/>
      <c r="K431" s="379">
        <v>110</v>
      </c>
      <c r="L431" s="379"/>
      <c r="M431" s="379">
        <v>44</v>
      </c>
      <c r="N431" s="379"/>
      <c r="O431" s="407">
        <v>2</v>
      </c>
      <c r="P431" s="379"/>
      <c r="Q431" s="379">
        <v>1460</v>
      </c>
      <c r="R431" s="379"/>
      <c r="S431" s="379">
        <v>793</v>
      </c>
      <c r="T431" s="379"/>
      <c r="U431" s="379">
        <v>32</v>
      </c>
      <c r="V431" s="281"/>
      <c r="W431" s="138"/>
      <c r="X431" s="330"/>
      <c r="Y431" s="330"/>
      <c r="Z431" s="330"/>
      <c r="AA431" s="330"/>
      <c r="AB431" s="330"/>
      <c r="AC431" s="330"/>
      <c r="AD431" s="330"/>
      <c r="AE431" s="330"/>
      <c r="AF431" s="330"/>
      <c r="AG431" s="330"/>
      <c r="AH431" s="330"/>
      <c r="AI431" s="330"/>
      <c r="AJ431" s="330"/>
      <c r="AK431" s="330"/>
    </row>
    <row r="432" spans="1:37" s="303" customFormat="1">
      <c r="A432" s="396" t="s">
        <v>1889</v>
      </c>
      <c r="B432" s="396"/>
      <c r="C432" s="397"/>
      <c r="D432" s="398" t="s">
        <v>1890</v>
      </c>
      <c r="E432" s="379">
        <v>1890</v>
      </c>
      <c r="F432" s="379"/>
      <c r="G432" s="379">
        <v>1009</v>
      </c>
      <c r="H432" s="379"/>
      <c r="I432" s="407">
        <v>39</v>
      </c>
      <c r="J432" s="379"/>
      <c r="K432" s="379">
        <v>120</v>
      </c>
      <c r="L432" s="379"/>
      <c r="M432" s="379">
        <v>48</v>
      </c>
      <c r="N432" s="379"/>
      <c r="O432" s="407">
        <v>2</v>
      </c>
      <c r="P432" s="379"/>
      <c r="Q432" s="379">
        <v>2010</v>
      </c>
      <c r="R432" s="379"/>
      <c r="S432" s="379">
        <v>1056</v>
      </c>
      <c r="T432" s="379"/>
      <c r="U432" s="379">
        <v>41</v>
      </c>
      <c r="V432" s="281"/>
      <c r="W432" s="138"/>
      <c r="X432" s="330"/>
      <c r="Y432" s="330"/>
      <c r="Z432" s="330"/>
      <c r="AA432" s="330"/>
      <c r="AB432" s="330"/>
      <c r="AC432" s="330"/>
      <c r="AD432" s="330"/>
      <c r="AE432" s="330"/>
      <c r="AF432" s="330"/>
      <c r="AG432" s="330"/>
      <c r="AH432" s="330"/>
      <c r="AI432" s="330"/>
      <c r="AJ432" s="330"/>
      <c r="AK432" s="330"/>
    </row>
    <row r="433" spans="1:37" s="303" customFormat="1">
      <c r="A433" s="396" t="s">
        <v>1891</v>
      </c>
      <c r="B433" s="396"/>
      <c r="C433" s="397"/>
      <c r="D433" s="398" t="s">
        <v>1892</v>
      </c>
      <c r="E433" s="379">
        <v>1810</v>
      </c>
      <c r="F433" s="379"/>
      <c r="G433" s="379">
        <v>713</v>
      </c>
      <c r="H433" s="379"/>
      <c r="I433" s="407">
        <v>21</v>
      </c>
      <c r="J433" s="379"/>
      <c r="K433" s="379">
        <v>120</v>
      </c>
      <c r="L433" s="379"/>
      <c r="M433" s="379">
        <v>74</v>
      </c>
      <c r="N433" s="379"/>
      <c r="O433" s="407">
        <v>2</v>
      </c>
      <c r="P433" s="379"/>
      <c r="Q433" s="379">
        <v>1920</v>
      </c>
      <c r="R433" s="379"/>
      <c r="S433" s="379">
        <v>787</v>
      </c>
      <c r="T433" s="379"/>
      <c r="U433" s="379">
        <v>24</v>
      </c>
      <c r="V433" s="281"/>
      <c r="W433" s="138"/>
      <c r="X433" s="330"/>
      <c r="Y433" s="330"/>
      <c r="Z433" s="330"/>
      <c r="AA433" s="330"/>
      <c r="AB433" s="330"/>
      <c r="AC433" s="330"/>
      <c r="AD433" s="330"/>
      <c r="AE433" s="330"/>
      <c r="AF433" s="330"/>
      <c r="AG433" s="330"/>
      <c r="AH433" s="330"/>
      <c r="AI433" s="330"/>
      <c r="AJ433" s="330"/>
      <c r="AK433" s="330"/>
    </row>
    <row r="434" spans="1:37" s="303" customFormat="1">
      <c r="A434" s="396" t="s">
        <v>1893</v>
      </c>
      <c r="B434" s="396"/>
      <c r="C434" s="397"/>
      <c r="D434" s="398" t="s">
        <v>1894</v>
      </c>
      <c r="E434" s="379">
        <v>1660</v>
      </c>
      <c r="F434" s="379"/>
      <c r="G434" s="379">
        <v>1040</v>
      </c>
      <c r="H434" s="379"/>
      <c r="I434" s="407">
        <v>50</v>
      </c>
      <c r="J434" s="379"/>
      <c r="K434" s="379">
        <v>150</v>
      </c>
      <c r="L434" s="379"/>
      <c r="M434" s="379">
        <v>85</v>
      </c>
      <c r="N434" s="379"/>
      <c r="O434" s="407">
        <v>1</v>
      </c>
      <c r="P434" s="379"/>
      <c r="Q434" s="379">
        <v>1800</v>
      </c>
      <c r="R434" s="379"/>
      <c r="S434" s="379">
        <v>1125</v>
      </c>
      <c r="T434" s="379"/>
      <c r="U434" s="379">
        <v>51</v>
      </c>
      <c r="V434" s="281"/>
      <c r="W434" s="138"/>
      <c r="X434" s="330"/>
      <c r="Y434" s="330"/>
      <c r="Z434" s="330"/>
      <c r="AA434" s="330"/>
      <c r="AB434" s="330"/>
      <c r="AC434" s="330"/>
      <c r="AD434" s="330"/>
      <c r="AE434" s="330"/>
      <c r="AF434" s="330"/>
      <c r="AG434" s="330"/>
      <c r="AH434" s="330"/>
      <c r="AI434" s="330"/>
      <c r="AJ434" s="330"/>
      <c r="AK434" s="330"/>
    </row>
    <row r="435" spans="1:37" s="303" customFormat="1">
      <c r="A435" s="396" t="s">
        <v>1895</v>
      </c>
      <c r="B435" s="396"/>
      <c r="C435" s="397"/>
      <c r="D435" s="398" t="s">
        <v>1896</v>
      </c>
      <c r="E435" s="379">
        <v>1140</v>
      </c>
      <c r="F435" s="379"/>
      <c r="G435" s="379">
        <v>471</v>
      </c>
      <c r="H435" s="379"/>
      <c r="I435" s="407">
        <v>16</v>
      </c>
      <c r="J435" s="379"/>
      <c r="K435" s="379">
        <v>170</v>
      </c>
      <c r="L435" s="379"/>
      <c r="M435" s="379">
        <v>125</v>
      </c>
      <c r="N435" s="379"/>
      <c r="O435" s="407">
        <v>4</v>
      </c>
      <c r="P435" s="379"/>
      <c r="Q435" s="379">
        <v>1310</v>
      </c>
      <c r="R435" s="379"/>
      <c r="S435" s="379">
        <v>595</v>
      </c>
      <c r="T435" s="379"/>
      <c r="U435" s="379">
        <v>19</v>
      </c>
      <c r="V435" s="281"/>
      <c r="W435" s="138"/>
      <c r="X435" s="330"/>
      <c r="Y435" s="330"/>
      <c r="Z435" s="330"/>
      <c r="AA435" s="330"/>
      <c r="AB435" s="330"/>
      <c r="AC435" s="330"/>
      <c r="AD435" s="330"/>
      <c r="AE435" s="330"/>
      <c r="AF435" s="330"/>
      <c r="AG435" s="330"/>
      <c r="AH435" s="330"/>
      <c r="AI435" s="330"/>
      <c r="AJ435" s="330"/>
      <c r="AK435" s="330"/>
    </row>
    <row r="436" spans="1:37" s="303" customFormat="1">
      <c r="A436" s="396" t="s">
        <v>1897</v>
      </c>
      <c r="B436" s="396"/>
      <c r="C436" s="397"/>
      <c r="D436" s="398" t="s">
        <v>1898</v>
      </c>
      <c r="E436" s="379">
        <v>1760</v>
      </c>
      <c r="F436" s="379"/>
      <c r="G436" s="379">
        <v>1159</v>
      </c>
      <c r="H436" s="379"/>
      <c r="I436" s="407">
        <v>51</v>
      </c>
      <c r="J436" s="379"/>
      <c r="K436" s="379">
        <v>170</v>
      </c>
      <c r="L436" s="379"/>
      <c r="M436" s="379">
        <v>102</v>
      </c>
      <c r="N436" s="379"/>
      <c r="O436" s="407">
        <v>3</v>
      </c>
      <c r="P436" s="379"/>
      <c r="Q436" s="379">
        <v>1930</v>
      </c>
      <c r="R436" s="379"/>
      <c r="S436" s="379">
        <v>1261</v>
      </c>
      <c r="T436" s="379"/>
      <c r="U436" s="379">
        <v>54</v>
      </c>
      <c r="V436" s="281"/>
      <c r="W436" s="138"/>
      <c r="X436" s="330"/>
      <c r="Y436" s="330"/>
      <c r="Z436" s="330"/>
      <c r="AA436" s="330"/>
      <c r="AB436" s="330"/>
      <c r="AC436" s="330"/>
      <c r="AD436" s="330"/>
      <c r="AE436" s="330"/>
      <c r="AF436" s="330"/>
      <c r="AG436" s="330"/>
      <c r="AH436" s="330"/>
      <c r="AI436" s="330"/>
      <c r="AJ436" s="330"/>
      <c r="AK436" s="330"/>
    </row>
    <row r="437" spans="1:37" s="303" customFormat="1">
      <c r="A437" s="396" t="s">
        <v>1899</v>
      </c>
      <c r="B437" s="396"/>
      <c r="C437" s="397"/>
      <c r="D437" s="398" t="s">
        <v>1900</v>
      </c>
      <c r="E437" s="379">
        <v>1510</v>
      </c>
      <c r="F437" s="379"/>
      <c r="G437" s="379">
        <v>622</v>
      </c>
      <c r="H437" s="379"/>
      <c r="I437" s="407">
        <v>19</v>
      </c>
      <c r="J437" s="379"/>
      <c r="K437" s="379">
        <v>170</v>
      </c>
      <c r="L437" s="379"/>
      <c r="M437" s="379">
        <v>211</v>
      </c>
      <c r="N437" s="379"/>
      <c r="O437" s="407">
        <v>8</v>
      </c>
      <c r="P437" s="379"/>
      <c r="Q437" s="379">
        <v>1680</v>
      </c>
      <c r="R437" s="379"/>
      <c r="S437" s="379">
        <v>834</v>
      </c>
      <c r="T437" s="379"/>
      <c r="U437" s="379">
        <v>27</v>
      </c>
      <c r="V437" s="281"/>
      <c r="W437" s="138"/>
      <c r="X437" s="330"/>
      <c r="Y437" s="330"/>
      <c r="Z437" s="330"/>
      <c r="AA437" s="330"/>
      <c r="AB437" s="330"/>
      <c r="AC437" s="330"/>
      <c r="AD437" s="330"/>
      <c r="AE437" s="330"/>
      <c r="AF437" s="330"/>
      <c r="AG437" s="330"/>
      <c r="AH437" s="330"/>
      <c r="AI437" s="330"/>
      <c r="AJ437" s="330"/>
      <c r="AK437" s="330"/>
    </row>
    <row r="438" spans="1:37" s="303" customFormat="1">
      <c r="A438" s="396" t="s">
        <v>1901</v>
      </c>
      <c r="B438" s="396"/>
      <c r="C438" s="397"/>
      <c r="D438" s="398" t="s">
        <v>1902</v>
      </c>
      <c r="E438" s="379">
        <v>1900</v>
      </c>
      <c r="F438" s="379"/>
      <c r="G438" s="379">
        <v>1271</v>
      </c>
      <c r="H438" s="379"/>
      <c r="I438" s="407">
        <v>60</v>
      </c>
      <c r="J438" s="379"/>
      <c r="K438" s="379">
        <v>350</v>
      </c>
      <c r="L438" s="379"/>
      <c r="M438" s="379">
        <v>265</v>
      </c>
      <c r="N438" s="379"/>
      <c r="O438" s="407">
        <v>10</v>
      </c>
      <c r="P438" s="379"/>
      <c r="Q438" s="379">
        <v>2250</v>
      </c>
      <c r="R438" s="379"/>
      <c r="S438" s="379">
        <v>1536</v>
      </c>
      <c r="T438" s="379"/>
      <c r="U438" s="379">
        <v>71</v>
      </c>
      <c r="V438" s="281"/>
      <c r="W438" s="138"/>
      <c r="X438" s="330"/>
      <c r="Y438" s="330"/>
      <c r="Z438" s="330"/>
      <c r="AA438" s="330"/>
      <c r="AB438" s="330"/>
      <c r="AC438" s="330"/>
      <c r="AD438" s="330"/>
      <c r="AE438" s="330"/>
      <c r="AF438" s="330"/>
      <c r="AG438" s="330"/>
      <c r="AH438" s="330"/>
      <c r="AI438" s="330"/>
      <c r="AJ438" s="330"/>
      <c r="AK438" s="330"/>
    </row>
    <row r="439" spans="1:37" s="303" customFormat="1">
      <c r="A439" s="396" t="s">
        <v>1903</v>
      </c>
      <c r="B439" s="396"/>
      <c r="C439" s="397"/>
      <c r="D439" s="398" t="s">
        <v>1904</v>
      </c>
      <c r="E439" s="379">
        <v>1660</v>
      </c>
      <c r="F439" s="379"/>
      <c r="G439" s="379">
        <v>733</v>
      </c>
      <c r="H439" s="379"/>
      <c r="I439" s="407">
        <v>21</v>
      </c>
      <c r="J439" s="379"/>
      <c r="K439" s="379">
        <v>200</v>
      </c>
      <c r="L439" s="379"/>
      <c r="M439" s="379">
        <v>83</v>
      </c>
      <c r="N439" s="379"/>
      <c r="O439" s="407">
        <v>2</v>
      </c>
      <c r="P439" s="379"/>
      <c r="Q439" s="379">
        <v>1860</v>
      </c>
      <c r="R439" s="379"/>
      <c r="S439" s="379">
        <v>816</v>
      </c>
      <c r="T439" s="379"/>
      <c r="U439" s="379">
        <v>23</v>
      </c>
      <c r="V439" s="281"/>
      <c r="W439" s="138"/>
      <c r="X439" s="330"/>
      <c r="Y439" s="330"/>
      <c r="Z439" s="330"/>
      <c r="AA439" s="330"/>
      <c r="AB439" s="330"/>
      <c r="AC439" s="330"/>
      <c r="AD439" s="330"/>
      <c r="AE439" s="330"/>
      <c r="AF439" s="330"/>
      <c r="AG439" s="330"/>
      <c r="AH439" s="330"/>
      <c r="AI439" s="330"/>
      <c r="AJ439" s="330"/>
      <c r="AK439" s="330"/>
    </row>
    <row r="440" spans="1:37" s="303" customFormat="1">
      <c r="A440" s="396" t="s">
        <v>1905</v>
      </c>
      <c r="B440" s="396"/>
      <c r="C440" s="397"/>
      <c r="D440" s="398" t="s">
        <v>1906</v>
      </c>
      <c r="E440" s="379">
        <v>3130</v>
      </c>
      <c r="F440" s="379"/>
      <c r="G440" s="379">
        <v>1182</v>
      </c>
      <c r="H440" s="379"/>
      <c r="I440" s="407">
        <v>33</v>
      </c>
      <c r="J440" s="379"/>
      <c r="K440" s="379">
        <v>180</v>
      </c>
      <c r="L440" s="379"/>
      <c r="M440" s="379">
        <v>102</v>
      </c>
      <c r="N440" s="379"/>
      <c r="O440" s="407">
        <v>4</v>
      </c>
      <c r="P440" s="379"/>
      <c r="Q440" s="379">
        <v>3310</v>
      </c>
      <c r="R440" s="379"/>
      <c r="S440" s="379">
        <v>1284</v>
      </c>
      <c r="T440" s="379"/>
      <c r="U440" s="379">
        <v>37</v>
      </c>
      <c r="V440" s="281"/>
      <c r="W440" s="138"/>
      <c r="X440" s="330"/>
      <c r="Y440" s="330"/>
      <c r="Z440" s="330"/>
      <c r="AA440" s="330"/>
      <c r="AB440" s="330"/>
      <c r="AC440" s="330"/>
      <c r="AD440" s="330"/>
      <c r="AE440" s="330"/>
      <c r="AF440" s="330"/>
      <c r="AG440" s="330"/>
      <c r="AH440" s="330"/>
      <c r="AI440" s="330"/>
      <c r="AJ440" s="330"/>
      <c r="AK440" s="330"/>
    </row>
    <row r="441" spans="1:37" s="303" customFormat="1">
      <c r="A441" s="396" t="s">
        <v>1907</v>
      </c>
      <c r="B441" s="396"/>
      <c r="C441" s="397"/>
      <c r="D441" s="398" t="s">
        <v>1908</v>
      </c>
      <c r="E441" s="379">
        <v>1580</v>
      </c>
      <c r="F441" s="379"/>
      <c r="G441" s="379">
        <v>1695</v>
      </c>
      <c r="H441" s="379"/>
      <c r="I441" s="407">
        <v>132</v>
      </c>
      <c r="J441" s="379"/>
      <c r="K441" s="379">
        <v>220</v>
      </c>
      <c r="L441" s="379"/>
      <c r="M441" s="379">
        <v>142</v>
      </c>
      <c r="N441" s="379"/>
      <c r="O441" s="407">
        <v>6</v>
      </c>
      <c r="P441" s="379"/>
      <c r="Q441" s="379">
        <v>1800</v>
      </c>
      <c r="R441" s="379"/>
      <c r="S441" s="379">
        <v>1837</v>
      </c>
      <c r="T441" s="379"/>
      <c r="U441" s="379">
        <v>138</v>
      </c>
      <c r="V441" s="281"/>
      <c r="W441" s="138"/>
      <c r="X441" s="330"/>
      <c r="Y441" s="330"/>
      <c r="Z441" s="330"/>
      <c r="AA441" s="330"/>
      <c r="AB441" s="330"/>
      <c r="AC441" s="330"/>
      <c r="AD441" s="330"/>
      <c r="AE441" s="330"/>
      <c r="AF441" s="330"/>
      <c r="AG441" s="330"/>
      <c r="AH441" s="330"/>
      <c r="AI441" s="330"/>
      <c r="AJ441" s="330"/>
      <c r="AK441" s="330"/>
    </row>
    <row r="442" spans="1:37" s="303" customFormat="1">
      <c r="A442" s="396" t="s">
        <v>1909</v>
      </c>
      <c r="B442" s="396"/>
      <c r="C442" s="397"/>
      <c r="D442" s="398" t="s">
        <v>1910</v>
      </c>
      <c r="E442" s="379">
        <v>1630</v>
      </c>
      <c r="F442" s="379"/>
      <c r="G442" s="379">
        <v>1242</v>
      </c>
      <c r="H442" s="379"/>
      <c r="I442" s="407">
        <v>71</v>
      </c>
      <c r="J442" s="379"/>
      <c r="K442" s="379">
        <v>180</v>
      </c>
      <c r="L442" s="379"/>
      <c r="M442" s="379">
        <v>268</v>
      </c>
      <c r="N442" s="379"/>
      <c r="O442" s="407">
        <v>5</v>
      </c>
      <c r="P442" s="379"/>
      <c r="Q442" s="379">
        <v>1810</v>
      </c>
      <c r="R442" s="379"/>
      <c r="S442" s="379">
        <v>1511</v>
      </c>
      <c r="T442" s="379"/>
      <c r="U442" s="379">
        <v>76</v>
      </c>
      <c r="V442" s="281"/>
      <c r="W442" s="138"/>
      <c r="X442" s="330"/>
      <c r="Y442" s="330"/>
      <c r="Z442" s="330"/>
      <c r="AA442" s="330"/>
      <c r="AB442" s="330"/>
      <c r="AC442" s="330"/>
      <c r="AD442" s="330"/>
      <c r="AE442" s="330"/>
      <c r="AF442" s="330"/>
      <c r="AG442" s="330"/>
      <c r="AH442" s="330"/>
      <c r="AI442" s="330"/>
      <c r="AJ442" s="330"/>
      <c r="AK442" s="330"/>
    </row>
    <row r="443" spans="1:37" s="303" customFormat="1">
      <c r="A443" s="396"/>
      <c r="B443" s="396"/>
      <c r="C443" s="397"/>
      <c r="D443" s="398" t="s">
        <v>1256</v>
      </c>
      <c r="E443" s="379">
        <v>3230</v>
      </c>
      <c r="F443" s="379"/>
      <c r="G443" s="379">
        <v>2376</v>
      </c>
      <c r="H443" s="379"/>
      <c r="I443" s="407">
        <v>102</v>
      </c>
      <c r="J443" s="379"/>
      <c r="K443" s="379">
        <v>3250</v>
      </c>
      <c r="L443" s="379"/>
      <c r="M443" s="379">
        <v>14879</v>
      </c>
      <c r="N443" s="379"/>
      <c r="O443" s="407">
        <v>473</v>
      </c>
      <c r="P443" s="379"/>
      <c r="Q443" s="379">
        <v>6480</v>
      </c>
      <c r="R443" s="379"/>
      <c r="S443" s="379">
        <v>17255</v>
      </c>
      <c r="T443" s="379"/>
      <c r="U443" s="379">
        <v>575</v>
      </c>
      <c r="V443" s="281"/>
      <c r="W443" s="138"/>
      <c r="X443" s="330"/>
      <c r="Y443" s="330"/>
      <c r="Z443" s="330"/>
      <c r="AA443" s="330"/>
      <c r="AB443" s="330"/>
      <c r="AC443" s="330"/>
      <c r="AD443" s="330"/>
      <c r="AE443" s="330"/>
      <c r="AF443" s="330"/>
      <c r="AG443" s="330"/>
      <c r="AH443" s="330"/>
      <c r="AI443" s="330"/>
      <c r="AJ443" s="330"/>
      <c r="AK443" s="330"/>
    </row>
    <row r="444" spans="1:37" s="303" customFormat="1">
      <c r="A444" s="396"/>
      <c r="B444" s="396"/>
      <c r="C444" s="397"/>
      <c r="D444" s="398"/>
      <c r="E444" s="379"/>
      <c r="F444" s="379"/>
      <c r="G444" s="379"/>
      <c r="H444" s="379"/>
      <c r="I444" s="407"/>
      <c r="J444" s="379"/>
      <c r="K444" s="379"/>
      <c r="L444" s="379"/>
      <c r="M444" s="379"/>
      <c r="N444" s="379"/>
      <c r="O444" s="407"/>
      <c r="P444" s="379"/>
      <c r="Q444" s="379"/>
      <c r="R444" s="379"/>
      <c r="S444" s="379"/>
      <c r="T444" s="379"/>
      <c r="U444" s="379"/>
      <c r="V444" s="281"/>
      <c r="W444" s="138"/>
      <c r="X444" s="330"/>
      <c r="Y444" s="330"/>
      <c r="Z444" s="330"/>
      <c r="AA444" s="330"/>
      <c r="AB444" s="330"/>
      <c r="AC444" s="330"/>
      <c r="AD444" s="330"/>
      <c r="AE444" s="330"/>
      <c r="AF444" s="330"/>
      <c r="AG444" s="330"/>
      <c r="AH444" s="330"/>
      <c r="AI444" s="330"/>
      <c r="AJ444" s="330"/>
      <c r="AK444" s="330"/>
    </row>
    <row r="445" spans="1:37" s="303" customFormat="1">
      <c r="A445" s="396"/>
      <c r="B445" s="396"/>
      <c r="C445" s="397"/>
      <c r="D445" s="398"/>
      <c r="E445" s="379"/>
      <c r="F445" s="379"/>
      <c r="G445" s="379"/>
      <c r="H445" s="379"/>
      <c r="I445" s="407"/>
      <c r="J445" s="379"/>
      <c r="K445" s="379"/>
      <c r="L445" s="379"/>
      <c r="M445" s="379"/>
      <c r="N445" s="379"/>
      <c r="O445" s="407"/>
      <c r="P445" s="379"/>
      <c r="Q445" s="379"/>
      <c r="R445" s="379"/>
      <c r="S445" s="379"/>
      <c r="T445" s="379"/>
      <c r="U445" s="379"/>
      <c r="V445" s="281"/>
      <c r="W445" s="138"/>
      <c r="X445" s="330"/>
      <c r="Y445" s="330"/>
      <c r="Z445" s="330"/>
      <c r="AA445" s="330"/>
      <c r="AB445" s="330"/>
      <c r="AC445" s="330"/>
      <c r="AD445" s="330"/>
      <c r="AE445" s="330"/>
      <c r="AF445" s="330"/>
      <c r="AG445" s="330"/>
      <c r="AH445" s="330"/>
      <c r="AI445" s="330"/>
      <c r="AJ445" s="330"/>
      <c r="AK445" s="330"/>
    </row>
    <row r="446" spans="1:37" s="303" customFormat="1" ht="20.100000000000001" customHeight="1">
      <c r="A446" s="396"/>
      <c r="B446" s="396"/>
      <c r="C446" s="397"/>
      <c r="D446" s="305" t="s">
        <v>904</v>
      </c>
      <c r="E446" s="307"/>
      <c r="F446" s="307"/>
      <c r="G446" s="307"/>
      <c r="H446" s="307"/>
      <c r="I446" s="406"/>
      <c r="J446" s="307"/>
      <c r="K446" s="307"/>
      <c r="L446" s="307"/>
      <c r="M446" s="307"/>
      <c r="N446" s="307"/>
      <c r="O446" s="406"/>
      <c r="P446" s="307"/>
      <c r="Q446" s="307"/>
      <c r="R446" s="307"/>
      <c r="S446" s="307"/>
      <c r="T446" s="307"/>
      <c r="U446" s="307"/>
      <c r="V446" s="281"/>
      <c r="W446" s="138"/>
      <c r="X446" s="330"/>
      <c r="Y446" s="330"/>
      <c r="Z446" s="330"/>
      <c r="AA446" s="330"/>
      <c r="AB446" s="330"/>
      <c r="AC446" s="330"/>
      <c r="AD446" s="330"/>
      <c r="AE446" s="330"/>
      <c r="AF446" s="330"/>
      <c r="AG446" s="330"/>
      <c r="AH446" s="330"/>
      <c r="AI446" s="330"/>
      <c r="AJ446" s="330"/>
      <c r="AK446" s="330"/>
    </row>
    <row r="447" spans="1:37" s="303" customFormat="1" ht="20.100000000000001" customHeight="1">
      <c r="A447" s="396"/>
      <c r="B447" s="396"/>
      <c r="C447" s="397"/>
      <c r="D447" s="305"/>
      <c r="E447" s="307"/>
      <c r="F447" s="307"/>
      <c r="G447" s="307"/>
      <c r="H447" s="307"/>
      <c r="I447" s="406"/>
      <c r="J447" s="307"/>
      <c r="K447" s="307"/>
      <c r="L447" s="307"/>
      <c r="M447" s="307"/>
      <c r="N447" s="307"/>
      <c r="O447" s="406"/>
      <c r="P447" s="307"/>
      <c r="Q447" s="307"/>
      <c r="R447" s="307"/>
      <c r="S447" s="307"/>
      <c r="T447" s="307"/>
      <c r="U447" s="307"/>
      <c r="V447" s="281"/>
      <c r="W447" s="138"/>
      <c r="X447" s="330"/>
      <c r="Y447" s="330"/>
      <c r="Z447" s="330"/>
      <c r="AA447" s="330"/>
      <c r="AB447" s="330"/>
      <c r="AC447" s="330"/>
      <c r="AD447" s="330"/>
      <c r="AE447" s="330"/>
      <c r="AF447" s="330"/>
      <c r="AG447" s="330"/>
      <c r="AH447" s="330"/>
      <c r="AI447" s="330"/>
      <c r="AJ447" s="330"/>
      <c r="AK447" s="330"/>
    </row>
    <row r="448" spans="1:37" s="303" customFormat="1" ht="20.100000000000001" customHeight="1">
      <c r="A448" s="396" t="s">
        <v>1911</v>
      </c>
      <c r="B448" s="396"/>
      <c r="C448" s="397"/>
      <c r="D448" s="398" t="s">
        <v>1912</v>
      </c>
      <c r="E448" s="379">
        <v>2050</v>
      </c>
      <c r="F448" s="379"/>
      <c r="G448" s="379">
        <v>610</v>
      </c>
      <c r="H448" s="379"/>
      <c r="I448" s="407">
        <v>13</v>
      </c>
      <c r="J448" s="379"/>
      <c r="K448" s="379">
        <v>120</v>
      </c>
      <c r="L448" s="379"/>
      <c r="M448" s="379">
        <v>53</v>
      </c>
      <c r="N448" s="379"/>
      <c r="O448" s="407">
        <v>2</v>
      </c>
      <c r="P448" s="379"/>
      <c r="Q448" s="379">
        <v>2170</v>
      </c>
      <c r="R448" s="379"/>
      <c r="S448" s="379">
        <v>663</v>
      </c>
      <c r="T448" s="379"/>
      <c r="U448" s="379">
        <v>15</v>
      </c>
      <c r="V448" s="281"/>
      <c r="W448" s="138"/>
      <c r="X448" s="330"/>
      <c r="Y448" s="330"/>
      <c r="Z448" s="330"/>
      <c r="AA448" s="330"/>
      <c r="AB448" s="330"/>
      <c r="AC448" s="330"/>
      <c r="AD448" s="330"/>
      <c r="AE448" s="330"/>
      <c r="AF448" s="330"/>
      <c r="AG448" s="330"/>
      <c r="AH448" s="330"/>
      <c r="AI448" s="330"/>
      <c r="AJ448" s="330"/>
      <c r="AK448" s="330"/>
    </row>
    <row r="449" spans="1:37" s="303" customFormat="1">
      <c r="A449" s="396" t="s">
        <v>1913</v>
      </c>
      <c r="B449" s="396"/>
      <c r="C449" s="397"/>
      <c r="D449" s="398" t="s">
        <v>1914</v>
      </c>
      <c r="E449" s="379">
        <v>2070</v>
      </c>
      <c r="F449" s="379"/>
      <c r="G449" s="379">
        <v>900</v>
      </c>
      <c r="H449" s="379"/>
      <c r="I449" s="407">
        <v>31</v>
      </c>
      <c r="J449" s="379"/>
      <c r="K449" s="379">
        <v>200</v>
      </c>
      <c r="L449" s="379"/>
      <c r="M449" s="379">
        <v>121</v>
      </c>
      <c r="N449" s="379"/>
      <c r="O449" s="407">
        <v>5</v>
      </c>
      <c r="P449" s="379"/>
      <c r="Q449" s="379">
        <v>2270</v>
      </c>
      <c r="R449" s="379"/>
      <c r="S449" s="379">
        <v>1021</v>
      </c>
      <c r="T449" s="379"/>
      <c r="U449" s="379">
        <v>35</v>
      </c>
      <c r="V449" s="281"/>
      <c r="W449" s="138"/>
      <c r="X449" s="330"/>
      <c r="Y449" s="330"/>
      <c r="Z449" s="330"/>
      <c r="AA449" s="330"/>
      <c r="AB449" s="330"/>
      <c r="AC449" s="330"/>
      <c r="AD449" s="330"/>
      <c r="AE449" s="330"/>
      <c r="AF449" s="330"/>
      <c r="AG449" s="330"/>
      <c r="AH449" s="330"/>
      <c r="AI449" s="330"/>
      <c r="AJ449" s="330"/>
      <c r="AK449" s="330"/>
    </row>
    <row r="450" spans="1:37" s="303" customFormat="1">
      <c r="A450" s="396" t="s">
        <v>1915</v>
      </c>
      <c r="B450" s="396"/>
      <c r="C450" s="397"/>
      <c r="D450" s="398" t="s">
        <v>974</v>
      </c>
      <c r="E450" s="379">
        <v>2440</v>
      </c>
      <c r="F450" s="379"/>
      <c r="G450" s="379">
        <v>737</v>
      </c>
      <c r="H450" s="379"/>
      <c r="I450" s="407">
        <v>17</v>
      </c>
      <c r="J450" s="379"/>
      <c r="K450" s="379">
        <v>220</v>
      </c>
      <c r="L450" s="379"/>
      <c r="M450" s="379">
        <v>122</v>
      </c>
      <c r="N450" s="379"/>
      <c r="O450" s="407">
        <v>4</v>
      </c>
      <c r="P450" s="379"/>
      <c r="Q450" s="379">
        <v>2660</v>
      </c>
      <c r="R450" s="379"/>
      <c r="S450" s="379">
        <v>860</v>
      </c>
      <c r="T450" s="379"/>
      <c r="U450" s="379">
        <v>21</v>
      </c>
      <c r="V450" s="281"/>
      <c r="W450" s="138"/>
      <c r="X450" s="330"/>
      <c r="Y450" s="330"/>
      <c r="Z450" s="330"/>
      <c r="AA450" s="330"/>
      <c r="AB450" s="330"/>
      <c r="AC450" s="330"/>
      <c r="AD450" s="330"/>
      <c r="AE450" s="330"/>
      <c r="AF450" s="330"/>
      <c r="AG450" s="330"/>
      <c r="AH450" s="330"/>
      <c r="AI450" s="330"/>
      <c r="AJ450" s="330"/>
      <c r="AK450" s="330"/>
    </row>
    <row r="451" spans="1:37" s="303" customFormat="1">
      <c r="A451" s="396" t="s">
        <v>1916</v>
      </c>
      <c r="B451" s="396"/>
      <c r="C451" s="397"/>
      <c r="D451" s="398" t="s">
        <v>1917</v>
      </c>
      <c r="E451" s="379">
        <v>2400</v>
      </c>
      <c r="F451" s="379"/>
      <c r="G451" s="379">
        <v>801</v>
      </c>
      <c r="H451" s="379"/>
      <c r="I451" s="407">
        <v>20</v>
      </c>
      <c r="J451" s="379"/>
      <c r="K451" s="379">
        <v>160</v>
      </c>
      <c r="L451" s="379"/>
      <c r="M451" s="379">
        <v>76</v>
      </c>
      <c r="N451" s="379"/>
      <c r="O451" s="407">
        <v>3</v>
      </c>
      <c r="P451" s="379"/>
      <c r="Q451" s="379">
        <v>2560</v>
      </c>
      <c r="R451" s="379"/>
      <c r="S451" s="379">
        <v>877</v>
      </c>
      <c r="T451" s="379"/>
      <c r="U451" s="379">
        <v>23</v>
      </c>
      <c r="V451" s="281"/>
      <c r="W451" s="138"/>
      <c r="X451" s="330"/>
      <c r="Y451" s="330"/>
      <c r="Z451" s="330"/>
      <c r="AA451" s="330"/>
      <c r="AB451" s="330"/>
      <c r="AC451" s="330"/>
      <c r="AD451" s="330"/>
      <c r="AE451" s="330"/>
      <c r="AF451" s="330"/>
      <c r="AG451" s="330"/>
      <c r="AH451" s="330"/>
      <c r="AI451" s="330"/>
      <c r="AJ451" s="330"/>
      <c r="AK451" s="330"/>
    </row>
    <row r="452" spans="1:37" s="303" customFormat="1">
      <c r="A452" s="396" t="s">
        <v>1918</v>
      </c>
      <c r="B452" s="396"/>
      <c r="C452" s="397"/>
      <c r="D452" s="398" t="s">
        <v>1919</v>
      </c>
      <c r="E452" s="379">
        <v>2870</v>
      </c>
      <c r="F452" s="379"/>
      <c r="G452" s="379">
        <v>877</v>
      </c>
      <c r="H452" s="379"/>
      <c r="I452" s="407">
        <v>20</v>
      </c>
      <c r="J452" s="379"/>
      <c r="K452" s="379">
        <v>270</v>
      </c>
      <c r="L452" s="379"/>
      <c r="M452" s="379">
        <v>256</v>
      </c>
      <c r="N452" s="379"/>
      <c r="O452" s="407">
        <v>12</v>
      </c>
      <c r="P452" s="379"/>
      <c r="Q452" s="379">
        <v>3140</v>
      </c>
      <c r="R452" s="379"/>
      <c r="S452" s="379">
        <v>1133</v>
      </c>
      <c r="T452" s="379"/>
      <c r="U452" s="379">
        <v>33</v>
      </c>
      <c r="V452" s="281"/>
      <c r="W452" s="138"/>
      <c r="X452" s="330"/>
      <c r="Y452" s="330"/>
      <c r="Z452" s="330"/>
      <c r="AA452" s="330"/>
      <c r="AB452" s="330"/>
      <c r="AC452" s="330"/>
      <c r="AD452" s="330"/>
      <c r="AE452" s="330"/>
      <c r="AF452" s="330"/>
      <c r="AG452" s="330"/>
      <c r="AH452" s="330"/>
      <c r="AI452" s="330"/>
      <c r="AJ452" s="330"/>
      <c r="AK452" s="330"/>
    </row>
    <row r="453" spans="1:37" s="303" customFormat="1">
      <c r="A453" s="396" t="s">
        <v>1920</v>
      </c>
      <c r="B453" s="396"/>
      <c r="C453" s="397"/>
      <c r="D453" s="398" t="s">
        <v>1921</v>
      </c>
      <c r="E453" s="379">
        <v>2190</v>
      </c>
      <c r="F453" s="379"/>
      <c r="G453" s="379">
        <v>637</v>
      </c>
      <c r="H453" s="379"/>
      <c r="I453" s="407">
        <v>13</v>
      </c>
      <c r="J453" s="379"/>
      <c r="K453" s="379">
        <v>160</v>
      </c>
      <c r="L453" s="379"/>
      <c r="M453" s="379">
        <v>101</v>
      </c>
      <c r="N453" s="379"/>
      <c r="O453" s="407">
        <v>4</v>
      </c>
      <c r="P453" s="379"/>
      <c r="Q453" s="379">
        <v>2350</v>
      </c>
      <c r="R453" s="379"/>
      <c r="S453" s="379">
        <v>738</v>
      </c>
      <c r="T453" s="379"/>
      <c r="U453" s="379">
        <v>18</v>
      </c>
      <c r="V453" s="281"/>
      <c r="W453" s="138"/>
      <c r="X453" s="330"/>
      <c r="Y453" s="330"/>
      <c r="Z453" s="330"/>
      <c r="AA453" s="330"/>
      <c r="AB453" s="330"/>
      <c r="AC453" s="330"/>
      <c r="AD453" s="330"/>
      <c r="AE453" s="330"/>
      <c r="AF453" s="330"/>
      <c r="AG453" s="330"/>
      <c r="AH453" s="330"/>
      <c r="AI453" s="330"/>
      <c r="AJ453" s="330"/>
      <c r="AK453" s="330"/>
    </row>
    <row r="454" spans="1:37" s="303" customFormat="1">
      <c r="A454" s="396" t="s">
        <v>1922</v>
      </c>
      <c r="B454" s="396"/>
      <c r="C454" s="397"/>
      <c r="D454" s="398" t="s">
        <v>1923</v>
      </c>
      <c r="E454" s="379">
        <v>1670</v>
      </c>
      <c r="F454" s="379"/>
      <c r="G454" s="379">
        <v>1081</v>
      </c>
      <c r="H454" s="379"/>
      <c r="I454" s="407">
        <v>55</v>
      </c>
      <c r="J454" s="379"/>
      <c r="K454" s="379">
        <v>190</v>
      </c>
      <c r="L454" s="379"/>
      <c r="M454" s="379">
        <v>93</v>
      </c>
      <c r="N454" s="379"/>
      <c r="O454" s="407">
        <v>4</v>
      </c>
      <c r="P454" s="379"/>
      <c r="Q454" s="379">
        <v>1860</v>
      </c>
      <c r="R454" s="379"/>
      <c r="S454" s="379">
        <v>1174</v>
      </c>
      <c r="T454" s="379"/>
      <c r="U454" s="379">
        <v>59</v>
      </c>
      <c r="V454" s="281"/>
      <c r="W454" s="138"/>
      <c r="X454" s="330"/>
      <c r="Y454" s="330"/>
      <c r="Z454" s="330"/>
      <c r="AA454" s="330"/>
      <c r="AB454" s="330"/>
      <c r="AC454" s="330"/>
      <c r="AD454" s="330"/>
      <c r="AE454" s="330"/>
      <c r="AF454" s="330"/>
      <c r="AG454" s="330"/>
      <c r="AH454" s="330"/>
      <c r="AI454" s="330"/>
      <c r="AJ454" s="330"/>
      <c r="AK454" s="330"/>
    </row>
    <row r="455" spans="1:37" s="303" customFormat="1">
      <c r="A455" s="396" t="s">
        <v>1924</v>
      </c>
      <c r="B455" s="396"/>
      <c r="C455" s="397"/>
      <c r="D455" s="398" t="s">
        <v>1925</v>
      </c>
      <c r="E455" s="379">
        <v>2560</v>
      </c>
      <c r="F455" s="379"/>
      <c r="G455" s="379">
        <v>784</v>
      </c>
      <c r="H455" s="379"/>
      <c r="I455" s="407">
        <v>20</v>
      </c>
      <c r="J455" s="379"/>
      <c r="K455" s="379">
        <v>140</v>
      </c>
      <c r="L455" s="379"/>
      <c r="M455" s="379">
        <v>60</v>
      </c>
      <c r="N455" s="379"/>
      <c r="O455" s="407">
        <v>1</v>
      </c>
      <c r="P455" s="379"/>
      <c r="Q455" s="379">
        <v>2700</v>
      </c>
      <c r="R455" s="379"/>
      <c r="S455" s="379">
        <v>844</v>
      </c>
      <c r="T455" s="379"/>
      <c r="U455" s="379">
        <v>22</v>
      </c>
      <c r="V455" s="281"/>
      <c r="W455" s="138"/>
      <c r="X455" s="330"/>
      <c r="Y455" s="330"/>
      <c r="Z455" s="330"/>
      <c r="AA455" s="330"/>
      <c r="AB455" s="330"/>
      <c r="AC455" s="330"/>
      <c r="AD455" s="330"/>
      <c r="AE455" s="330"/>
      <c r="AF455" s="330"/>
      <c r="AG455" s="330"/>
      <c r="AH455" s="330"/>
      <c r="AI455" s="330"/>
      <c r="AJ455" s="330"/>
      <c r="AK455" s="330"/>
    </row>
    <row r="456" spans="1:37" s="303" customFormat="1">
      <c r="A456" s="396" t="s">
        <v>1926</v>
      </c>
      <c r="B456" s="396"/>
      <c r="C456" s="397"/>
      <c r="D456" s="398" t="s">
        <v>1927</v>
      </c>
      <c r="E456" s="379">
        <v>2430</v>
      </c>
      <c r="F456" s="379"/>
      <c r="G456" s="379">
        <v>652</v>
      </c>
      <c r="H456" s="379"/>
      <c r="I456" s="407">
        <v>14</v>
      </c>
      <c r="J456" s="379"/>
      <c r="K456" s="379">
        <v>130</v>
      </c>
      <c r="L456" s="379"/>
      <c r="M456" s="379">
        <v>40</v>
      </c>
      <c r="N456" s="379"/>
      <c r="O456" s="407">
        <v>1</v>
      </c>
      <c r="P456" s="379"/>
      <c r="Q456" s="379">
        <v>2560</v>
      </c>
      <c r="R456" s="379"/>
      <c r="S456" s="379">
        <v>692</v>
      </c>
      <c r="T456" s="379"/>
      <c r="U456" s="379">
        <v>15</v>
      </c>
      <c r="V456" s="281"/>
      <c r="W456" s="138"/>
      <c r="X456" s="330"/>
      <c r="Y456" s="330"/>
      <c r="Z456" s="330"/>
      <c r="AA456" s="330"/>
      <c r="AB456" s="330"/>
      <c r="AC456" s="330"/>
      <c r="AD456" s="330"/>
      <c r="AE456" s="330"/>
      <c r="AF456" s="330"/>
      <c r="AG456" s="330"/>
      <c r="AH456" s="330"/>
      <c r="AI456" s="330"/>
      <c r="AJ456" s="330"/>
      <c r="AK456" s="330"/>
    </row>
    <row r="457" spans="1:37" s="303" customFormat="1">
      <c r="A457" s="396" t="s">
        <v>1928</v>
      </c>
      <c r="B457" s="396"/>
      <c r="C457" s="397"/>
      <c r="D457" s="398" t="s">
        <v>1929</v>
      </c>
      <c r="E457" s="379">
        <v>1970</v>
      </c>
      <c r="F457" s="379"/>
      <c r="G457" s="379">
        <v>698</v>
      </c>
      <c r="H457" s="379"/>
      <c r="I457" s="407">
        <v>19</v>
      </c>
      <c r="J457" s="379"/>
      <c r="K457" s="379">
        <v>140</v>
      </c>
      <c r="L457" s="379"/>
      <c r="M457" s="379">
        <v>158</v>
      </c>
      <c r="N457" s="379"/>
      <c r="O457" s="407">
        <v>9</v>
      </c>
      <c r="P457" s="379"/>
      <c r="Q457" s="379">
        <v>2110</v>
      </c>
      <c r="R457" s="379"/>
      <c r="S457" s="379">
        <v>857</v>
      </c>
      <c r="T457" s="379"/>
      <c r="U457" s="379">
        <v>27</v>
      </c>
      <c r="V457" s="281"/>
      <c r="W457" s="138"/>
      <c r="X457" s="330"/>
      <c r="Y457" s="330"/>
      <c r="Z457" s="330"/>
      <c r="AA457" s="330"/>
      <c r="AB457" s="330"/>
      <c r="AC457" s="330"/>
      <c r="AD457" s="330"/>
      <c r="AE457" s="330"/>
      <c r="AF457" s="330"/>
      <c r="AG457" s="330"/>
      <c r="AH457" s="330"/>
      <c r="AI457" s="330"/>
      <c r="AJ457" s="330"/>
      <c r="AK457" s="330"/>
    </row>
    <row r="458" spans="1:37" s="303" customFormat="1">
      <c r="A458" s="396" t="s">
        <v>1930</v>
      </c>
      <c r="B458" s="396"/>
      <c r="C458" s="397"/>
      <c r="D458" s="398" t="s">
        <v>1931</v>
      </c>
      <c r="E458" s="379">
        <v>1590</v>
      </c>
      <c r="F458" s="379"/>
      <c r="G458" s="379">
        <v>548</v>
      </c>
      <c r="H458" s="379"/>
      <c r="I458" s="407">
        <v>17</v>
      </c>
      <c r="J458" s="379"/>
      <c r="K458" s="379">
        <v>120</v>
      </c>
      <c r="L458" s="379"/>
      <c r="M458" s="379">
        <v>48</v>
      </c>
      <c r="N458" s="379"/>
      <c r="O458" s="407">
        <v>1</v>
      </c>
      <c r="P458" s="379"/>
      <c r="Q458" s="379">
        <v>1710</v>
      </c>
      <c r="R458" s="379"/>
      <c r="S458" s="379">
        <v>595</v>
      </c>
      <c r="T458" s="379"/>
      <c r="U458" s="379">
        <v>18</v>
      </c>
      <c r="V458" s="281"/>
      <c r="W458" s="138"/>
      <c r="X458" s="330"/>
      <c r="Y458" s="330"/>
      <c r="Z458" s="330"/>
      <c r="AA458" s="330"/>
      <c r="AB458" s="330"/>
      <c r="AC458" s="330"/>
      <c r="AD458" s="330"/>
      <c r="AE458" s="330"/>
      <c r="AF458" s="330"/>
      <c r="AG458" s="330"/>
      <c r="AH458" s="330"/>
      <c r="AI458" s="330"/>
      <c r="AJ458" s="330"/>
      <c r="AK458" s="330"/>
    </row>
    <row r="459" spans="1:37" s="303" customFormat="1">
      <c r="A459" s="396" t="s">
        <v>1932</v>
      </c>
      <c r="B459" s="396"/>
      <c r="C459" s="397"/>
      <c r="D459" s="398" t="s">
        <v>1933</v>
      </c>
      <c r="E459" s="379">
        <v>1860</v>
      </c>
      <c r="F459" s="379"/>
      <c r="G459" s="379">
        <v>731</v>
      </c>
      <c r="H459" s="379"/>
      <c r="I459" s="407">
        <v>24</v>
      </c>
      <c r="J459" s="379"/>
      <c r="K459" s="379">
        <v>250</v>
      </c>
      <c r="L459" s="379"/>
      <c r="M459" s="379">
        <v>190</v>
      </c>
      <c r="N459" s="379"/>
      <c r="O459" s="407">
        <v>7</v>
      </c>
      <c r="P459" s="379"/>
      <c r="Q459" s="379">
        <v>2110</v>
      </c>
      <c r="R459" s="379"/>
      <c r="S459" s="379">
        <v>921</v>
      </c>
      <c r="T459" s="379"/>
      <c r="U459" s="379">
        <v>30</v>
      </c>
      <c r="V459" s="281"/>
      <c r="W459" s="138"/>
      <c r="X459" s="330"/>
      <c r="Y459" s="330"/>
      <c r="Z459" s="330"/>
      <c r="AA459" s="330"/>
      <c r="AB459" s="330"/>
      <c r="AC459" s="330"/>
      <c r="AD459" s="330"/>
      <c r="AE459" s="330"/>
      <c r="AF459" s="330"/>
      <c r="AG459" s="330"/>
      <c r="AH459" s="330"/>
      <c r="AI459" s="330"/>
      <c r="AJ459" s="330"/>
      <c r="AK459" s="330"/>
    </row>
    <row r="460" spans="1:37" s="303" customFormat="1">
      <c r="A460" s="396" t="s">
        <v>1934</v>
      </c>
      <c r="B460" s="396"/>
      <c r="C460" s="397"/>
      <c r="D460" s="398" t="s">
        <v>1935</v>
      </c>
      <c r="E460" s="379">
        <v>2050</v>
      </c>
      <c r="F460" s="379"/>
      <c r="G460" s="379">
        <v>887</v>
      </c>
      <c r="H460" s="379"/>
      <c r="I460" s="407">
        <v>26</v>
      </c>
      <c r="J460" s="379"/>
      <c r="K460" s="379">
        <v>170</v>
      </c>
      <c r="L460" s="379"/>
      <c r="M460" s="379">
        <v>129</v>
      </c>
      <c r="N460" s="379"/>
      <c r="O460" s="407">
        <v>4</v>
      </c>
      <c r="P460" s="379"/>
      <c r="Q460" s="379">
        <v>2220</v>
      </c>
      <c r="R460" s="379"/>
      <c r="S460" s="379">
        <v>1016</v>
      </c>
      <c r="T460" s="379"/>
      <c r="U460" s="379">
        <v>30</v>
      </c>
      <c r="V460" s="281"/>
      <c r="W460" s="138"/>
      <c r="X460" s="330"/>
      <c r="Y460" s="330"/>
      <c r="Z460" s="330"/>
      <c r="AA460" s="330"/>
      <c r="AB460" s="330"/>
      <c r="AC460" s="330"/>
      <c r="AD460" s="330"/>
      <c r="AE460" s="330"/>
      <c r="AF460" s="330"/>
      <c r="AG460" s="330"/>
      <c r="AH460" s="330"/>
      <c r="AI460" s="330"/>
      <c r="AJ460" s="330"/>
      <c r="AK460" s="330"/>
    </row>
    <row r="461" spans="1:37" s="303" customFormat="1">
      <c r="A461" s="396" t="s">
        <v>1936</v>
      </c>
      <c r="B461" s="396"/>
      <c r="C461" s="397"/>
      <c r="D461" s="398" t="s">
        <v>976</v>
      </c>
      <c r="E461" s="379">
        <v>1920</v>
      </c>
      <c r="F461" s="379"/>
      <c r="G461" s="379">
        <v>651</v>
      </c>
      <c r="H461" s="379"/>
      <c r="I461" s="407">
        <v>17</v>
      </c>
      <c r="J461" s="379"/>
      <c r="K461" s="379">
        <v>180</v>
      </c>
      <c r="L461" s="379"/>
      <c r="M461" s="379">
        <v>87</v>
      </c>
      <c r="N461" s="379"/>
      <c r="O461" s="407">
        <v>3</v>
      </c>
      <c r="P461" s="379"/>
      <c r="Q461" s="379">
        <v>2100</v>
      </c>
      <c r="R461" s="379"/>
      <c r="S461" s="379">
        <v>738</v>
      </c>
      <c r="T461" s="379"/>
      <c r="U461" s="379">
        <v>20</v>
      </c>
      <c r="V461" s="281"/>
      <c r="W461" s="138"/>
      <c r="X461" s="330"/>
      <c r="Y461" s="330"/>
      <c r="Z461" s="330"/>
      <c r="AA461" s="330"/>
      <c r="AB461" s="330"/>
      <c r="AC461" s="330"/>
      <c r="AD461" s="330"/>
      <c r="AE461" s="330"/>
      <c r="AF461" s="330"/>
      <c r="AG461" s="330"/>
      <c r="AH461" s="330"/>
      <c r="AI461" s="330"/>
      <c r="AJ461" s="330"/>
      <c r="AK461" s="330"/>
    </row>
    <row r="462" spans="1:37" s="303" customFormat="1">
      <c r="A462" s="396" t="s">
        <v>1937</v>
      </c>
      <c r="B462" s="396"/>
      <c r="C462" s="397"/>
      <c r="D462" s="398" t="s">
        <v>1938</v>
      </c>
      <c r="E462" s="379">
        <v>2030</v>
      </c>
      <c r="F462" s="379"/>
      <c r="G462" s="379">
        <v>494</v>
      </c>
      <c r="H462" s="379"/>
      <c r="I462" s="407">
        <v>9</v>
      </c>
      <c r="J462" s="379"/>
      <c r="K462" s="379">
        <v>50</v>
      </c>
      <c r="L462" s="379"/>
      <c r="M462" s="379">
        <v>6</v>
      </c>
      <c r="N462" s="379"/>
      <c r="O462" s="407">
        <v>0</v>
      </c>
      <c r="P462" s="379"/>
      <c r="Q462" s="379">
        <v>2080</v>
      </c>
      <c r="R462" s="379"/>
      <c r="S462" s="379">
        <v>501</v>
      </c>
      <c r="T462" s="379"/>
      <c r="U462" s="379">
        <v>9</v>
      </c>
      <c r="V462" s="281"/>
      <c r="W462" s="138"/>
      <c r="X462" s="330"/>
      <c r="Y462" s="330"/>
      <c r="Z462" s="330"/>
      <c r="AA462" s="330"/>
      <c r="AB462" s="330"/>
      <c r="AC462" s="330"/>
      <c r="AD462" s="330"/>
      <c r="AE462" s="330"/>
      <c r="AF462" s="330"/>
      <c r="AG462" s="330"/>
      <c r="AH462" s="330"/>
      <c r="AI462" s="330"/>
      <c r="AJ462" s="330"/>
      <c r="AK462" s="330"/>
    </row>
    <row r="463" spans="1:37" s="303" customFormat="1">
      <c r="A463" s="396" t="s">
        <v>1939</v>
      </c>
      <c r="B463" s="396"/>
      <c r="C463" s="397"/>
      <c r="D463" s="398" t="s">
        <v>1940</v>
      </c>
      <c r="E463" s="379">
        <v>1600</v>
      </c>
      <c r="F463" s="379"/>
      <c r="G463" s="379">
        <v>1025</v>
      </c>
      <c r="H463" s="379"/>
      <c r="I463" s="407">
        <v>47</v>
      </c>
      <c r="J463" s="379"/>
      <c r="K463" s="379">
        <v>150</v>
      </c>
      <c r="L463" s="379"/>
      <c r="M463" s="379">
        <v>89</v>
      </c>
      <c r="N463" s="379"/>
      <c r="O463" s="407">
        <v>4</v>
      </c>
      <c r="P463" s="379"/>
      <c r="Q463" s="379">
        <v>1760</v>
      </c>
      <c r="R463" s="379"/>
      <c r="S463" s="379">
        <v>1114</v>
      </c>
      <c r="T463" s="379"/>
      <c r="U463" s="379">
        <v>51</v>
      </c>
      <c r="V463" s="281"/>
      <c r="W463" s="138"/>
      <c r="X463" s="330"/>
      <c r="Y463" s="330"/>
      <c r="Z463" s="330"/>
      <c r="AA463" s="330"/>
      <c r="AB463" s="330"/>
      <c r="AC463" s="330"/>
      <c r="AD463" s="330"/>
      <c r="AE463" s="330"/>
      <c r="AF463" s="330"/>
      <c r="AG463" s="330"/>
      <c r="AH463" s="330"/>
      <c r="AI463" s="330"/>
      <c r="AJ463" s="330"/>
      <c r="AK463" s="330"/>
    </row>
    <row r="464" spans="1:37" s="303" customFormat="1">
      <c r="A464" s="396" t="s">
        <v>1941</v>
      </c>
      <c r="B464" s="396"/>
      <c r="C464" s="397"/>
      <c r="D464" s="398" t="s">
        <v>1037</v>
      </c>
      <c r="E464" s="379">
        <v>2250</v>
      </c>
      <c r="F464" s="379"/>
      <c r="G464" s="379">
        <v>977</v>
      </c>
      <c r="H464" s="379"/>
      <c r="I464" s="407">
        <v>39</v>
      </c>
      <c r="J464" s="379"/>
      <c r="K464" s="379">
        <v>250</v>
      </c>
      <c r="L464" s="379"/>
      <c r="M464" s="379">
        <v>181</v>
      </c>
      <c r="N464" s="379"/>
      <c r="O464" s="407">
        <v>7</v>
      </c>
      <c r="P464" s="379"/>
      <c r="Q464" s="379">
        <v>2500</v>
      </c>
      <c r="R464" s="379"/>
      <c r="S464" s="379">
        <v>1158</v>
      </c>
      <c r="T464" s="379"/>
      <c r="U464" s="379">
        <v>45</v>
      </c>
      <c r="V464" s="281"/>
      <c r="W464" s="138"/>
      <c r="X464" s="330"/>
      <c r="Y464" s="330"/>
      <c r="Z464" s="330"/>
      <c r="AA464" s="330"/>
      <c r="AB464" s="330"/>
      <c r="AC464" s="330"/>
      <c r="AD464" s="330"/>
      <c r="AE464" s="330"/>
      <c r="AF464" s="330"/>
      <c r="AG464" s="330"/>
      <c r="AH464" s="330"/>
      <c r="AI464" s="330"/>
      <c r="AJ464" s="330"/>
      <c r="AK464" s="330"/>
    </row>
    <row r="465" spans="1:37" s="303" customFormat="1">
      <c r="A465" s="396" t="s">
        <v>1942</v>
      </c>
      <c r="B465" s="396"/>
      <c r="C465" s="397"/>
      <c r="D465" s="398" t="s">
        <v>1039</v>
      </c>
      <c r="E465" s="379">
        <v>1820</v>
      </c>
      <c r="F465" s="379"/>
      <c r="G465" s="379">
        <v>520</v>
      </c>
      <c r="H465" s="379"/>
      <c r="I465" s="407">
        <v>10</v>
      </c>
      <c r="J465" s="379"/>
      <c r="K465" s="379">
        <v>160</v>
      </c>
      <c r="L465" s="379"/>
      <c r="M465" s="379">
        <v>165</v>
      </c>
      <c r="N465" s="379"/>
      <c r="O465" s="407">
        <v>6</v>
      </c>
      <c r="P465" s="379"/>
      <c r="Q465" s="379">
        <v>1970</v>
      </c>
      <c r="R465" s="379"/>
      <c r="S465" s="379">
        <v>685</v>
      </c>
      <c r="T465" s="379"/>
      <c r="U465" s="379">
        <v>17</v>
      </c>
      <c r="V465" s="281"/>
      <c r="W465" s="138"/>
      <c r="X465" s="330"/>
      <c r="Y465" s="330"/>
      <c r="Z465" s="330"/>
      <c r="AA465" s="330"/>
      <c r="AB465" s="330"/>
      <c r="AC465" s="330"/>
      <c r="AD465" s="330"/>
      <c r="AE465" s="330"/>
      <c r="AF465" s="330"/>
      <c r="AG465" s="330"/>
      <c r="AH465" s="330"/>
      <c r="AI465" s="330"/>
      <c r="AJ465" s="330"/>
      <c r="AK465" s="330"/>
    </row>
    <row r="466" spans="1:37" s="303" customFormat="1">
      <c r="A466" s="396" t="s">
        <v>1943</v>
      </c>
      <c r="B466" s="396"/>
      <c r="C466" s="397"/>
      <c r="D466" s="398" t="s">
        <v>978</v>
      </c>
      <c r="E466" s="379">
        <v>2910</v>
      </c>
      <c r="F466" s="379"/>
      <c r="G466" s="379">
        <v>886</v>
      </c>
      <c r="H466" s="379"/>
      <c r="I466" s="407">
        <v>20</v>
      </c>
      <c r="J466" s="379"/>
      <c r="K466" s="379">
        <v>120</v>
      </c>
      <c r="L466" s="379"/>
      <c r="M466" s="379">
        <v>57</v>
      </c>
      <c r="N466" s="379"/>
      <c r="O466" s="407">
        <v>2</v>
      </c>
      <c r="P466" s="379"/>
      <c r="Q466" s="379">
        <v>3020</v>
      </c>
      <c r="R466" s="379"/>
      <c r="S466" s="379">
        <v>943</v>
      </c>
      <c r="T466" s="379"/>
      <c r="U466" s="379">
        <v>22</v>
      </c>
      <c r="V466" s="281"/>
      <c r="W466" s="138"/>
      <c r="X466" s="330"/>
      <c r="Y466" s="330"/>
      <c r="Z466" s="330"/>
      <c r="AA466" s="330"/>
      <c r="AB466" s="330"/>
      <c r="AC466" s="330"/>
      <c r="AD466" s="330"/>
      <c r="AE466" s="330"/>
      <c r="AF466" s="330"/>
      <c r="AG466" s="330"/>
      <c r="AH466" s="330"/>
      <c r="AI466" s="330"/>
      <c r="AJ466" s="330"/>
      <c r="AK466" s="330"/>
    </row>
    <row r="467" spans="1:37" s="303" customFormat="1">
      <c r="A467" s="396" t="s">
        <v>1944</v>
      </c>
      <c r="B467" s="396"/>
      <c r="C467" s="397"/>
      <c r="D467" s="398" t="s">
        <v>980</v>
      </c>
      <c r="E467" s="379">
        <v>1860</v>
      </c>
      <c r="F467" s="379"/>
      <c r="G467" s="379">
        <v>442</v>
      </c>
      <c r="H467" s="379"/>
      <c r="I467" s="407">
        <v>9</v>
      </c>
      <c r="J467" s="379"/>
      <c r="K467" s="379">
        <v>120</v>
      </c>
      <c r="L467" s="379"/>
      <c r="M467" s="379">
        <v>41</v>
      </c>
      <c r="N467" s="379"/>
      <c r="O467" s="407">
        <v>1</v>
      </c>
      <c r="P467" s="379"/>
      <c r="Q467" s="379">
        <v>1980</v>
      </c>
      <c r="R467" s="379"/>
      <c r="S467" s="379">
        <v>483</v>
      </c>
      <c r="T467" s="379"/>
      <c r="U467" s="379">
        <v>10</v>
      </c>
      <c r="V467" s="281"/>
      <c r="W467" s="138"/>
      <c r="X467" s="330"/>
      <c r="Y467" s="330"/>
      <c r="Z467" s="330"/>
      <c r="AA467" s="330"/>
      <c r="AB467" s="330"/>
      <c r="AC467" s="330"/>
      <c r="AD467" s="330"/>
      <c r="AE467" s="330"/>
      <c r="AF467" s="330"/>
      <c r="AG467" s="330"/>
      <c r="AH467" s="330"/>
      <c r="AI467" s="330"/>
      <c r="AJ467" s="330"/>
      <c r="AK467" s="330"/>
    </row>
    <row r="468" spans="1:37" s="303" customFormat="1">
      <c r="A468" s="396" t="s">
        <v>1945</v>
      </c>
      <c r="B468" s="396"/>
      <c r="C468" s="397"/>
      <c r="D468" s="398" t="s">
        <v>953</v>
      </c>
      <c r="E468" s="379">
        <v>1990</v>
      </c>
      <c r="F468" s="379"/>
      <c r="G468" s="379">
        <v>817</v>
      </c>
      <c r="H468" s="379"/>
      <c r="I468" s="407">
        <v>26</v>
      </c>
      <c r="J468" s="379"/>
      <c r="K468" s="379">
        <v>190</v>
      </c>
      <c r="L468" s="379"/>
      <c r="M468" s="379">
        <v>99</v>
      </c>
      <c r="N468" s="379"/>
      <c r="O468" s="407">
        <v>4</v>
      </c>
      <c r="P468" s="379"/>
      <c r="Q468" s="379">
        <v>2180</v>
      </c>
      <c r="R468" s="379"/>
      <c r="S468" s="379">
        <v>916</v>
      </c>
      <c r="T468" s="379"/>
      <c r="U468" s="379">
        <v>30</v>
      </c>
      <c r="V468" s="281"/>
      <c r="W468" s="138"/>
      <c r="X468" s="330"/>
      <c r="Y468" s="330"/>
      <c r="Z468" s="330"/>
      <c r="AA468" s="330"/>
      <c r="AB468" s="330"/>
      <c r="AC468" s="330"/>
      <c r="AD468" s="330"/>
      <c r="AE468" s="330"/>
      <c r="AF468" s="330"/>
      <c r="AG468" s="330"/>
      <c r="AH468" s="330"/>
      <c r="AI468" s="330"/>
      <c r="AJ468" s="330"/>
      <c r="AK468" s="330"/>
    </row>
    <row r="469" spans="1:37" s="303" customFormat="1">
      <c r="A469" s="396" t="s">
        <v>1946</v>
      </c>
      <c r="B469" s="396"/>
      <c r="C469" s="397"/>
      <c r="D469" s="398" t="s">
        <v>1947</v>
      </c>
      <c r="E469" s="379">
        <v>2230</v>
      </c>
      <c r="F469" s="379"/>
      <c r="G469" s="379">
        <v>969</v>
      </c>
      <c r="H469" s="379"/>
      <c r="I469" s="407">
        <v>32</v>
      </c>
      <c r="J469" s="379"/>
      <c r="K469" s="379">
        <v>160</v>
      </c>
      <c r="L469" s="379"/>
      <c r="M469" s="379">
        <v>67</v>
      </c>
      <c r="N469" s="379"/>
      <c r="O469" s="407">
        <v>2</v>
      </c>
      <c r="P469" s="379"/>
      <c r="Q469" s="379">
        <v>2390</v>
      </c>
      <c r="R469" s="379"/>
      <c r="S469" s="379">
        <v>1035</v>
      </c>
      <c r="T469" s="379"/>
      <c r="U469" s="379">
        <v>34</v>
      </c>
      <c r="V469" s="281"/>
      <c r="W469" s="138"/>
      <c r="X469" s="330"/>
      <c r="Y469" s="330"/>
      <c r="Z469" s="330"/>
      <c r="AA469" s="330"/>
      <c r="AB469" s="330"/>
      <c r="AC469" s="330"/>
      <c r="AD469" s="330"/>
      <c r="AE469" s="330"/>
      <c r="AF469" s="330"/>
      <c r="AG469" s="330"/>
      <c r="AH469" s="330"/>
      <c r="AI469" s="330"/>
      <c r="AJ469" s="330"/>
      <c r="AK469" s="330"/>
    </row>
    <row r="470" spans="1:37" s="303" customFormat="1">
      <c r="A470" s="396" t="s">
        <v>1948</v>
      </c>
      <c r="B470" s="396"/>
      <c r="C470" s="397"/>
      <c r="D470" s="398" t="s">
        <v>1949</v>
      </c>
      <c r="E470" s="379">
        <v>1870</v>
      </c>
      <c r="F470" s="379"/>
      <c r="G470" s="379">
        <v>569</v>
      </c>
      <c r="H470" s="379"/>
      <c r="I470" s="407">
        <v>13</v>
      </c>
      <c r="J470" s="379"/>
      <c r="K470" s="379">
        <v>150</v>
      </c>
      <c r="L470" s="379"/>
      <c r="M470" s="379">
        <v>40</v>
      </c>
      <c r="N470" s="379"/>
      <c r="O470" s="407">
        <v>2</v>
      </c>
      <c r="P470" s="379"/>
      <c r="Q470" s="379">
        <v>2020</v>
      </c>
      <c r="R470" s="379"/>
      <c r="S470" s="379">
        <v>610</v>
      </c>
      <c r="T470" s="379"/>
      <c r="U470" s="379">
        <v>15</v>
      </c>
      <c r="V470" s="281"/>
      <c r="W470" s="138"/>
      <c r="X470" s="330"/>
      <c r="Y470" s="330"/>
      <c r="Z470" s="330"/>
      <c r="AA470" s="330"/>
      <c r="AB470" s="330"/>
      <c r="AC470" s="330"/>
      <c r="AD470" s="330"/>
      <c r="AE470" s="330"/>
      <c r="AF470" s="330"/>
      <c r="AG470" s="330"/>
      <c r="AH470" s="330"/>
      <c r="AI470" s="330"/>
      <c r="AJ470" s="330"/>
      <c r="AK470" s="330"/>
    </row>
    <row r="471" spans="1:37" s="303" customFormat="1">
      <c r="A471" s="396" t="s">
        <v>1950</v>
      </c>
      <c r="B471" s="396"/>
      <c r="C471" s="397"/>
      <c r="D471" s="398" t="s">
        <v>940</v>
      </c>
      <c r="E471" s="379">
        <v>2350</v>
      </c>
      <c r="F471" s="379"/>
      <c r="G471" s="379">
        <v>584</v>
      </c>
      <c r="H471" s="379"/>
      <c r="I471" s="407">
        <v>13</v>
      </c>
      <c r="J471" s="379"/>
      <c r="K471" s="379">
        <v>200</v>
      </c>
      <c r="L471" s="379"/>
      <c r="M471" s="379">
        <v>79</v>
      </c>
      <c r="N471" s="379"/>
      <c r="O471" s="407">
        <v>3</v>
      </c>
      <c r="P471" s="379"/>
      <c r="Q471" s="379">
        <v>2550</v>
      </c>
      <c r="R471" s="379"/>
      <c r="S471" s="379">
        <v>663</v>
      </c>
      <c r="T471" s="379"/>
      <c r="U471" s="379">
        <v>15</v>
      </c>
      <c r="V471" s="281"/>
      <c r="W471" s="138"/>
      <c r="X471" s="330"/>
      <c r="Y471" s="330"/>
      <c r="Z471" s="330"/>
      <c r="AA471" s="330"/>
      <c r="AB471" s="330"/>
      <c r="AC471" s="330"/>
      <c r="AD471" s="330"/>
      <c r="AE471" s="330"/>
      <c r="AF471" s="330"/>
      <c r="AG471" s="330"/>
      <c r="AH471" s="330"/>
      <c r="AI471" s="330"/>
      <c r="AJ471" s="330"/>
      <c r="AK471" s="330"/>
    </row>
    <row r="472" spans="1:37" s="303" customFormat="1">
      <c r="A472" s="396" t="s">
        <v>1951</v>
      </c>
      <c r="B472" s="396"/>
      <c r="C472" s="397"/>
      <c r="D472" s="398" t="s">
        <v>955</v>
      </c>
      <c r="E472" s="379">
        <v>2570</v>
      </c>
      <c r="F472" s="379"/>
      <c r="G472" s="379">
        <v>749</v>
      </c>
      <c r="H472" s="379"/>
      <c r="I472" s="407">
        <v>16</v>
      </c>
      <c r="J472" s="379"/>
      <c r="K472" s="379">
        <v>130</v>
      </c>
      <c r="L472" s="379"/>
      <c r="M472" s="379">
        <v>64</v>
      </c>
      <c r="N472" s="379"/>
      <c r="O472" s="407">
        <v>3</v>
      </c>
      <c r="P472" s="379"/>
      <c r="Q472" s="379">
        <v>2700</v>
      </c>
      <c r="R472" s="379"/>
      <c r="S472" s="379">
        <v>812</v>
      </c>
      <c r="T472" s="379"/>
      <c r="U472" s="379">
        <v>19</v>
      </c>
      <c r="V472" s="281"/>
      <c r="W472" s="138"/>
      <c r="X472" s="330"/>
      <c r="Y472" s="330"/>
      <c r="Z472" s="330"/>
      <c r="AA472" s="330"/>
      <c r="AB472" s="330"/>
      <c r="AC472" s="330"/>
      <c r="AD472" s="330"/>
      <c r="AE472" s="330"/>
      <c r="AF472" s="330"/>
      <c r="AG472" s="330"/>
      <c r="AH472" s="330"/>
      <c r="AI472" s="330"/>
      <c r="AJ472" s="330"/>
      <c r="AK472" s="330"/>
    </row>
    <row r="473" spans="1:37" s="303" customFormat="1">
      <c r="A473" s="396" t="s">
        <v>1952</v>
      </c>
      <c r="B473" s="396"/>
      <c r="C473" s="397"/>
      <c r="D473" s="398" t="s">
        <v>1012</v>
      </c>
      <c r="E473" s="379">
        <v>1740</v>
      </c>
      <c r="F473" s="379"/>
      <c r="G473" s="379">
        <v>872</v>
      </c>
      <c r="H473" s="379"/>
      <c r="I473" s="407">
        <v>32</v>
      </c>
      <c r="J473" s="379"/>
      <c r="K473" s="379">
        <v>140</v>
      </c>
      <c r="L473" s="379"/>
      <c r="M473" s="379">
        <v>34</v>
      </c>
      <c r="N473" s="379"/>
      <c r="O473" s="407">
        <v>1</v>
      </c>
      <c r="P473" s="379"/>
      <c r="Q473" s="379">
        <v>1880</v>
      </c>
      <c r="R473" s="379"/>
      <c r="S473" s="379">
        <v>907</v>
      </c>
      <c r="T473" s="379"/>
      <c r="U473" s="379">
        <v>33</v>
      </c>
      <c r="V473" s="281"/>
      <c r="W473" s="138"/>
      <c r="X473" s="330"/>
      <c r="Y473" s="330"/>
      <c r="Z473" s="330"/>
      <c r="AA473" s="330"/>
      <c r="AB473" s="330"/>
      <c r="AC473" s="330"/>
      <c r="AD473" s="330"/>
      <c r="AE473" s="330"/>
      <c r="AF473" s="330"/>
      <c r="AG473" s="330"/>
      <c r="AH473" s="330"/>
      <c r="AI473" s="330"/>
      <c r="AJ473" s="330"/>
      <c r="AK473" s="330"/>
    </row>
    <row r="474" spans="1:37" s="303" customFormat="1">
      <c r="A474" s="396" t="s">
        <v>1953</v>
      </c>
      <c r="B474" s="396"/>
      <c r="C474" s="397"/>
      <c r="D474" s="398" t="s">
        <v>1954</v>
      </c>
      <c r="E474" s="379">
        <v>1920</v>
      </c>
      <c r="F474" s="379"/>
      <c r="G474" s="379">
        <v>1403</v>
      </c>
      <c r="H474" s="379"/>
      <c r="I474" s="407">
        <v>79</v>
      </c>
      <c r="J474" s="379"/>
      <c r="K474" s="379">
        <v>150</v>
      </c>
      <c r="L474" s="379"/>
      <c r="M474" s="379">
        <v>126</v>
      </c>
      <c r="N474" s="379"/>
      <c r="O474" s="407">
        <v>5</v>
      </c>
      <c r="P474" s="379"/>
      <c r="Q474" s="379">
        <v>2070</v>
      </c>
      <c r="R474" s="379"/>
      <c r="S474" s="379">
        <v>1528</v>
      </c>
      <c r="T474" s="379"/>
      <c r="U474" s="379">
        <v>84</v>
      </c>
      <c r="V474" s="281"/>
      <c r="W474" s="138"/>
      <c r="X474" s="330"/>
      <c r="Y474" s="330"/>
      <c r="Z474" s="330"/>
      <c r="AA474" s="330"/>
      <c r="AB474" s="330"/>
      <c r="AC474" s="330"/>
      <c r="AD474" s="330"/>
      <c r="AE474" s="330"/>
      <c r="AF474" s="330"/>
      <c r="AG474" s="330"/>
      <c r="AH474" s="330"/>
      <c r="AI474" s="330"/>
      <c r="AJ474" s="330"/>
      <c r="AK474" s="330"/>
    </row>
    <row r="475" spans="1:37" s="303" customFormat="1">
      <c r="A475" s="396" t="s">
        <v>1955</v>
      </c>
      <c r="B475" s="396"/>
      <c r="C475" s="397"/>
      <c r="D475" s="398" t="s">
        <v>957</v>
      </c>
      <c r="E475" s="379">
        <v>2030</v>
      </c>
      <c r="F475" s="379"/>
      <c r="G475" s="379">
        <v>603</v>
      </c>
      <c r="H475" s="379"/>
      <c r="I475" s="407">
        <v>14</v>
      </c>
      <c r="J475" s="379"/>
      <c r="K475" s="379">
        <v>110</v>
      </c>
      <c r="L475" s="379"/>
      <c r="M475" s="379">
        <v>33</v>
      </c>
      <c r="N475" s="379"/>
      <c r="O475" s="407">
        <v>1</v>
      </c>
      <c r="P475" s="379"/>
      <c r="Q475" s="379">
        <v>2140</v>
      </c>
      <c r="R475" s="379"/>
      <c r="S475" s="379">
        <v>636</v>
      </c>
      <c r="T475" s="379"/>
      <c r="U475" s="379">
        <v>15</v>
      </c>
      <c r="V475" s="281"/>
      <c r="W475" s="138"/>
      <c r="X475" s="330"/>
      <c r="Y475" s="330"/>
      <c r="Z475" s="330"/>
      <c r="AA475" s="330"/>
      <c r="AB475" s="330"/>
      <c r="AC475" s="330"/>
      <c r="AD475" s="330"/>
      <c r="AE475" s="330"/>
      <c r="AF475" s="330"/>
      <c r="AG475" s="330"/>
      <c r="AH475" s="330"/>
      <c r="AI475" s="330"/>
      <c r="AJ475" s="330"/>
      <c r="AK475" s="330"/>
    </row>
    <row r="476" spans="1:37" s="303" customFormat="1">
      <c r="A476" s="396" t="s">
        <v>1956</v>
      </c>
      <c r="B476" s="396"/>
      <c r="C476" s="397"/>
      <c r="D476" s="398" t="s">
        <v>1957</v>
      </c>
      <c r="E476" s="379">
        <v>1930</v>
      </c>
      <c r="F476" s="379"/>
      <c r="G476" s="379">
        <v>660</v>
      </c>
      <c r="H476" s="379"/>
      <c r="I476" s="407">
        <v>17</v>
      </c>
      <c r="J476" s="379"/>
      <c r="K476" s="379">
        <v>150</v>
      </c>
      <c r="L476" s="379"/>
      <c r="M476" s="379">
        <v>68</v>
      </c>
      <c r="N476" s="379"/>
      <c r="O476" s="407">
        <v>2</v>
      </c>
      <c r="P476" s="379"/>
      <c r="Q476" s="379">
        <v>2080</v>
      </c>
      <c r="R476" s="379"/>
      <c r="S476" s="379">
        <v>728</v>
      </c>
      <c r="T476" s="379"/>
      <c r="U476" s="379">
        <v>20</v>
      </c>
      <c r="V476" s="281"/>
      <c r="W476" s="138"/>
      <c r="X476" s="330"/>
      <c r="Y476" s="330"/>
      <c r="Z476" s="330"/>
      <c r="AA476" s="330"/>
      <c r="AB476" s="330"/>
      <c r="AC476" s="330"/>
      <c r="AD476" s="330"/>
      <c r="AE476" s="330"/>
      <c r="AF476" s="330"/>
      <c r="AG476" s="330"/>
      <c r="AH476" s="330"/>
      <c r="AI476" s="330"/>
      <c r="AJ476" s="330"/>
      <c r="AK476" s="330"/>
    </row>
    <row r="477" spans="1:37" s="303" customFormat="1">
      <c r="A477" s="396" t="s">
        <v>1958</v>
      </c>
      <c r="B477" s="396"/>
      <c r="C477" s="397"/>
      <c r="D477" s="398" t="s">
        <v>1959</v>
      </c>
      <c r="E477" s="379">
        <v>2620</v>
      </c>
      <c r="F477" s="379"/>
      <c r="G477" s="379">
        <v>712</v>
      </c>
      <c r="H477" s="379"/>
      <c r="I477" s="407">
        <v>16</v>
      </c>
      <c r="J477" s="379"/>
      <c r="K477" s="379">
        <v>190</v>
      </c>
      <c r="L477" s="379"/>
      <c r="M477" s="379">
        <v>57</v>
      </c>
      <c r="N477" s="379"/>
      <c r="O477" s="407">
        <v>2</v>
      </c>
      <c r="P477" s="379"/>
      <c r="Q477" s="379">
        <v>2810</v>
      </c>
      <c r="R477" s="379"/>
      <c r="S477" s="379">
        <v>769</v>
      </c>
      <c r="T477" s="379"/>
      <c r="U477" s="379">
        <v>18</v>
      </c>
      <c r="V477" s="281"/>
      <c r="W477" s="138"/>
      <c r="X477" s="330"/>
      <c r="Y477" s="330"/>
      <c r="Z477" s="330"/>
      <c r="AA477" s="330"/>
      <c r="AB477" s="330"/>
      <c r="AC477" s="330"/>
      <c r="AD477" s="330"/>
      <c r="AE477" s="330"/>
      <c r="AF477" s="330"/>
      <c r="AG477" s="330"/>
      <c r="AH477" s="330"/>
      <c r="AI477" s="330"/>
      <c r="AJ477" s="330"/>
      <c r="AK477" s="330"/>
    </row>
    <row r="478" spans="1:37" s="303" customFormat="1">
      <c r="A478" s="396" t="s">
        <v>1960</v>
      </c>
      <c r="B478" s="396"/>
      <c r="C478" s="397"/>
      <c r="D478" s="398" t="s">
        <v>1961</v>
      </c>
      <c r="E478" s="379">
        <v>1780</v>
      </c>
      <c r="F478" s="379"/>
      <c r="G478" s="379">
        <v>435</v>
      </c>
      <c r="H478" s="379"/>
      <c r="I478" s="407">
        <v>8</v>
      </c>
      <c r="J478" s="379"/>
      <c r="K478" s="379">
        <v>80</v>
      </c>
      <c r="L478" s="379"/>
      <c r="M478" s="379">
        <v>30</v>
      </c>
      <c r="N478" s="379"/>
      <c r="O478" s="407">
        <v>1</v>
      </c>
      <c r="P478" s="379"/>
      <c r="Q478" s="379">
        <v>1860</v>
      </c>
      <c r="R478" s="379"/>
      <c r="S478" s="379">
        <v>465</v>
      </c>
      <c r="T478" s="379"/>
      <c r="U478" s="379">
        <v>9</v>
      </c>
      <c r="V478" s="281"/>
      <c r="W478" s="138"/>
      <c r="X478" s="330"/>
      <c r="Y478" s="330"/>
      <c r="Z478" s="330"/>
      <c r="AA478" s="330"/>
      <c r="AB478" s="330"/>
      <c r="AC478" s="330"/>
      <c r="AD478" s="330"/>
      <c r="AE478" s="330"/>
      <c r="AF478" s="330"/>
      <c r="AG478" s="330"/>
      <c r="AH478" s="330"/>
      <c r="AI478" s="330"/>
      <c r="AJ478" s="330"/>
      <c r="AK478" s="330"/>
    </row>
    <row r="479" spans="1:37" s="303" customFormat="1">
      <c r="A479" s="396" t="s">
        <v>1962</v>
      </c>
      <c r="B479" s="396"/>
      <c r="C479" s="397"/>
      <c r="D479" s="398" t="s">
        <v>959</v>
      </c>
      <c r="E479" s="379">
        <v>1910</v>
      </c>
      <c r="F479" s="379"/>
      <c r="G479" s="379">
        <v>442</v>
      </c>
      <c r="H479" s="379"/>
      <c r="I479" s="407">
        <v>8</v>
      </c>
      <c r="J479" s="379"/>
      <c r="K479" s="379">
        <v>110</v>
      </c>
      <c r="L479" s="379"/>
      <c r="M479" s="379">
        <v>40</v>
      </c>
      <c r="N479" s="379"/>
      <c r="O479" s="407">
        <v>1</v>
      </c>
      <c r="P479" s="379"/>
      <c r="Q479" s="379">
        <v>2020</v>
      </c>
      <c r="R479" s="379"/>
      <c r="S479" s="379">
        <v>483</v>
      </c>
      <c r="T479" s="379"/>
      <c r="U479" s="379">
        <v>9</v>
      </c>
      <c r="V479" s="281"/>
      <c r="W479" s="138"/>
      <c r="X479" s="330"/>
      <c r="Y479" s="330"/>
      <c r="Z479" s="330"/>
      <c r="AA479" s="330"/>
      <c r="AB479" s="330"/>
      <c r="AC479" s="330"/>
      <c r="AD479" s="330"/>
      <c r="AE479" s="330"/>
      <c r="AF479" s="330"/>
      <c r="AG479" s="330"/>
      <c r="AH479" s="330"/>
      <c r="AI479" s="330"/>
      <c r="AJ479" s="330"/>
      <c r="AK479" s="330"/>
    </row>
    <row r="480" spans="1:37" s="303" customFormat="1">
      <c r="A480" s="396" t="s">
        <v>1963</v>
      </c>
      <c r="B480" s="396"/>
      <c r="C480" s="397"/>
      <c r="D480" s="398" t="s">
        <v>982</v>
      </c>
      <c r="E480" s="379">
        <v>1690</v>
      </c>
      <c r="F480" s="379"/>
      <c r="G480" s="379">
        <v>480</v>
      </c>
      <c r="H480" s="379"/>
      <c r="I480" s="407">
        <v>11</v>
      </c>
      <c r="J480" s="379"/>
      <c r="K480" s="379">
        <v>80</v>
      </c>
      <c r="L480" s="379"/>
      <c r="M480" s="379">
        <v>23</v>
      </c>
      <c r="N480" s="379"/>
      <c r="O480" s="407">
        <v>1</v>
      </c>
      <c r="P480" s="379"/>
      <c r="Q480" s="379">
        <v>1770</v>
      </c>
      <c r="R480" s="379"/>
      <c r="S480" s="379">
        <v>503</v>
      </c>
      <c r="T480" s="379"/>
      <c r="U480" s="379">
        <v>12</v>
      </c>
      <c r="V480" s="281"/>
      <c r="W480" s="138"/>
      <c r="X480" s="330"/>
      <c r="Y480" s="330"/>
      <c r="Z480" s="330"/>
      <c r="AA480" s="330"/>
      <c r="AB480" s="330"/>
      <c r="AC480" s="330"/>
      <c r="AD480" s="330"/>
      <c r="AE480" s="330"/>
      <c r="AF480" s="330"/>
      <c r="AG480" s="330"/>
      <c r="AH480" s="330"/>
      <c r="AI480" s="330"/>
      <c r="AJ480" s="330"/>
      <c r="AK480" s="330"/>
    </row>
    <row r="481" spans="1:37" s="303" customFormat="1">
      <c r="A481" s="396" t="s">
        <v>1964</v>
      </c>
      <c r="B481" s="396"/>
      <c r="C481" s="397"/>
      <c r="D481" s="398" t="s">
        <v>1014</v>
      </c>
      <c r="E481" s="379">
        <v>1810</v>
      </c>
      <c r="F481" s="379"/>
      <c r="G481" s="379">
        <v>969</v>
      </c>
      <c r="H481" s="379"/>
      <c r="I481" s="407">
        <v>42</v>
      </c>
      <c r="J481" s="379"/>
      <c r="K481" s="379">
        <v>200</v>
      </c>
      <c r="L481" s="379"/>
      <c r="M481" s="379">
        <v>198</v>
      </c>
      <c r="N481" s="379"/>
      <c r="O481" s="407">
        <v>7</v>
      </c>
      <c r="P481" s="379"/>
      <c r="Q481" s="379">
        <v>2010</v>
      </c>
      <c r="R481" s="379"/>
      <c r="S481" s="379">
        <v>1167</v>
      </c>
      <c r="T481" s="379"/>
      <c r="U481" s="379">
        <v>49</v>
      </c>
      <c r="V481" s="281"/>
      <c r="W481" s="138"/>
      <c r="X481" s="330"/>
      <c r="Y481" s="330"/>
      <c r="Z481" s="330"/>
      <c r="AA481" s="330"/>
      <c r="AB481" s="330"/>
      <c r="AC481" s="330"/>
      <c r="AD481" s="330"/>
      <c r="AE481" s="330"/>
      <c r="AF481" s="330"/>
      <c r="AG481" s="330"/>
      <c r="AH481" s="330"/>
      <c r="AI481" s="330"/>
      <c r="AJ481" s="330"/>
      <c r="AK481" s="330"/>
    </row>
    <row r="482" spans="1:37" s="303" customFormat="1">
      <c r="A482" s="396" t="s">
        <v>1965</v>
      </c>
      <c r="B482" s="396"/>
      <c r="C482" s="397"/>
      <c r="D482" s="398" t="s">
        <v>1966</v>
      </c>
      <c r="E482" s="379">
        <v>2620</v>
      </c>
      <c r="F482" s="379"/>
      <c r="G482" s="379">
        <v>637</v>
      </c>
      <c r="H482" s="379"/>
      <c r="I482" s="407">
        <v>14</v>
      </c>
      <c r="J482" s="379"/>
      <c r="K482" s="379">
        <v>180</v>
      </c>
      <c r="L482" s="379"/>
      <c r="M482" s="379">
        <v>59</v>
      </c>
      <c r="N482" s="379"/>
      <c r="O482" s="407">
        <v>2</v>
      </c>
      <c r="P482" s="379"/>
      <c r="Q482" s="379">
        <v>2800</v>
      </c>
      <c r="R482" s="379"/>
      <c r="S482" s="379">
        <v>696</v>
      </c>
      <c r="T482" s="379"/>
      <c r="U482" s="379">
        <v>16</v>
      </c>
      <c r="V482" s="281"/>
      <c r="W482" s="138"/>
      <c r="X482" s="330"/>
      <c r="Y482" s="330"/>
      <c r="Z482" s="330"/>
      <c r="AA482" s="330"/>
      <c r="AB482" s="330"/>
      <c r="AC482" s="330"/>
      <c r="AD482" s="330"/>
      <c r="AE482" s="330"/>
      <c r="AF482" s="330"/>
      <c r="AG482" s="330"/>
      <c r="AH482" s="330"/>
      <c r="AI482" s="330"/>
      <c r="AJ482" s="330"/>
      <c r="AK482" s="330"/>
    </row>
    <row r="483" spans="1:37" s="303" customFormat="1">
      <c r="A483" s="396" t="s">
        <v>1967</v>
      </c>
      <c r="B483" s="396"/>
      <c r="C483" s="397"/>
      <c r="D483" s="398" t="s">
        <v>963</v>
      </c>
      <c r="E483" s="379">
        <v>1700</v>
      </c>
      <c r="F483" s="379"/>
      <c r="G483" s="379">
        <v>461</v>
      </c>
      <c r="H483" s="379"/>
      <c r="I483" s="407">
        <v>10</v>
      </c>
      <c r="J483" s="379"/>
      <c r="K483" s="379">
        <v>110</v>
      </c>
      <c r="L483" s="379"/>
      <c r="M483" s="379">
        <v>26</v>
      </c>
      <c r="N483" s="379"/>
      <c r="O483" s="407">
        <v>1</v>
      </c>
      <c r="P483" s="379"/>
      <c r="Q483" s="379">
        <v>1800</v>
      </c>
      <c r="R483" s="379"/>
      <c r="S483" s="379">
        <v>488</v>
      </c>
      <c r="T483" s="379"/>
      <c r="U483" s="379">
        <v>11</v>
      </c>
      <c r="V483" s="281"/>
      <c r="W483" s="138"/>
      <c r="X483" s="330"/>
      <c r="Y483" s="330"/>
      <c r="Z483" s="330"/>
      <c r="AA483" s="330"/>
      <c r="AB483" s="330"/>
      <c r="AC483" s="330"/>
      <c r="AD483" s="330"/>
      <c r="AE483" s="330"/>
      <c r="AF483" s="330"/>
      <c r="AG483" s="330"/>
      <c r="AH483" s="330"/>
      <c r="AI483" s="330"/>
      <c r="AJ483" s="330"/>
      <c r="AK483" s="330"/>
    </row>
    <row r="484" spans="1:37" s="303" customFormat="1">
      <c r="A484" s="396" t="s">
        <v>1968</v>
      </c>
      <c r="B484" s="396"/>
      <c r="C484" s="397"/>
      <c r="D484" s="398" t="s">
        <v>1969</v>
      </c>
      <c r="E484" s="379">
        <v>1620</v>
      </c>
      <c r="F484" s="379"/>
      <c r="G484" s="379">
        <v>867</v>
      </c>
      <c r="H484" s="379"/>
      <c r="I484" s="407">
        <v>37</v>
      </c>
      <c r="J484" s="379"/>
      <c r="K484" s="379">
        <v>200</v>
      </c>
      <c r="L484" s="379"/>
      <c r="M484" s="379">
        <v>171</v>
      </c>
      <c r="N484" s="379"/>
      <c r="O484" s="407">
        <v>5</v>
      </c>
      <c r="P484" s="379"/>
      <c r="Q484" s="379">
        <v>1820</v>
      </c>
      <c r="R484" s="379"/>
      <c r="S484" s="379">
        <v>1038</v>
      </c>
      <c r="T484" s="379"/>
      <c r="U484" s="379">
        <v>41</v>
      </c>
      <c r="V484" s="281"/>
      <c r="W484" s="138"/>
      <c r="X484" s="330"/>
      <c r="Y484" s="330"/>
      <c r="Z484" s="330"/>
      <c r="AA484" s="330"/>
      <c r="AB484" s="330"/>
      <c r="AC484" s="330"/>
      <c r="AD484" s="330"/>
      <c r="AE484" s="330"/>
      <c r="AF484" s="330"/>
      <c r="AG484" s="330"/>
      <c r="AH484" s="330"/>
      <c r="AI484" s="330"/>
      <c r="AJ484" s="330"/>
      <c r="AK484" s="330"/>
    </row>
    <row r="485" spans="1:37" s="303" customFormat="1">
      <c r="A485" s="396" t="s">
        <v>1970</v>
      </c>
      <c r="B485" s="396"/>
      <c r="C485" s="397"/>
      <c r="D485" s="398" t="s">
        <v>1041</v>
      </c>
      <c r="E485" s="379">
        <v>2350</v>
      </c>
      <c r="F485" s="379"/>
      <c r="G485" s="379">
        <v>937</v>
      </c>
      <c r="H485" s="379"/>
      <c r="I485" s="407">
        <v>29</v>
      </c>
      <c r="J485" s="379"/>
      <c r="K485" s="379">
        <v>230</v>
      </c>
      <c r="L485" s="379"/>
      <c r="M485" s="379">
        <v>131</v>
      </c>
      <c r="N485" s="379"/>
      <c r="O485" s="407">
        <v>6</v>
      </c>
      <c r="P485" s="379"/>
      <c r="Q485" s="379">
        <v>2580</v>
      </c>
      <c r="R485" s="379"/>
      <c r="S485" s="379">
        <v>1068</v>
      </c>
      <c r="T485" s="379"/>
      <c r="U485" s="379">
        <v>35</v>
      </c>
      <c r="V485" s="281"/>
      <c r="W485" s="138"/>
      <c r="X485" s="330"/>
      <c r="Y485" s="330"/>
      <c r="Z485" s="330"/>
      <c r="AA485" s="330"/>
      <c r="AB485" s="330"/>
      <c r="AC485" s="330"/>
      <c r="AD485" s="330"/>
      <c r="AE485" s="330"/>
      <c r="AF485" s="330"/>
      <c r="AG485" s="330"/>
      <c r="AH485" s="330"/>
      <c r="AI485" s="330"/>
      <c r="AJ485" s="330"/>
      <c r="AK485" s="330"/>
    </row>
    <row r="486" spans="1:37" s="303" customFormat="1">
      <c r="A486" s="396" t="s">
        <v>1971</v>
      </c>
      <c r="B486" s="396"/>
      <c r="C486" s="397"/>
      <c r="D486" s="398" t="s">
        <v>1972</v>
      </c>
      <c r="E486" s="379">
        <v>2060</v>
      </c>
      <c r="F486" s="379"/>
      <c r="G486" s="379">
        <v>822</v>
      </c>
      <c r="H486" s="379"/>
      <c r="I486" s="407">
        <v>27</v>
      </c>
      <c r="J486" s="379"/>
      <c r="K486" s="379">
        <v>150</v>
      </c>
      <c r="L486" s="379"/>
      <c r="M486" s="379">
        <v>46</v>
      </c>
      <c r="N486" s="379"/>
      <c r="O486" s="407">
        <v>2</v>
      </c>
      <c r="P486" s="379"/>
      <c r="Q486" s="379">
        <v>2210</v>
      </c>
      <c r="R486" s="379"/>
      <c r="S486" s="379">
        <v>868</v>
      </c>
      <c r="T486" s="379"/>
      <c r="U486" s="379">
        <v>29</v>
      </c>
      <c r="V486" s="281"/>
      <c r="W486" s="138"/>
      <c r="X486" s="330"/>
      <c r="Y486" s="330"/>
      <c r="Z486" s="330"/>
      <c r="AA486" s="330"/>
      <c r="AB486" s="330"/>
      <c r="AC486" s="330"/>
      <c r="AD486" s="330"/>
      <c r="AE486" s="330"/>
      <c r="AF486" s="330"/>
      <c r="AG486" s="330"/>
      <c r="AH486" s="330"/>
      <c r="AI486" s="330"/>
      <c r="AJ486" s="330"/>
      <c r="AK486" s="330"/>
    </row>
    <row r="487" spans="1:37" s="303" customFormat="1">
      <c r="A487" s="396" t="s">
        <v>1973</v>
      </c>
      <c r="B487" s="396"/>
      <c r="C487" s="397"/>
      <c r="D487" s="398" t="s">
        <v>1974</v>
      </c>
      <c r="E487" s="379">
        <v>3420</v>
      </c>
      <c r="F487" s="379"/>
      <c r="G487" s="379">
        <v>763</v>
      </c>
      <c r="H487" s="379"/>
      <c r="I487" s="407">
        <v>16</v>
      </c>
      <c r="J487" s="379"/>
      <c r="K487" s="379">
        <v>410</v>
      </c>
      <c r="L487" s="379"/>
      <c r="M487" s="379">
        <v>105</v>
      </c>
      <c r="N487" s="379"/>
      <c r="O487" s="407">
        <v>3</v>
      </c>
      <c r="P487" s="379"/>
      <c r="Q487" s="379">
        <v>3830</v>
      </c>
      <c r="R487" s="379"/>
      <c r="S487" s="379">
        <v>869</v>
      </c>
      <c r="T487" s="379"/>
      <c r="U487" s="379">
        <v>19</v>
      </c>
      <c r="V487" s="281"/>
      <c r="W487" s="138"/>
      <c r="X487" s="330"/>
      <c r="Y487" s="330"/>
      <c r="Z487" s="330"/>
      <c r="AA487" s="330"/>
      <c r="AB487" s="330"/>
      <c r="AC487" s="330"/>
      <c r="AD487" s="330"/>
      <c r="AE487" s="330"/>
      <c r="AF487" s="330"/>
      <c r="AG487" s="330"/>
      <c r="AH487" s="330"/>
      <c r="AI487" s="330"/>
      <c r="AJ487" s="330"/>
      <c r="AK487" s="330"/>
    </row>
    <row r="488" spans="1:37" s="303" customFormat="1">
      <c r="A488" s="396" t="s">
        <v>1975</v>
      </c>
      <c r="B488" s="396"/>
      <c r="C488" s="397"/>
      <c r="D488" s="398" t="s">
        <v>944</v>
      </c>
      <c r="E488" s="379">
        <v>1640</v>
      </c>
      <c r="F488" s="379"/>
      <c r="G488" s="379">
        <v>596</v>
      </c>
      <c r="H488" s="379"/>
      <c r="I488" s="407">
        <v>18</v>
      </c>
      <c r="J488" s="379"/>
      <c r="K488" s="379">
        <v>180</v>
      </c>
      <c r="L488" s="379"/>
      <c r="M488" s="379">
        <v>112</v>
      </c>
      <c r="N488" s="379"/>
      <c r="O488" s="407">
        <v>4</v>
      </c>
      <c r="P488" s="379"/>
      <c r="Q488" s="379">
        <v>1820</v>
      </c>
      <c r="R488" s="379"/>
      <c r="S488" s="379">
        <v>708</v>
      </c>
      <c r="T488" s="379"/>
      <c r="U488" s="379">
        <v>22</v>
      </c>
      <c r="V488" s="281"/>
      <c r="W488" s="138"/>
      <c r="X488" s="330"/>
      <c r="Y488" s="330"/>
      <c r="Z488" s="330"/>
      <c r="AA488" s="330"/>
      <c r="AB488" s="330"/>
      <c r="AC488" s="330"/>
      <c r="AD488" s="330"/>
      <c r="AE488" s="330"/>
      <c r="AF488" s="330"/>
      <c r="AG488" s="330"/>
      <c r="AH488" s="330"/>
      <c r="AI488" s="330"/>
      <c r="AJ488" s="330"/>
      <c r="AK488" s="330"/>
    </row>
    <row r="489" spans="1:37" s="303" customFormat="1">
      <c r="A489" s="396" t="s">
        <v>1976</v>
      </c>
      <c r="B489" s="396"/>
      <c r="C489" s="397"/>
      <c r="D489" s="398" t="s">
        <v>1977</v>
      </c>
      <c r="E489" s="379">
        <v>1600</v>
      </c>
      <c r="F489" s="379"/>
      <c r="G489" s="379">
        <v>856</v>
      </c>
      <c r="H489" s="379"/>
      <c r="I489" s="407">
        <v>37</v>
      </c>
      <c r="J489" s="379"/>
      <c r="K489" s="379">
        <v>160</v>
      </c>
      <c r="L489" s="379"/>
      <c r="M489" s="379">
        <v>69</v>
      </c>
      <c r="N489" s="379"/>
      <c r="O489" s="407">
        <v>3</v>
      </c>
      <c r="P489" s="379"/>
      <c r="Q489" s="379">
        <v>1770</v>
      </c>
      <c r="R489" s="379"/>
      <c r="S489" s="379">
        <v>925</v>
      </c>
      <c r="T489" s="379"/>
      <c r="U489" s="379">
        <v>40</v>
      </c>
      <c r="V489" s="281"/>
      <c r="W489" s="138"/>
      <c r="X489" s="330"/>
      <c r="Y489" s="330"/>
      <c r="Z489" s="330"/>
      <c r="AA489" s="330"/>
      <c r="AB489" s="330"/>
      <c r="AC489" s="330"/>
      <c r="AD489" s="330"/>
      <c r="AE489" s="330"/>
      <c r="AF489" s="330"/>
      <c r="AG489" s="330"/>
      <c r="AH489" s="330"/>
      <c r="AI489" s="330"/>
      <c r="AJ489" s="330"/>
      <c r="AK489" s="330"/>
    </row>
    <row r="490" spans="1:37" s="303" customFormat="1">
      <c r="A490" s="396" t="s">
        <v>1978</v>
      </c>
      <c r="B490" s="396"/>
      <c r="C490" s="397"/>
      <c r="D490" s="398" t="s">
        <v>1979</v>
      </c>
      <c r="E490" s="379">
        <v>2380</v>
      </c>
      <c r="F490" s="379"/>
      <c r="G490" s="379">
        <v>718</v>
      </c>
      <c r="H490" s="379"/>
      <c r="I490" s="407">
        <v>17</v>
      </c>
      <c r="J490" s="379"/>
      <c r="K490" s="379">
        <v>220</v>
      </c>
      <c r="L490" s="379"/>
      <c r="M490" s="379">
        <v>165</v>
      </c>
      <c r="N490" s="379"/>
      <c r="O490" s="407">
        <v>6</v>
      </c>
      <c r="P490" s="379"/>
      <c r="Q490" s="379">
        <v>2600</v>
      </c>
      <c r="R490" s="379"/>
      <c r="S490" s="379">
        <v>883</v>
      </c>
      <c r="T490" s="379"/>
      <c r="U490" s="379">
        <v>23</v>
      </c>
      <c r="V490" s="281"/>
      <c r="W490" s="138"/>
      <c r="X490" s="330"/>
      <c r="Y490" s="330"/>
      <c r="Z490" s="330"/>
      <c r="AA490" s="330"/>
      <c r="AB490" s="330"/>
      <c r="AC490" s="330"/>
      <c r="AD490" s="330"/>
      <c r="AE490" s="330"/>
      <c r="AF490" s="330"/>
      <c r="AG490" s="330"/>
      <c r="AH490" s="330"/>
      <c r="AI490" s="330"/>
      <c r="AJ490" s="330"/>
      <c r="AK490" s="330"/>
    </row>
    <row r="491" spans="1:37" s="303" customFormat="1">
      <c r="A491" s="396" t="s">
        <v>1980</v>
      </c>
      <c r="B491" s="396"/>
      <c r="C491" s="397"/>
      <c r="D491" s="398" t="s">
        <v>1981</v>
      </c>
      <c r="E491" s="379">
        <v>1870</v>
      </c>
      <c r="F491" s="379"/>
      <c r="G491" s="379">
        <v>649</v>
      </c>
      <c r="H491" s="379"/>
      <c r="I491" s="407">
        <v>18</v>
      </c>
      <c r="J491" s="379"/>
      <c r="K491" s="379">
        <v>190</v>
      </c>
      <c r="L491" s="379"/>
      <c r="M491" s="379">
        <v>98</v>
      </c>
      <c r="N491" s="379"/>
      <c r="O491" s="407">
        <v>4</v>
      </c>
      <c r="P491" s="379"/>
      <c r="Q491" s="379">
        <v>2070</v>
      </c>
      <c r="R491" s="379"/>
      <c r="S491" s="379">
        <v>746</v>
      </c>
      <c r="T491" s="379"/>
      <c r="U491" s="379">
        <v>22</v>
      </c>
      <c r="V491" s="281"/>
      <c r="W491" s="138"/>
      <c r="X491" s="330"/>
      <c r="Y491" s="330"/>
      <c r="Z491" s="330"/>
      <c r="AA491" s="330"/>
      <c r="AB491" s="330"/>
      <c r="AC491" s="330"/>
      <c r="AD491" s="330"/>
      <c r="AE491" s="330"/>
      <c r="AF491" s="330"/>
      <c r="AG491" s="330"/>
      <c r="AH491" s="330"/>
      <c r="AI491" s="330"/>
      <c r="AJ491" s="330"/>
      <c r="AK491" s="330"/>
    </row>
    <row r="492" spans="1:37" s="303" customFormat="1">
      <c r="A492" s="396" t="s">
        <v>1982</v>
      </c>
      <c r="B492" s="396"/>
      <c r="C492" s="397"/>
      <c r="D492" s="398" t="s">
        <v>1043</v>
      </c>
      <c r="E492" s="379">
        <v>2260</v>
      </c>
      <c r="F492" s="379"/>
      <c r="G492" s="379">
        <v>869</v>
      </c>
      <c r="H492" s="379"/>
      <c r="I492" s="407">
        <v>26</v>
      </c>
      <c r="J492" s="379"/>
      <c r="K492" s="379">
        <v>200</v>
      </c>
      <c r="L492" s="379"/>
      <c r="M492" s="379">
        <v>189</v>
      </c>
      <c r="N492" s="379"/>
      <c r="O492" s="407">
        <v>8</v>
      </c>
      <c r="P492" s="379"/>
      <c r="Q492" s="379">
        <v>2460</v>
      </c>
      <c r="R492" s="379"/>
      <c r="S492" s="379">
        <v>1058</v>
      </c>
      <c r="T492" s="379"/>
      <c r="U492" s="379">
        <v>33</v>
      </c>
      <c r="V492" s="281"/>
      <c r="W492" s="138"/>
      <c r="X492" s="330"/>
      <c r="Y492" s="330"/>
      <c r="Z492" s="330"/>
      <c r="AA492" s="330"/>
      <c r="AB492" s="330"/>
      <c r="AC492" s="330"/>
      <c r="AD492" s="330"/>
      <c r="AE492" s="330"/>
      <c r="AF492" s="330"/>
      <c r="AG492" s="330"/>
      <c r="AH492" s="330"/>
      <c r="AI492" s="330"/>
      <c r="AJ492" s="330"/>
      <c r="AK492" s="330"/>
    </row>
    <row r="493" spans="1:37" s="303" customFormat="1">
      <c r="A493" s="396" t="s">
        <v>1983</v>
      </c>
      <c r="B493" s="396"/>
      <c r="C493" s="397"/>
      <c r="D493" s="398" t="s">
        <v>1984</v>
      </c>
      <c r="E493" s="379">
        <v>2610</v>
      </c>
      <c r="F493" s="379"/>
      <c r="G493" s="379">
        <v>708</v>
      </c>
      <c r="H493" s="379"/>
      <c r="I493" s="407">
        <v>17</v>
      </c>
      <c r="J493" s="379"/>
      <c r="K493" s="379">
        <v>200</v>
      </c>
      <c r="L493" s="379"/>
      <c r="M493" s="379">
        <v>157</v>
      </c>
      <c r="N493" s="379"/>
      <c r="O493" s="407">
        <v>6</v>
      </c>
      <c r="P493" s="379"/>
      <c r="Q493" s="379">
        <v>2810</v>
      </c>
      <c r="R493" s="379"/>
      <c r="S493" s="379">
        <v>866</v>
      </c>
      <c r="T493" s="379"/>
      <c r="U493" s="379">
        <v>22</v>
      </c>
      <c r="V493" s="281"/>
      <c r="W493" s="138"/>
      <c r="X493" s="330"/>
      <c r="Y493" s="330"/>
      <c r="Z493" s="330"/>
      <c r="AA493" s="330"/>
      <c r="AB493" s="330"/>
      <c r="AC493" s="330"/>
      <c r="AD493" s="330"/>
      <c r="AE493" s="330"/>
      <c r="AF493" s="330"/>
      <c r="AG493" s="330"/>
      <c r="AH493" s="330"/>
      <c r="AI493" s="330"/>
      <c r="AJ493" s="330"/>
      <c r="AK493" s="330"/>
    </row>
    <row r="494" spans="1:37" s="303" customFormat="1">
      <c r="A494" s="396" t="s">
        <v>1985</v>
      </c>
      <c r="B494" s="396"/>
      <c r="C494" s="397"/>
      <c r="D494" s="398" t="s">
        <v>1986</v>
      </c>
      <c r="E494" s="379">
        <v>2920</v>
      </c>
      <c r="F494" s="379"/>
      <c r="G494" s="379">
        <v>829</v>
      </c>
      <c r="H494" s="379"/>
      <c r="I494" s="407">
        <v>19</v>
      </c>
      <c r="J494" s="379"/>
      <c r="K494" s="379">
        <v>150</v>
      </c>
      <c r="L494" s="379"/>
      <c r="M494" s="379">
        <v>119</v>
      </c>
      <c r="N494" s="379"/>
      <c r="O494" s="407">
        <v>5</v>
      </c>
      <c r="P494" s="379"/>
      <c r="Q494" s="379">
        <v>3070</v>
      </c>
      <c r="R494" s="379"/>
      <c r="S494" s="379">
        <v>948</v>
      </c>
      <c r="T494" s="379"/>
      <c r="U494" s="379">
        <v>23</v>
      </c>
      <c r="V494" s="281"/>
      <c r="W494" s="138"/>
      <c r="X494" s="330"/>
      <c r="Y494" s="330"/>
      <c r="Z494" s="330"/>
      <c r="AA494" s="330"/>
      <c r="AB494" s="330"/>
      <c r="AC494" s="330"/>
      <c r="AD494" s="330"/>
      <c r="AE494" s="330"/>
      <c r="AF494" s="330"/>
      <c r="AG494" s="330"/>
      <c r="AH494" s="330"/>
      <c r="AI494" s="330"/>
      <c r="AJ494" s="330"/>
      <c r="AK494" s="330"/>
    </row>
    <row r="495" spans="1:37" s="303" customFormat="1">
      <c r="A495" s="396" t="s">
        <v>1987</v>
      </c>
      <c r="B495" s="396"/>
      <c r="C495" s="397"/>
      <c r="D495" s="398" t="s">
        <v>1016</v>
      </c>
      <c r="E495" s="379">
        <v>1560</v>
      </c>
      <c r="F495" s="379"/>
      <c r="G495" s="379">
        <v>905</v>
      </c>
      <c r="H495" s="379"/>
      <c r="I495" s="407">
        <v>39</v>
      </c>
      <c r="J495" s="379"/>
      <c r="K495" s="379">
        <v>170</v>
      </c>
      <c r="L495" s="379"/>
      <c r="M495" s="379">
        <v>113</v>
      </c>
      <c r="N495" s="379"/>
      <c r="O495" s="407">
        <v>4</v>
      </c>
      <c r="P495" s="379"/>
      <c r="Q495" s="379">
        <v>1730</v>
      </c>
      <c r="R495" s="379"/>
      <c r="S495" s="379">
        <v>1018</v>
      </c>
      <c r="T495" s="379"/>
      <c r="U495" s="379">
        <v>43</v>
      </c>
      <c r="V495" s="281"/>
      <c r="W495" s="138"/>
      <c r="X495" s="330"/>
      <c r="Y495" s="330"/>
      <c r="Z495" s="330"/>
      <c r="AA495" s="330"/>
      <c r="AB495" s="330"/>
      <c r="AC495" s="330"/>
      <c r="AD495" s="330"/>
      <c r="AE495" s="330"/>
      <c r="AF495" s="330"/>
      <c r="AG495" s="330"/>
      <c r="AH495" s="330"/>
      <c r="AI495" s="330"/>
      <c r="AJ495" s="330"/>
      <c r="AK495" s="330"/>
    </row>
    <row r="496" spans="1:37" s="303" customFormat="1">
      <c r="A496" s="396" t="s">
        <v>1988</v>
      </c>
      <c r="B496" s="396"/>
      <c r="C496" s="397"/>
      <c r="D496" s="398" t="s">
        <v>1989</v>
      </c>
      <c r="E496" s="379">
        <v>1540</v>
      </c>
      <c r="F496" s="379"/>
      <c r="G496" s="379">
        <v>532</v>
      </c>
      <c r="H496" s="379"/>
      <c r="I496" s="407">
        <v>16</v>
      </c>
      <c r="J496" s="379"/>
      <c r="K496" s="379">
        <v>130</v>
      </c>
      <c r="L496" s="379"/>
      <c r="M496" s="379">
        <v>31</v>
      </c>
      <c r="N496" s="379"/>
      <c r="O496" s="407">
        <v>1</v>
      </c>
      <c r="P496" s="379"/>
      <c r="Q496" s="379">
        <v>1670</v>
      </c>
      <c r="R496" s="379"/>
      <c r="S496" s="379">
        <v>563</v>
      </c>
      <c r="T496" s="379"/>
      <c r="U496" s="379">
        <v>17</v>
      </c>
      <c r="V496" s="281"/>
      <c r="W496" s="138"/>
      <c r="X496" s="330"/>
      <c r="Y496" s="330"/>
      <c r="Z496" s="330"/>
      <c r="AA496" s="330"/>
      <c r="AB496" s="330"/>
      <c r="AC496" s="330"/>
      <c r="AD496" s="330"/>
      <c r="AE496" s="330"/>
      <c r="AF496" s="330"/>
      <c r="AG496" s="330"/>
      <c r="AH496" s="330"/>
      <c r="AI496" s="330"/>
      <c r="AJ496" s="330"/>
      <c r="AK496" s="330"/>
    </row>
    <row r="497" spans="1:37" s="303" customFormat="1">
      <c r="A497" s="396" t="s">
        <v>1990</v>
      </c>
      <c r="B497" s="396"/>
      <c r="C497" s="397"/>
      <c r="D497" s="398" t="s">
        <v>1991</v>
      </c>
      <c r="E497" s="379">
        <v>1890</v>
      </c>
      <c r="F497" s="379"/>
      <c r="G497" s="379">
        <v>753</v>
      </c>
      <c r="H497" s="379"/>
      <c r="I497" s="407">
        <v>25</v>
      </c>
      <c r="J497" s="379"/>
      <c r="K497" s="379">
        <v>180</v>
      </c>
      <c r="L497" s="379"/>
      <c r="M497" s="379">
        <v>85</v>
      </c>
      <c r="N497" s="379"/>
      <c r="O497" s="407">
        <v>3</v>
      </c>
      <c r="P497" s="379"/>
      <c r="Q497" s="379">
        <v>2070</v>
      </c>
      <c r="R497" s="379"/>
      <c r="S497" s="379">
        <v>838</v>
      </c>
      <c r="T497" s="379"/>
      <c r="U497" s="379">
        <v>28</v>
      </c>
      <c r="V497" s="281"/>
      <c r="W497" s="138"/>
      <c r="X497" s="330"/>
      <c r="Y497" s="330"/>
      <c r="Z497" s="330"/>
      <c r="AA497" s="330"/>
      <c r="AB497" s="330"/>
      <c r="AC497" s="330"/>
      <c r="AD497" s="330"/>
      <c r="AE497" s="330"/>
      <c r="AF497" s="330"/>
      <c r="AG497" s="330"/>
      <c r="AH497" s="330"/>
      <c r="AI497" s="330"/>
      <c r="AJ497" s="330"/>
      <c r="AK497" s="330"/>
    </row>
    <row r="498" spans="1:37" s="303" customFormat="1">
      <c r="A498" s="396" t="s">
        <v>1992</v>
      </c>
      <c r="B498" s="396"/>
      <c r="C498" s="397"/>
      <c r="D498" s="398" t="s">
        <v>1993</v>
      </c>
      <c r="E498" s="379">
        <v>2090</v>
      </c>
      <c r="F498" s="379"/>
      <c r="G498" s="379">
        <v>767</v>
      </c>
      <c r="H498" s="379"/>
      <c r="I498" s="407">
        <v>23</v>
      </c>
      <c r="J498" s="379"/>
      <c r="K498" s="379">
        <v>220</v>
      </c>
      <c r="L498" s="379"/>
      <c r="M498" s="379">
        <v>164</v>
      </c>
      <c r="N498" s="379"/>
      <c r="O498" s="407">
        <v>7</v>
      </c>
      <c r="P498" s="379"/>
      <c r="Q498" s="379">
        <v>2310</v>
      </c>
      <c r="R498" s="379"/>
      <c r="S498" s="379">
        <v>931</v>
      </c>
      <c r="T498" s="379"/>
      <c r="U498" s="379">
        <v>30</v>
      </c>
      <c r="V498" s="281"/>
      <c r="W498" s="138"/>
      <c r="X498" s="330"/>
      <c r="Y498" s="330"/>
      <c r="Z498" s="330"/>
      <c r="AA498" s="330"/>
      <c r="AB498" s="330"/>
      <c r="AC498" s="330"/>
      <c r="AD498" s="330"/>
      <c r="AE498" s="330"/>
      <c r="AF498" s="330"/>
      <c r="AG498" s="330"/>
      <c r="AH498" s="330"/>
      <c r="AI498" s="330"/>
      <c r="AJ498" s="330"/>
      <c r="AK498" s="330"/>
    </row>
    <row r="499" spans="1:37" s="303" customFormat="1">
      <c r="A499" s="396" t="s">
        <v>1994</v>
      </c>
      <c r="B499" s="396"/>
      <c r="C499" s="397"/>
      <c r="D499" s="398" t="s">
        <v>1995</v>
      </c>
      <c r="E499" s="379">
        <v>2130</v>
      </c>
      <c r="F499" s="379"/>
      <c r="G499" s="379">
        <v>914</v>
      </c>
      <c r="H499" s="379"/>
      <c r="I499" s="407">
        <v>29</v>
      </c>
      <c r="J499" s="379"/>
      <c r="K499" s="379">
        <v>150</v>
      </c>
      <c r="L499" s="379"/>
      <c r="M499" s="379">
        <v>113</v>
      </c>
      <c r="N499" s="379"/>
      <c r="O499" s="407">
        <v>5</v>
      </c>
      <c r="P499" s="379"/>
      <c r="Q499" s="379">
        <v>2280</v>
      </c>
      <c r="R499" s="379"/>
      <c r="S499" s="379">
        <v>1027</v>
      </c>
      <c r="T499" s="379"/>
      <c r="U499" s="379">
        <v>34</v>
      </c>
      <c r="V499" s="281"/>
      <c r="W499" s="138"/>
      <c r="X499" s="330"/>
      <c r="Y499" s="330"/>
      <c r="Z499" s="330"/>
      <c r="AA499" s="330"/>
      <c r="AB499" s="330"/>
      <c r="AC499" s="330"/>
      <c r="AD499" s="330"/>
      <c r="AE499" s="330"/>
      <c r="AF499" s="330"/>
      <c r="AG499" s="330"/>
      <c r="AH499" s="330"/>
      <c r="AI499" s="330"/>
      <c r="AJ499" s="330"/>
      <c r="AK499" s="330"/>
    </row>
    <row r="500" spans="1:37" s="303" customFormat="1">
      <c r="A500" s="396" t="s">
        <v>1996</v>
      </c>
      <c r="B500" s="396"/>
      <c r="C500" s="397"/>
      <c r="D500" s="398" t="s">
        <v>1997</v>
      </c>
      <c r="E500" s="379">
        <v>2270</v>
      </c>
      <c r="F500" s="379"/>
      <c r="G500" s="379">
        <v>564</v>
      </c>
      <c r="H500" s="379"/>
      <c r="I500" s="407">
        <v>11</v>
      </c>
      <c r="J500" s="379"/>
      <c r="K500" s="379">
        <v>180</v>
      </c>
      <c r="L500" s="379"/>
      <c r="M500" s="379">
        <v>59</v>
      </c>
      <c r="N500" s="379"/>
      <c r="O500" s="407">
        <v>1</v>
      </c>
      <c r="P500" s="379"/>
      <c r="Q500" s="379">
        <v>2450</v>
      </c>
      <c r="R500" s="379"/>
      <c r="S500" s="379">
        <v>623</v>
      </c>
      <c r="T500" s="379"/>
      <c r="U500" s="379">
        <v>13</v>
      </c>
      <c r="V500" s="281"/>
      <c r="W500" s="138"/>
      <c r="X500" s="330"/>
      <c r="Y500" s="330"/>
      <c r="Z500" s="330"/>
      <c r="AA500" s="330"/>
      <c r="AB500" s="330"/>
      <c r="AC500" s="330"/>
      <c r="AD500" s="330"/>
      <c r="AE500" s="330"/>
      <c r="AF500" s="330"/>
      <c r="AG500" s="330"/>
      <c r="AH500" s="330"/>
      <c r="AI500" s="330"/>
      <c r="AJ500" s="330"/>
      <c r="AK500" s="330"/>
    </row>
    <row r="501" spans="1:37" s="303" customFormat="1">
      <c r="A501" s="396" t="s">
        <v>1998</v>
      </c>
      <c r="B501" s="396"/>
      <c r="C501" s="397"/>
      <c r="D501" s="398" t="s">
        <v>1999</v>
      </c>
      <c r="E501" s="379">
        <v>2200</v>
      </c>
      <c r="F501" s="379"/>
      <c r="G501" s="379">
        <v>710</v>
      </c>
      <c r="H501" s="379"/>
      <c r="I501" s="407">
        <v>18</v>
      </c>
      <c r="J501" s="379"/>
      <c r="K501" s="379">
        <v>170</v>
      </c>
      <c r="L501" s="379"/>
      <c r="M501" s="379">
        <v>101</v>
      </c>
      <c r="N501" s="379"/>
      <c r="O501" s="407">
        <v>5</v>
      </c>
      <c r="P501" s="379"/>
      <c r="Q501" s="379">
        <v>2370</v>
      </c>
      <c r="R501" s="379"/>
      <c r="S501" s="379">
        <v>811</v>
      </c>
      <c r="T501" s="379"/>
      <c r="U501" s="379">
        <v>23</v>
      </c>
      <c r="V501" s="281"/>
      <c r="W501" s="138"/>
      <c r="X501" s="330"/>
      <c r="Y501" s="330"/>
      <c r="Z501" s="330"/>
      <c r="AA501" s="330"/>
      <c r="AB501" s="330"/>
      <c r="AC501" s="330"/>
      <c r="AD501" s="330"/>
      <c r="AE501" s="330"/>
      <c r="AF501" s="330"/>
      <c r="AG501" s="330"/>
      <c r="AH501" s="330"/>
      <c r="AI501" s="330"/>
      <c r="AJ501" s="330"/>
      <c r="AK501" s="330"/>
    </row>
    <row r="502" spans="1:37" s="303" customFormat="1">
      <c r="A502" s="396" t="s">
        <v>2000</v>
      </c>
      <c r="B502" s="396"/>
      <c r="C502" s="397"/>
      <c r="D502" s="398" t="s">
        <v>2001</v>
      </c>
      <c r="E502" s="379">
        <v>1330</v>
      </c>
      <c r="F502" s="379"/>
      <c r="G502" s="379">
        <v>495</v>
      </c>
      <c r="H502" s="379"/>
      <c r="I502" s="407">
        <v>16</v>
      </c>
      <c r="J502" s="379"/>
      <c r="K502" s="379">
        <v>210</v>
      </c>
      <c r="L502" s="379"/>
      <c r="M502" s="379">
        <v>129</v>
      </c>
      <c r="N502" s="379"/>
      <c r="O502" s="407">
        <v>6</v>
      </c>
      <c r="P502" s="379"/>
      <c r="Q502" s="379">
        <v>1550</v>
      </c>
      <c r="R502" s="379"/>
      <c r="S502" s="379">
        <v>624</v>
      </c>
      <c r="T502" s="379"/>
      <c r="U502" s="379">
        <v>22</v>
      </c>
      <c r="V502" s="281"/>
      <c r="W502" s="138"/>
      <c r="X502" s="330"/>
      <c r="Y502" s="330"/>
      <c r="Z502" s="330"/>
      <c r="AA502" s="330"/>
      <c r="AB502" s="330"/>
      <c r="AC502" s="330"/>
      <c r="AD502" s="330"/>
      <c r="AE502" s="330"/>
      <c r="AF502" s="330"/>
      <c r="AG502" s="330"/>
      <c r="AH502" s="330"/>
      <c r="AI502" s="330"/>
      <c r="AJ502" s="330"/>
      <c r="AK502" s="330"/>
    </row>
    <row r="503" spans="1:37" s="303" customFormat="1">
      <c r="A503" s="396" t="s">
        <v>2002</v>
      </c>
      <c r="B503" s="396"/>
      <c r="C503" s="397"/>
      <c r="D503" s="398" t="s">
        <v>2003</v>
      </c>
      <c r="E503" s="379">
        <v>1610</v>
      </c>
      <c r="F503" s="379"/>
      <c r="G503" s="379">
        <v>743</v>
      </c>
      <c r="H503" s="379"/>
      <c r="I503" s="407">
        <v>31</v>
      </c>
      <c r="J503" s="379"/>
      <c r="K503" s="379">
        <v>170</v>
      </c>
      <c r="L503" s="379"/>
      <c r="M503" s="379">
        <v>103</v>
      </c>
      <c r="N503" s="379"/>
      <c r="O503" s="407">
        <v>4</v>
      </c>
      <c r="P503" s="379"/>
      <c r="Q503" s="379">
        <v>1780</v>
      </c>
      <c r="R503" s="379"/>
      <c r="S503" s="379">
        <v>846</v>
      </c>
      <c r="T503" s="379"/>
      <c r="U503" s="379">
        <v>34</v>
      </c>
      <c r="V503" s="281"/>
      <c r="W503" s="138"/>
      <c r="X503" s="330"/>
      <c r="Y503" s="330"/>
      <c r="Z503" s="330"/>
      <c r="AA503" s="330"/>
      <c r="AB503" s="330"/>
      <c r="AC503" s="330"/>
      <c r="AD503" s="330"/>
      <c r="AE503" s="330"/>
      <c r="AF503" s="330"/>
      <c r="AG503" s="330"/>
      <c r="AH503" s="330"/>
      <c r="AI503" s="330"/>
      <c r="AJ503" s="330"/>
      <c r="AK503" s="330"/>
    </row>
    <row r="504" spans="1:37" s="303" customFormat="1">
      <c r="A504" s="396" t="s">
        <v>2004</v>
      </c>
      <c r="B504" s="396"/>
      <c r="C504" s="397"/>
      <c r="D504" s="398" t="s">
        <v>2005</v>
      </c>
      <c r="E504" s="379">
        <v>1790</v>
      </c>
      <c r="F504" s="379"/>
      <c r="G504" s="379">
        <v>378</v>
      </c>
      <c r="H504" s="379"/>
      <c r="I504" s="407">
        <v>6</v>
      </c>
      <c r="J504" s="379"/>
      <c r="K504" s="379">
        <v>140</v>
      </c>
      <c r="L504" s="379"/>
      <c r="M504" s="379">
        <v>33</v>
      </c>
      <c r="N504" s="379"/>
      <c r="O504" s="407">
        <v>1</v>
      </c>
      <c r="P504" s="379"/>
      <c r="Q504" s="379">
        <v>1920</v>
      </c>
      <c r="R504" s="379"/>
      <c r="S504" s="379">
        <v>411</v>
      </c>
      <c r="T504" s="379"/>
      <c r="U504" s="379">
        <v>7</v>
      </c>
      <c r="V504" s="281"/>
      <c r="W504" s="138"/>
      <c r="X504" s="330"/>
      <c r="Y504" s="330"/>
      <c r="Z504" s="330"/>
      <c r="AA504" s="330"/>
      <c r="AB504" s="330"/>
      <c r="AC504" s="330"/>
      <c r="AD504" s="330"/>
      <c r="AE504" s="330"/>
      <c r="AF504" s="330"/>
      <c r="AG504" s="330"/>
      <c r="AH504" s="330"/>
      <c r="AI504" s="330"/>
      <c r="AJ504" s="330"/>
      <c r="AK504" s="330"/>
    </row>
    <row r="505" spans="1:37" s="303" customFormat="1">
      <c r="A505" s="396" t="s">
        <v>2006</v>
      </c>
      <c r="B505" s="396"/>
      <c r="C505" s="397"/>
      <c r="D505" s="398" t="s">
        <v>2007</v>
      </c>
      <c r="E505" s="379">
        <v>2100</v>
      </c>
      <c r="F505" s="379"/>
      <c r="G505" s="379">
        <v>461</v>
      </c>
      <c r="H505" s="379"/>
      <c r="I505" s="407">
        <v>10</v>
      </c>
      <c r="J505" s="379"/>
      <c r="K505" s="379">
        <v>160</v>
      </c>
      <c r="L505" s="379"/>
      <c r="M505" s="379">
        <v>67</v>
      </c>
      <c r="N505" s="379"/>
      <c r="O505" s="407">
        <v>2</v>
      </c>
      <c r="P505" s="379"/>
      <c r="Q505" s="379">
        <v>2250</v>
      </c>
      <c r="R505" s="379"/>
      <c r="S505" s="379">
        <v>528</v>
      </c>
      <c r="T505" s="379"/>
      <c r="U505" s="379">
        <v>12</v>
      </c>
      <c r="V505" s="281"/>
      <c r="W505" s="138"/>
      <c r="X505" s="330"/>
      <c r="Y505" s="330"/>
      <c r="Z505" s="330"/>
      <c r="AA505" s="330"/>
      <c r="AB505" s="330"/>
      <c r="AC505" s="330"/>
      <c r="AD505" s="330"/>
      <c r="AE505" s="330"/>
      <c r="AF505" s="330"/>
      <c r="AG505" s="330"/>
      <c r="AH505" s="330"/>
      <c r="AI505" s="330"/>
      <c r="AJ505" s="330"/>
      <c r="AK505" s="330"/>
    </row>
    <row r="506" spans="1:37" s="303" customFormat="1">
      <c r="A506" s="396" t="s">
        <v>2008</v>
      </c>
      <c r="B506" s="396"/>
      <c r="C506" s="397"/>
      <c r="D506" s="398" t="s">
        <v>2009</v>
      </c>
      <c r="E506" s="379">
        <v>1850</v>
      </c>
      <c r="F506" s="379"/>
      <c r="G506" s="379">
        <v>650</v>
      </c>
      <c r="H506" s="379"/>
      <c r="I506" s="407">
        <v>19</v>
      </c>
      <c r="J506" s="379"/>
      <c r="K506" s="379">
        <v>230</v>
      </c>
      <c r="L506" s="379"/>
      <c r="M506" s="379">
        <v>271</v>
      </c>
      <c r="N506" s="379"/>
      <c r="O506" s="407">
        <v>12</v>
      </c>
      <c r="P506" s="379"/>
      <c r="Q506" s="379">
        <v>2080</v>
      </c>
      <c r="R506" s="379"/>
      <c r="S506" s="379">
        <v>921</v>
      </c>
      <c r="T506" s="379"/>
      <c r="U506" s="379">
        <v>31</v>
      </c>
      <c r="V506" s="281"/>
      <c r="W506" s="138"/>
      <c r="X506" s="330"/>
      <c r="Y506" s="330"/>
      <c r="Z506" s="330"/>
      <c r="AA506" s="330"/>
      <c r="AB506" s="330"/>
      <c r="AC506" s="330"/>
      <c r="AD506" s="330"/>
      <c r="AE506" s="330"/>
      <c r="AF506" s="330"/>
      <c r="AG506" s="330"/>
      <c r="AH506" s="330"/>
      <c r="AI506" s="330"/>
      <c r="AJ506" s="330"/>
      <c r="AK506" s="330"/>
    </row>
    <row r="507" spans="1:37" s="303" customFormat="1">
      <c r="A507" s="396" t="s">
        <v>2010</v>
      </c>
      <c r="B507" s="396"/>
      <c r="C507" s="397"/>
      <c r="D507" s="398" t="s">
        <v>2011</v>
      </c>
      <c r="E507" s="379">
        <v>1780</v>
      </c>
      <c r="F507" s="379"/>
      <c r="G507" s="379">
        <v>552</v>
      </c>
      <c r="H507" s="379"/>
      <c r="I507" s="407">
        <v>14</v>
      </c>
      <c r="J507" s="379"/>
      <c r="K507" s="379">
        <v>120</v>
      </c>
      <c r="L507" s="379"/>
      <c r="M507" s="379">
        <v>37</v>
      </c>
      <c r="N507" s="379"/>
      <c r="O507" s="407">
        <v>2</v>
      </c>
      <c r="P507" s="379"/>
      <c r="Q507" s="379">
        <v>1900</v>
      </c>
      <c r="R507" s="379"/>
      <c r="S507" s="379">
        <v>589</v>
      </c>
      <c r="T507" s="379"/>
      <c r="U507" s="379">
        <v>16</v>
      </c>
      <c r="V507" s="281"/>
      <c r="W507" s="138"/>
      <c r="X507" s="330"/>
      <c r="Y507" s="330"/>
      <c r="Z507" s="330"/>
      <c r="AA507" s="330"/>
      <c r="AB507" s="330"/>
      <c r="AC507" s="330"/>
      <c r="AD507" s="330"/>
      <c r="AE507" s="330"/>
      <c r="AF507" s="330"/>
      <c r="AG507" s="330"/>
      <c r="AH507" s="330"/>
      <c r="AI507" s="330"/>
      <c r="AJ507" s="330"/>
      <c r="AK507" s="330"/>
    </row>
    <row r="508" spans="1:37" s="303" customFormat="1">
      <c r="A508" s="396" t="s">
        <v>2012</v>
      </c>
      <c r="B508" s="396"/>
      <c r="C508" s="397"/>
      <c r="D508" s="398" t="s">
        <v>2013</v>
      </c>
      <c r="E508" s="379">
        <v>1890</v>
      </c>
      <c r="F508" s="379"/>
      <c r="G508" s="379">
        <v>864</v>
      </c>
      <c r="H508" s="379"/>
      <c r="I508" s="407">
        <v>31</v>
      </c>
      <c r="J508" s="379"/>
      <c r="K508" s="379">
        <v>180</v>
      </c>
      <c r="L508" s="379"/>
      <c r="M508" s="379">
        <v>123</v>
      </c>
      <c r="N508" s="379"/>
      <c r="O508" s="407">
        <v>6</v>
      </c>
      <c r="P508" s="379"/>
      <c r="Q508" s="379">
        <v>2070</v>
      </c>
      <c r="R508" s="379"/>
      <c r="S508" s="379">
        <v>987</v>
      </c>
      <c r="T508" s="379"/>
      <c r="U508" s="379">
        <v>37</v>
      </c>
      <c r="V508" s="281"/>
      <c r="W508" s="138"/>
      <c r="X508" s="330"/>
      <c r="Y508" s="330"/>
      <c r="Z508" s="330"/>
      <c r="AA508" s="330"/>
      <c r="AB508" s="330"/>
      <c r="AC508" s="330"/>
      <c r="AD508" s="330"/>
      <c r="AE508" s="330"/>
      <c r="AF508" s="330"/>
      <c r="AG508" s="330"/>
      <c r="AH508" s="330"/>
      <c r="AI508" s="330"/>
      <c r="AJ508" s="330"/>
      <c r="AK508" s="330"/>
    </row>
    <row r="509" spans="1:37" s="303" customFormat="1">
      <c r="A509" s="396" t="s">
        <v>2014</v>
      </c>
      <c r="B509" s="396"/>
      <c r="C509" s="397"/>
      <c r="D509" s="398" t="s">
        <v>2015</v>
      </c>
      <c r="E509" s="379">
        <v>2180</v>
      </c>
      <c r="F509" s="379"/>
      <c r="G509" s="379">
        <v>567</v>
      </c>
      <c r="H509" s="379"/>
      <c r="I509" s="407">
        <v>11</v>
      </c>
      <c r="J509" s="379"/>
      <c r="K509" s="379">
        <v>190</v>
      </c>
      <c r="L509" s="379"/>
      <c r="M509" s="379">
        <v>77</v>
      </c>
      <c r="N509" s="379"/>
      <c r="O509" s="407">
        <v>2</v>
      </c>
      <c r="P509" s="379"/>
      <c r="Q509" s="379">
        <v>2370</v>
      </c>
      <c r="R509" s="379"/>
      <c r="S509" s="379">
        <v>644</v>
      </c>
      <c r="T509" s="379"/>
      <c r="U509" s="379">
        <v>13</v>
      </c>
      <c r="V509" s="281"/>
      <c r="W509" s="138"/>
      <c r="X509" s="330"/>
      <c r="Y509" s="330"/>
      <c r="Z509" s="330"/>
      <c r="AA509" s="330"/>
      <c r="AB509" s="330"/>
      <c r="AC509" s="330"/>
      <c r="AD509" s="330"/>
      <c r="AE509" s="330"/>
      <c r="AF509" s="330"/>
      <c r="AG509" s="330"/>
      <c r="AH509" s="330"/>
      <c r="AI509" s="330"/>
      <c r="AJ509" s="330"/>
      <c r="AK509" s="330"/>
    </row>
    <row r="510" spans="1:37" s="303" customFormat="1">
      <c r="A510" s="396" t="s">
        <v>2016</v>
      </c>
      <c r="B510" s="396"/>
      <c r="C510" s="397"/>
      <c r="D510" s="398" t="s">
        <v>2017</v>
      </c>
      <c r="E510" s="379">
        <v>1600</v>
      </c>
      <c r="F510" s="379"/>
      <c r="G510" s="379">
        <v>597</v>
      </c>
      <c r="H510" s="379"/>
      <c r="I510" s="407">
        <v>19</v>
      </c>
      <c r="J510" s="379"/>
      <c r="K510" s="379">
        <v>120</v>
      </c>
      <c r="L510" s="379"/>
      <c r="M510" s="379">
        <v>59</v>
      </c>
      <c r="N510" s="379"/>
      <c r="O510" s="407">
        <v>2</v>
      </c>
      <c r="P510" s="379"/>
      <c r="Q510" s="379">
        <v>1720</v>
      </c>
      <c r="R510" s="379"/>
      <c r="S510" s="379">
        <v>656</v>
      </c>
      <c r="T510" s="379"/>
      <c r="U510" s="379">
        <v>21</v>
      </c>
      <c r="V510" s="281"/>
      <c r="W510" s="138"/>
      <c r="X510" s="330"/>
      <c r="Y510" s="330"/>
      <c r="Z510" s="330"/>
      <c r="AA510" s="330"/>
      <c r="AB510" s="330"/>
      <c r="AC510" s="330"/>
      <c r="AD510" s="330"/>
      <c r="AE510" s="330"/>
      <c r="AF510" s="330"/>
      <c r="AG510" s="330"/>
      <c r="AH510" s="330"/>
      <c r="AI510" s="330"/>
      <c r="AJ510" s="330"/>
      <c r="AK510" s="330"/>
    </row>
    <row r="511" spans="1:37" s="303" customFormat="1">
      <c r="A511" s="396" t="s">
        <v>2018</v>
      </c>
      <c r="B511" s="396"/>
      <c r="C511" s="397"/>
      <c r="D511" s="398" t="s">
        <v>2019</v>
      </c>
      <c r="E511" s="379">
        <v>1880</v>
      </c>
      <c r="F511" s="379"/>
      <c r="G511" s="379">
        <v>1132</v>
      </c>
      <c r="H511" s="379"/>
      <c r="I511" s="407">
        <v>61</v>
      </c>
      <c r="J511" s="379"/>
      <c r="K511" s="379">
        <v>180</v>
      </c>
      <c r="L511" s="379"/>
      <c r="M511" s="379">
        <v>179</v>
      </c>
      <c r="N511" s="379"/>
      <c r="O511" s="407">
        <v>10</v>
      </c>
      <c r="P511" s="379"/>
      <c r="Q511" s="379">
        <v>2060</v>
      </c>
      <c r="R511" s="379"/>
      <c r="S511" s="379">
        <v>1310</v>
      </c>
      <c r="T511" s="379"/>
      <c r="U511" s="379">
        <v>71</v>
      </c>
      <c r="V511" s="281"/>
      <c r="W511" s="138"/>
      <c r="X511" s="330"/>
      <c r="Y511" s="330"/>
      <c r="Z511" s="330"/>
      <c r="AA511" s="330"/>
      <c r="AB511" s="330"/>
      <c r="AC511" s="330"/>
      <c r="AD511" s="330"/>
      <c r="AE511" s="330"/>
      <c r="AF511" s="330"/>
      <c r="AG511" s="330"/>
      <c r="AH511" s="330"/>
      <c r="AI511" s="330"/>
      <c r="AJ511" s="330"/>
      <c r="AK511" s="330"/>
    </row>
    <row r="512" spans="1:37" s="303" customFormat="1">
      <c r="A512" s="396" t="s">
        <v>2020</v>
      </c>
      <c r="B512" s="396"/>
      <c r="C512" s="397"/>
      <c r="D512" s="398" t="s">
        <v>986</v>
      </c>
      <c r="E512" s="379">
        <v>1630</v>
      </c>
      <c r="F512" s="379"/>
      <c r="G512" s="379">
        <v>822</v>
      </c>
      <c r="H512" s="379"/>
      <c r="I512" s="407">
        <v>35</v>
      </c>
      <c r="J512" s="379"/>
      <c r="K512" s="379">
        <v>170</v>
      </c>
      <c r="L512" s="379"/>
      <c r="M512" s="379">
        <v>99</v>
      </c>
      <c r="N512" s="379"/>
      <c r="O512" s="407">
        <v>4</v>
      </c>
      <c r="P512" s="379"/>
      <c r="Q512" s="379">
        <v>1800</v>
      </c>
      <c r="R512" s="379"/>
      <c r="S512" s="379">
        <v>920</v>
      </c>
      <c r="T512" s="379"/>
      <c r="U512" s="379">
        <v>39</v>
      </c>
      <c r="V512" s="281"/>
      <c r="W512" s="138"/>
      <c r="X512" s="330"/>
      <c r="Y512" s="330"/>
      <c r="Z512" s="330"/>
      <c r="AA512" s="330"/>
      <c r="AB512" s="330"/>
      <c r="AC512" s="330"/>
      <c r="AD512" s="330"/>
      <c r="AE512" s="330"/>
      <c r="AF512" s="330"/>
      <c r="AG512" s="330"/>
      <c r="AH512" s="330"/>
      <c r="AI512" s="330"/>
      <c r="AJ512" s="330"/>
      <c r="AK512" s="330"/>
    </row>
    <row r="513" spans="1:37" s="303" customFormat="1">
      <c r="A513" s="396" t="s">
        <v>2021</v>
      </c>
      <c r="B513" s="396"/>
      <c r="C513" s="397"/>
      <c r="D513" s="398" t="s">
        <v>2022</v>
      </c>
      <c r="E513" s="379">
        <v>2340</v>
      </c>
      <c r="F513" s="379"/>
      <c r="G513" s="379">
        <v>556</v>
      </c>
      <c r="H513" s="379"/>
      <c r="I513" s="407">
        <v>10</v>
      </c>
      <c r="J513" s="379"/>
      <c r="K513" s="379">
        <v>150</v>
      </c>
      <c r="L513" s="379"/>
      <c r="M513" s="379">
        <v>39</v>
      </c>
      <c r="N513" s="379"/>
      <c r="O513" s="407">
        <v>1</v>
      </c>
      <c r="P513" s="379"/>
      <c r="Q513" s="379">
        <v>2500</v>
      </c>
      <c r="R513" s="379"/>
      <c r="S513" s="379">
        <v>596</v>
      </c>
      <c r="T513" s="379"/>
      <c r="U513" s="379">
        <v>11</v>
      </c>
      <c r="V513" s="281"/>
      <c r="W513" s="138"/>
      <c r="X513" s="330"/>
      <c r="Y513" s="330"/>
      <c r="Z513" s="330"/>
      <c r="AA513" s="330"/>
      <c r="AB513" s="330"/>
      <c r="AC513" s="330"/>
      <c r="AD513" s="330"/>
      <c r="AE513" s="330"/>
      <c r="AF513" s="330"/>
      <c r="AG513" s="330"/>
      <c r="AH513" s="330"/>
      <c r="AI513" s="330"/>
      <c r="AJ513" s="330"/>
      <c r="AK513" s="330"/>
    </row>
    <row r="514" spans="1:37" s="303" customFormat="1">
      <c r="A514" s="396" t="s">
        <v>2023</v>
      </c>
      <c r="B514" s="396"/>
      <c r="C514" s="397"/>
      <c r="D514" s="398" t="s">
        <v>2024</v>
      </c>
      <c r="E514" s="379">
        <v>1900</v>
      </c>
      <c r="F514" s="379"/>
      <c r="G514" s="379">
        <v>568</v>
      </c>
      <c r="H514" s="379"/>
      <c r="I514" s="407">
        <v>15</v>
      </c>
      <c r="J514" s="379"/>
      <c r="K514" s="379">
        <v>190</v>
      </c>
      <c r="L514" s="379"/>
      <c r="M514" s="379">
        <v>162</v>
      </c>
      <c r="N514" s="379"/>
      <c r="O514" s="407">
        <v>8</v>
      </c>
      <c r="P514" s="379"/>
      <c r="Q514" s="379">
        <v>2090</v>
      </c>
      <c r="R514" s="379"/>
      <c r="S514" s="379">
        <v>730</v>
      </c>
      <c r="T514" s="379"/>
      <c r="U514" s="379">
        <v>23</v>
      </c>
      <c r="V514" s="281"/>
      <c r="W514" s="138"/>
      <c r="X514" s="330"/>
      <c r="Y514" s="330"/>
      <c r="Z514" s="330"/>
      <c r="AA514" s="330"/>
      <c r="AB514" s="330"/>
      <c r="AC514" s="330"/>
      <c r="AD514" s="330"/>
      <c r="AE514" s="330"/>
      <c r="AF514" s="330"/>
      <c r="AG514" s="330"/>
      <c r="AH514" s="330"/>
      <c r="AI514" s="330"/>
      <c r="AJ514" s="330"/>
      <c r="AK514" s="330"/>
    </row>
    <row r="515" spans="1:37" s="303" customFormat="1">
      <c r="A515" s="396" t="s">
        <v>2025</v>
      </c>
      <c r="B515" s="396"/>
      <c r="C515" s="397"/>
      <c r="D515" s="398" t="s">
        <v>2026</v>
      </c>
      <c r="E515" s="379">
        <v>2250</v>
      </c>
      <c r="F515" s="379"/>
      <c r="G515" s="379">
        <v>558</v>
      </c>
      <c r="H515" s="379"/>
      <c r="I515" s="407">
        <v>13</v>
      </c>
      <c r="J515" s="379"/>
      <c r="K515" s="379">
        <v>150</v>
      </c>
      <c r="L515" s="379"/>
      <c r="M515" s="379">
        <v>60</v>
      </c>
      <c r="N515" s="379"/>
      <c r="O515" s="407">
        <v>1</v>
      </c>
      <c r="P515" s="379"/>
      <c r="Q515" s="379">
        <v>2400</v>
      </c>
      <c r="R515" s="379"/>
      <c r="S515" s="379">
        <v>618</v>
      </c>
      <c r="T515" s="379"/>
      <c r="U515" s="379">
        <v>14</v>
      </c>
      <c r="V515" s="281"/>
      <c r="W515" s="138"/>
      <c r="X515" s="330"/>
      <c r="Y515" s="330"/>
      <c r="Z515" s="330"/>
      <c r="AA515" s="330"/>
      <c r="AB515" s="330"/>
      <c r="AC515" s="330"/>
      <c r="AD515" s="330"/>
      <c r="AE515" s="330"/>
      <c r="AF515" s="330"/>
      <c r="AG515" s="330"/>
      <c r="AH515" s="330"/>
      <c r="AI515" s="330"/>
      <c r="AJ515" s="330"/>
      <c r="AK515" s="330"/>
    </row>
    <row r="516" spans="1:37" s="303" customFormat="1">
      <c r="A516" s="396" t="s">
        <v>2027</v>
      </c>
      <c r="B516" s="396"/>
      <c r="C516" s="397"/>
      <c r="D516" s="398" t="s">
        <v>2028</v>
      </c>
      <c r="E516" s="379">
        <v>1940</v>
      </c>
      <c r="F516" s="379"/>
      <c r="G516" s="379">
        <v>1054</v>
      </c>
      <c r="H516" s="379"/>
      <c r="I516" s="407">
        <v>44</v>
      </c>
      <c r="J516" s="379"/>
      <c r="K516" s="379">
        <v>180</v>
      </c>
      <c r="L516" s="379"/>
      <c r="M516" s="379">
        <v>141</v>
      </c>
      <c r="N516" s="379"/>
      <c r="O516" s="407">
        <v>5</v>
      </c>
      <c r="P516" s="379"/>
      <c r="Q516" s="379">
        <v>2120</v>
      </c>
      <c r="R516" s="379"/>
      <c r="S516" s="379">
        <v>1195</v>
      </c>
      <c r="T516" s="379"/>
      <c r="U516" s="379">
        <v>49</v>
      </c>
      <c r="V516" s="281"/>
      <c r="W516" s="138"/>
      <c r="X516" s="330"/>
      <c r="Y516" s="330"/>
      <c r="Z516" s="330"/>
      <c r="AA516" s="330"/>
      <c r="AB516" s="330"/>
      <c r="AC516" s="330"/>
      <c r="AD516" s="330"/>
      <c r="AE516" s="330"/>
      <c r="AF516" s="330"/>
      <c r="AG516" s="330"/>
      <c r="AH516" s="330"/>
      <c r="AI516" s="330"/>
      <c r="AJ516" s="330"/>
      <c r="AK516" s="330"/>
    </row>
    <row r="517" spans="1:37" s="303" customFormat="1">
      <c r="A517" s="396" t="s">
        <v>2029</v>
      </c>
      <c r="B517" s="396"/>
      <c r="C517" s="397"/>
      <c r="D517" s="398" t="s">
        <v>2030</v>
      </c>
      <c r="E517" s="379">
        <v>2100</v>
      </c>
      <c r="F517" s="379"/>
      <c r="G517" s="379">
        <v>439</v>
      </c>
      <c r="H517" s="379"/>
      <c r="I517" s="407">
        <v>7</v>
      </c>
      <c r="J517" s="379"/>
      <c r="K517" s="379">
        <v>190</v>
      </c>
      <c r="L517" s="379"/>
      <c r="M517" s="379">
        <v>107</v>
      </c>
      <c r="N517" s="379"/>
      <c r="O517" s="407">
        <v>4</v>
      </c>
      <c r="P517" s="379"/>
      <c r="Q517" s="379">
        <v>2280</v>
      </c>
      <c r="R517" s="379"/>
      <c r="S517" s="379">
        <v>546</v>
      </c>
      <c r="T517" s="379"/>
      <c r="U517" s="379">
        <v>10</v>
      </c>
      <c r="V517" s="281"/>
      <c r="W517" s="138"/>
      <c r="X517" s="330"/>
      <c r="Y517" s="330"/>
      <c r="Z517" s="330"/>
      <c r="AA517" s="330"/>
      <c r="AB517" s="330"/>
      <c r="AC517" s="330"/>
      <c r="AD517" s="330"/>
      <c r="AE517" s="330"/>
      <c r="AF517" s="330"/>
      <c r="AG517" s="330"/>
      <c r="AH517" s="330"/>
      <c r="AI517" s="330"/>
      <c r="AJ517" s="330"/>
      <c r="AK517" s="330"/>
    </row>
    <row r="518" spans="1:37" s="303" customFormat="1">
      <c r="A518" s="396" t="s">
        <v>2031</v>
      </c>
      <c r="B518" s="396"/>
      <c r="C518" s="397"/>
      <c r="D518" s="398" t="s">
        <v>2032</v>
      </c>
      <c r="E518" s="379">
        <v>1740</v>
      </c>
      <c r="F518" s="379"/>
      <c r="G518" s="379">
        <v>366</v>
      </c>
      <c r="H518" s="379"/>
      <c r="I518" s="407">
        <v>6</v>
      </c>
      <c r="J518" s="379"/>
      <c r="K518" s="379">
        <v>150</v>
      </c>
      <c r="L518" s="379"/>
      <c r="M518" s="379">
        <v>75</v>
      </c>
      <c r="N518" s="379"/>
      <c r="O518" s="407">
        <v>2</v>
      </c>
      <c r="P518" s="379"/>
      <c r="Q518" s="379">
        <v>1890</v>
      </c>
      <c r="R518" s="379"/>
      <c r="S518" s="379">
        <v>441</v>
      </c>
      <c r="T518" s="379"/>
      <c r="U518" s="379">
        <v>9</v>
      </c>
      <c r="V518" s="281"/>
      <c r="W518" s="138"/>
      <c r="X518" s="330"/>
      <c r="Y518" s="330"/>
      <c r="Z518" s="330"/>
      <c r="AA518" s="330"/>
      <c r="AB518" s="330"/>
      <c r="AC518" s="330"/>
      <c r="AD518" s="330"/>
      <c r="AE518" s="330"/>
      <c r="AF518" s="330"/>
      <c r="AG518" s="330"/>
      <c r="AH518" s="330"/>
      <c r="AI518" s="330"/>
      <c r="AJ518" s="330"/>
      <c r="AK518" s="330"/>
    </row>
    <row r="519" spans="1:37" s="303" customFormat="1">
      <c r="A519" s="396" t="s">
        <v>2033</v>
      </c>
      <c r="B519" s="396"/>
      <c r="C519" s="397"/>
      <c r="D519" s="398" t="s">
        <v>1022</v>
      </c>
      <c r="E519" s="379">
        <v>1810</v>
      </c>
      <c r="F519" s="379"/>
      <c r="G519" s="379">
        <v>708</v>
      </c>
      <c r="H519" s="379"/>
      <c r="I519" s="407">
        <v>22</v>
      </c>
      <c r="J519" s="379"/>
      <c r="K519" s="379">
        <v>110</v>
      </c>
      <c r="L519" s="379"/>
      <c r="M519" s="379">
        <v>59</v>
      </c>
      <c r="N519" s="379"/>
      <c r="O519" s="407">
        <v>3</v>
      </c>
      <c r="P519" s="379"/>
      <c r="Q519" s="379">
        <v>1930</v>
      </c>
      <c r="R519" s="379"/>
      <c r="S519" s="379">
        <v>767</v>
      </c>
      <c r="T519" s="379"/>
      <c r="U519" s="379">
        <v>25</v>
      </c>
      <c r="V519" s="281"/>
      <c r="W519" s="138"/>
      <c r="X519" s="330"/>
      <c r="Y519" s="330"/>
      <c r="Z519" s="330"/>
      <c r="AA519" s="330"/>
      <c r="AB519" s="330"/>
      <c r="AC519" s="330"/>
      <c r="AD519" s="330"/>
      <c r="AE519" s="330"/>
      <c r="AF519" s="330"/>
      <c r="AG519" s="330"/>
      <c r="AH519" s="330"/>
      <c r="AI519" s="330"/>
      <c r="AJ519" s="330"/>
      <c r="AK519" s="330"/>
    </row>
    <row r="520" spans="1:37" s="303" customFormat="1">
      <c r="A520" s="396" t="s">
        <v>2034</v>
      </c>
      <c r="B520" s="396"/>
      <c r="C520" s="397"/>
      <c r="D520" s="398" t="s">
        <v>1024</v>
      </c>
      <c r="E520" s="379">
        <v>1930</v>
      </c>
      <c r="F520" s="379"/>
      <c r="G520" s="379">
        <v>848</v>
      </c>
      <c r="H520" s="379"/>
      <c r="I520" s="407">
        <v>29</v>
      </c>
      <c r="J520" s="379"/>
      <c r="K520" s="379">
        <v>160</v>
      </c>
      <c r="L520" s="379"/>
      <c r="M520" s="379">
        <v>99</v>
      </c>
      <c r="N520" s="379"/>
      <c r="O520" s="407">
        <v>3</v>
      </c>
      <c r="P520" s="379"/>
      <c r="Q520" s="379">
        <v>2080</v>
      </c>
      <c r="R520" s="379"/>
      <c r="S520" s="379">
        <v>947</v>
      </c>
      <c r="T520" s="379"/>
      <c r="U520" s="379">
        <v>32</v>
      </c>
      <c r="V520" s="281"/>
      <c r="W520" s="138"/>
      <c r="X520" s="330"/>
      <c r="Y520" s="330"/>
      <c r="Z520" s="330"/>
      <c r="AA520" s="330"/>
      <c r="AB520" s="330"/>
      <c r="AC520" s="330"/>
      <c r="AD520" s="330"/>
      <c r="AE520" s="330"/>
      <c r="AF520" s="330"/>
      <c r="AG520" s="330"/>
      <c r="AH520" s="330"/>
      <c r="AI520" s="330"/>
      <c r="AJ520" s="330"/>
      <c r="AK520" s="330"/>
    </row>
    <row r="521" spans="1:37" s="303" customFormat="1">
      <c r="A521" s="396" t="s">
        <v>2035</v>
      </c>
      <c r="B521" s="396"/>
      <c r="C521" s="397"/>
      <c r="D521" s="398" t="s">
        <v>994</v>
      </c>
      <c r="E521" s="379">
        <v>2010</v>
      </c>
      <c r="F521" s="379"/>
      <c r="G521" s="379">
        <v>849</v>
      </c>
      <c r="H521" s="379"/>
      <c r="I521" s="407">
        <v>28</v>
      </c>
      <c r="J521" s="379"/>
      <c r="K521" s="379">
        <v>170</v>
      </c>
      <c r="L521" s="379"/>
      <c r="M521" s="379">
        <v>113</v>
      </c>
      <c r="N521" s="379"/>
      <c r="O521" s="407">
        <v>3</v>
      </c>
      <c r="P521" s="379"/>
      <c r="Q521" s="379">
        <v>2190</v>
      </c>
      <c r="R521" s="379"/>
      <c r="S521" s="379">
        <v>962</v>
      </c>
      <c r="T521" s="379"/>
      <c r="U521" s="379">
        <v>30</v>
      </c>
      <c r="V521" s="281"/>
      <c r="W521" s="138"/>
      <c r="X521" s="330"/>
      <c r="Y521" s="330"/>
      <c r="Z521" s="330"/>
      <c r="AA521" s="330"/>
      <c r="AB521" s="330"/>
      <c r="AC521" s="330"/>
      <c r="AD521" s="330"/>
      <c r="AE521" s="330"/>
      <c r="AF521" s="330"/>
      <c r="AG521" s="330"/>
      <c r="AH521" s="330"/>
      <c r="AI521" s="330"/>
      <c r="AJ521" s="330"/>
      <c r="AK521" s="330"/>
    </row>
    <row r="522" spans="1:37" s="303" customFormat="1">
      <c r="A522" s="396" t="s">
        <v>2036</v>
      </c>
      <c r="B522" s="396"/>
      <c r="C522" s="397"/>
      <c r="D522" s="398" t="s">
        <v>996</v>
      </c>
      <c r="E522" s="379">
        <v>1970</v>
      </c>
      <c r="F522" s="379"/>
      <c r="G522" s="379">
        <v>863</v>
      </c>
      <c r="H522" s="379"/>
      <c r="I522" s="407">
        <v>31</v>
      </c>
      <c r="J522" s="379"/>
      <c r="K522" s="379">
        <v>240</v>
      </c>
      <c r="L522" s="379"/>
      <c r="M522" s="379">
        <v>149</v>
      </c>
      <c r="N522" s="379"/>
      <c r="O522" s="407">
        <v>6</v>
      </c>
      <c r="P522" s="379"/>
      <c r="Q522" s="379">
        <v>2210</v>
      </c>
      <c r="R522" s="379"/>
      <c r="S522" s="379">
        <v>1012</v>
      </c>
      <c r="T522" s="379"/>
      <c r="U522" s="379">
        <v>37</v>
      </c>
      <c r="V522" s="281"/>
      <c r="W522" s="138"/>
      <c r="X522" s="330"/>
      <c r="Y522" s="330"/>
      <c r="Z522" s="330"/>
      <c r="AA522" s="330"/>
      <c r="AB522" s="330"/>
      <c r="AC522" s="330"/>
      <c r="AD522" s="330"/>
      <c r="AE522" s="330"/>
      <c r="AF522" s="330"/>
      <c r="AG522" s="330"/>
      <c r="AH522" s="330"/>
      <c r="AI522" s="330"/>
      <c r="AJ522" s="330"/>
      <c r="AK522" s="330"/>
    </row>
    <row r="523" spans="1:37" s="303" customFormat="1">
      <c r="A523" s="396" t="s">
        <v>2037</v>
      </c>
      <c r="B523" s="396"/>
      <c r="C523" s="397"/>
      <c r="D523" s="398" t="s">
        <v>2038</v>
      </c>
      <c r="E523" s="379">
        <v>2910</v>
      </c>
      <c r="F523" s="379"/>
      <c r="G523" s="379">
        <v>1054</v>
      </c>
      <c r="H523" s="379"/>
      <c r="I523" s="407">
        <v>29</v>
      </c>
      <c r="J523" s="379"/>
      <c r="K523" s="379">
        <v>190</v>
      </c>
      <c r="L523" s="379"/>
      <c r="M523" s="379">
        <v>201</v>
      </c>
      <c r="N523" s="379"/>
      <c r="O523" s="407">
        <v>10</v>
      </c>
      <c r="P523" s="379"/>
      <c r="Q523" s="379">
        <v>3100</v>
      </c>
      <c r="R523" s="379"/>
      <c r="S523" s="379">
        <v>1255</v>
      </c>
      <c r="T523" s="379"/>
      <c r="U523" s="379">
        <v>39</v>
      </c>
      <c r="V523" s="281"/>
      <c r="W523" s="138"/>
      <c r="X523" s="330"/>
      <c r="Y523" s="330"/>
      <c r="Z523" s="330"/>
      <c r="AA523" s="330"/>
      <c r="AB523" s="330"/>
      <c r="AC523" s="330"/>
      <c r="AD523" s="330"/>
      <c r="AE523" s="330"/>
      <c r="AF523" s="330"/>
      <c r="AG523" s="330"/>
      <c r="AH523" s="330"/>
      <c r="AI523" s="330"/>
      <c r="AJ523" s="330"/>
      <c r="AK523" s="330"/>
    </row>
    <row r="524" spans="1:37" s="303" customFormat="1">
      <c r="A524" s="396" t="s">
        <v>2039</v>
      </c>
      <c r="B524" s="396"/>
      <c r="C524" s="397"/>
      <c r="D524" s="398" t="s">
        <v>948</v>
      </c>
      <c r="E524" s="379">
        <v>2020</v>
      </c>
      <c r="F524" s="379"/>
      <c r="G524" s="379">
        <v>799</v>
      </c>
      <c r="H524" s="379"/>
      <c r="I524" s="407">
        <v>26</v>
      </c>
      <c r="J524" s="379"/>
      <c r="K524" s="379">
        <v>250</v>
      </c>
      <c r="L524" s="379"/>
      <c r="M524" s="379">
        <v>192</v>
      </c>
      <c r="N524" s="379"/>
      <c r="O524" s="407">
        <v>6</v>
      </c>
      <c r="P524" s="379"/>
      <c r="Q524" s="379">
        <v>2270</v>
      </c>
      <c r="R524" s="379"/>
      <c r="S524" s="379">
        <v>991</v>
      </c>
      <c r="T524" s="379"/>
      <c r="U524" s="379">
        <v>32</v>
      </c>
      <c r="V524" s="281"/>
      <c r="W524" s="138"/>
      <c r="X524" s="330"/>
      <c r="Y524" s="330"/>
      <c r="Z524" s="330"/>
      <c r="AA524" s="330"/>
      <c r="AB524" s="330"/>
      <c r="AC524" s="330"/>
      <c r="AD524" s="330"/>
      <c r="AE524" s="330"/>
      <c r="AF524" s="330"/>
      <c r="AG524" s="330"/>
      <c r="AH524" s="330"/>
      <c r="AI524" s="330"/>
      <c r="AJ524" s="330"/>
      <c r="AK524" s="330"/>
    </row>
    <row r="525" spans="1:37" s="303" customFormat="1">
      <c r="A525" s="396" t="s">
        <v>2040</v>
      </c>
      <c r="B525" s="396"/>
      <c r="C525" s="397"/>
      <c r="D525" s="398" t="s">
        <v>971</v>
      </c>
      <c r="E525" s="379">
        <v>1570</v>
      </c>
      <c r="F525" s="379"/>
      <c r="G525" s="379">
        <v>797</v>
      </c>
      <c r="H525" s="379"/>
      <c r="I525" s="407">
        <v>32</v>
      </c>
      <c r="J525" s="379"/>
      <c r="K525" s="379">
        <v>200</v>
      </c>
      <c r="L525" s="379"/>
      <c r="M525" s="379">
        <v>197</v>
      </c>
      <c r="N525" s="379"/>
      <c r="O525" s="407">
        <v>6</v>
      </c>
      <c r="P525" s="379"/>
      <c r="Q525" s="379">
        <v>1770</v>
      </c>
      <c r="R525" s="379"/>
      <c r="S525" s="379">
        <v>994</v>
      </c>
      <c r="T525" s="379"/>
      <c r="U525" s="379">
        <v>38</v>
      </c>
      <c r="V525" s="281"/>
      <c r="W525" s="138"/>
      <c r="X525" s="330"/>
      <c r="Y525" s="330"/>
      <c r="Z525" s="330"/>
      <c r="AA525" s="330"/>
      <c r="AB525" s="330"/>
      <c r="AC525" s="330"/>
      <c r="AD525" s="330"/>
      <c r="AE525" s="330"/>
      <c r="AF525" s="330"/>
      <c r="AG525" s="330"/>
      <c r="AH525" s="330"/>
      <c r="AI525" s="330"/>
      <c r="AJ525" s="330"/>
      <c r="AK525" s="330"/>
    </row>
    <row r="526" spans="1:37" s="303" customFormat="1">
      <c r="A526" s="396" t="s">
        <v>2041</v>
      </c>
      <c r="B526" s="396"/>
      <c r="C526" s="397"/>
      <c r="D526" s="398" t="s">
        <v>2042</v>
      </c>
      <c r="E526" s="379">
        <v>1790</v>
      </c>
      <c r="F526" s="379"/>
      <c r="G526" s="379">
        <v>1008</v>
      </c>
      <c r="H526" s="379"/>
      <c r="I526" s="407">
        <v>48</v>
      </c>
      <c r="J526" s="379"/>
      <c r="K526" s="379">
        <v>210</v>
      </c>
      <c r="L526" s="379"/>
      <c r="M526" s="379">
        <v>217</v>
      </c>
      <c r="N526" s="379"/>
      <c r="O526" s="407">
        <v>8</v>
      </c>
      <c r="P526" s="379"/>
      <c r="Q526" s="379">
        <v>2000</v>
      </c>
      <c r="R526" s="379"/>
      <c r="S526" s="379">
        <v>1226</v>
      </c>
      <c r="T526" s="379"/>
      <c r="U526" s="379">
        <v>56</v>
      </c>
      <c r="V526" s="281"/>
      <c r="W526" s="138"/>
      <c r="X526" s="330"/>
      <c r="Y526" s="330"/>
      <c r="Z526" s="330"/>
      <c r="AA526" s="330"/>
      <c r="AB526" s="330"/>
      <c r="AC526" s="330"/>
      <c r="AD526" s="330"/>
      <c r="AE526" s="330"/>
      <c r="AF526" s="330"/>
      <c r="AG526" s="330"/>
      <c r="AH526" s="330"/>
      <c r="AI526" s="330"/>
      <c r="AJ526" s="330"/>
      <c r="AK526" s="330"/>
    </row>
    <row r="527" spans="1:37" s="303" customFormat="1">
      <c r="A527" s="396" t="s">
        <v>2043</v>
      </c>
      <c r="B527" s="396"/>
      <c r="C527" s="397"/>
      <c r="D527" s="398" t="s">
        <v>2044</v>
      </c>
      <c r="E527" s="379">
        <v>2030</v>
      </c>
      <c r="F527" s="379"/>
      <c r="G527" s="379">
        <v>766</v>
      </c>
      <c r="H527" s="379"/>
      <c r="I527" s="407">
        <v>24</v>
      </c>
      <c r="J527" s="379"/>
      <c r="K527" s="379">
        <v>210</v>
      </c>
      <c r="L527" s="379"/>
      <c r="M527" s="379">
        <v>190</v>
      </c>
      <c r="N527" s="379"/>
      <c r="O527" s="407">
        <v>5</v>
      </c>
      <c r="P527" s="379"/>
      <c r="Q527" s="379">
        <v>2240</v>
      </c>
      <c r="R527" s="379"/>
      <c r="S527" s="379">
        <v>956</v>
      </c>
      <c r="T527" s="379"/>
      <c r="U527" s="379">
        <v>29</v>
      </c>
      <c r="V527" s="281"/>
      <c r="W527" s="138"/>
      <c r="X527" s="330"/>
      <c r="Y527" s="330"/>
      <c r="Z527" s="330"/>
      <c r="AA527" s="330"/>
      <c r="AB527" s="330"/>
      <c r="AC527" s="330"/>
      <c r="AD527" s="330"/>
      <c r="AE527" s="330"/>
      <c r="AF527" s="330"/>
      <c r="AG527" s="330"/>
      <c r="AH527" s="330"/>
      <c r="AI527" s="330"/>
      <c r="AJ527" s="330"/>
      <c r="AK527" s="330"/>
    </row>
    <row r="528" spans="1:37" s="303" customFormat="1">
      <c r="A528" s="396" t="s">
        <v>2045</v>
      </c>
      <c r="B528" s="396"/>
      <c r="C528" s="397"/>
      <c r="D528" s="398" t="s">
        <v>1030</v>
      </c>
      <c r="E528" s="379">
        <v>1950</v>
      </c>
      <c r="F528" s="379"/>
      <c r="G528" s="379">
        <v>908</v>
      </c>
      <c r="H528" s="379"/>
      <c r="I528" s="407">
        <v>33</v>
      </c>
      <c r="J528" s="379"/>
      <c r="K528" s="379">
        <v>140</v>
      </c>
      <c r="L528" s="379"/>
      <c r="M528" s="379">
        <v>107</v>
      </c>
      <c r="N528" s="379"/>
      <c r="O528" s="407">
        <v>4</v>
      </c>
      <c r="P528" s="379"/>
      <c r="Q528" s="379">
        <v>2090</v>
      </c>
      <c r="R528" s="379"/>
      <c r="S528" s="379">
        <v>1015</v>
      </c>
      <c r="T528" s="379"/>
      <c r="U528" s="379">
        <v>37</v>
      </c>
      <c r="V528" s="281"/>
      <c r="W528" s="138"/>
      <c r="X528" s="330"/>
      <c r="Y528" s="330"/>
      <c r="Z528" s="330"/>
      <c r="AA528" s="330"/>
      <c r="AB528" s="330"/>
      <c r="AC528" s="330"/>
      <c r="AD528" s="330"/>
      <c r="AE528" s="330"/>
      <c r="AF528" s="330"/>
      <c r="AG528" s="330"/>
      <c r="AH528" s="330"/>
      <c r="AI528" s="330"/>
      <c r="AJ528" s="330"/>
      <c r="AK528" s="330"/>
    </row>
    <row r="529" spans="1:37" s="303" customFormat="1">
      <c r="A529" s="396" t="s">
        <v>2046</v>
      </c>
      <c r="B529" s="396"/>
      <c r="C529" s="397"/>
      <c r="D529" s="398" t="s">
        <v>2047</v>
      </c>
      <c r="E529" s="379">
        <v>2410</v>
      </c>
      <c r="F529" s="379"/>
      <c r="G529" s="379">
        <v>982</v>
      </c>
      <c r="H529" s="379"/>
      <c r="I529" s="407">
        <v>29</v>
      </c>
      <c r="J529" s="379"/>
      <c r="K529" s="379">
        <v>130</v>
      </c>
      <c r="L529" s="379"/>
      <c r="M529" s="379">
        <v>84</v>
      </c>
      <c r="N529" s="379"/>
      <c r="O529" s="407">
        <v>4</v>
      </c>
      <c r="P529" s="379"/>
      <c r="Q529" s="379">
        <v>2530</v>
      </c>
      <c r="R529" s="379"/>
      <c r="S529" s="379">
        <v>1066</v>
      </c>
      <c r="T529" s="379"/>
      <c r="U529" s="379">
        <v>33</v>
      </c>
      <c r="V529" s="281"/>
      <c r="W529" s="138"/>
      <c r="X529" s="330"/>
      <c r="Y529" s="330"/>
      <c r="Z529" s="330"/>
      <c r="AA529" s="330"/>
      <c r="AB529" s="330"/>
      <c r="AC529" s="330"/>
      <c r="AD529" s="330"/>
      <c r="AE529" s="330"/>
      <c r="AF529" s="330"/>
      <c r="AG529" s="330"/>
      <c r="AH529" s="330"/>
      <c r="AI529" s="330"/>
      <c r="AJ529" s="330"/>
      <c r="AK529" s="330"/>
    </row>
    <row r="530" spans="1:37" s="303" customFormat="1">
      <c r="A530" s="396" t="s">
        <v>2048</v>
      </c>
      <c r="B530" s="396"/>
      <c r="C530" s="397"/>
      <c r="D530" s="398" t="s">
        <v>2049</v>
      </c>
      <c r="E530" s="379">
        <v>2460</v>
      </c>
      <c r="F530" s="379"/>
      <c r="G530" s="379">
        <v>758</v>
      </c>
      <c r="H530" s="379"/>
      <c r="I530" s="407">
        <v>18</v>
      </c>
      <c r="J530" s="379"/>
      <c r="K530" s="379">
        <v>150</v>
      </c>
      <c r="L530" s="379"/>
      <c r="M530" s="379">
        <v>66</v>
      </c>
      <c r="N530" s="379"/>
      <c r="O530" s="407">
        <v>2</v>
      </c>
      <c r="P530" s="379"/>
      <c r="Q530" s="379">
        <v>2610</v>
      </c>
      <c r="R530" s="379"/>
      <c r="S530" s="379">
        <v>824</v>
      </c>
      <c r="T530" s="379"/>
      <c r="U530" s="379">
        <v>21</v>
      </c>
      <c r="V530" s="281"/>
      <c r="W530" s="138"/>
      <c r="X530" s="330"/>
      <c r="Y530" s="330"/>
      <c r="Z530" s="330"/>
      <c r="AA530" s="330"/>
      <c r="AB530" s="330"/>
      <c r="AC530" s="330"/>
      <c r="AD530" s="330"/>
      <c r="AE530" s="330"/>
      <c r="AF530" s="330"/>
      <c r="AG530" s="330"/>
      <c r="AH530" s="330"/>
      <c r="AI530" s="330"/>
      <c r="AJ530" s="330"/>
      <c r="AK530" s="330"/>
    </row>
    <row r="531" spans="1:37" s="303" customFormat="1">
      <c r="A531" s="396" t="s">
        <v>2050</v>
      </c>
      <c r="B531" s="396"/>
      <c r="C531" s="397"/>
      <c r="D531" s="398" t="s">
        <v>937</v>
      </c>
      <c r="E531" s="379">
        <v>1950</v>
      </c>
      <c r="F531" s="379"/>
      <c r="G531" s="379">
        <v>743</v>
      </c>
      <c r="H531" s="379"/>
      <c r="I531" s="407">
        <v>24</v>
      </c>
      <c r="J531" s="379"/>
      <c r="K531" s="379">
        <v>160</v>
      </c>
      <c r="L531" s="379"/>
      <c r="M531" s="379">
        <v>93</v>
      </c>
      <c r="N531" s="379"/>
      <c r="O531" s="407">
        <v>4</v>
      </c>
      <c r="P531" s="379"/>
      <c r="Q531" s="379">
        <v>2110</v>
      </c>
      <c r="R531" s="379"/>
      <c r="S531" s="379">
        <v>836</v>
      </c>
      <c r="T531" s="379"/>
      <c r="U531" s="379">
        <v>29</v>
      </c>
      <c r="V531" s="281"/>
      <c r="W531" s="138"/>
      <c r="X531" s="330"/>
      <c r="Y531" s="330"/>
      <c r="Z531" s="330"/>
      <c r="AA531" s="330"/>
      <c r="AB531" s="330"/>
      <c r="AC531" s="330"/>
      <c r="AD531" s="330"/>
      <c r="AE531" s="330"/>
      <c r="AF531" s="330"/>
      <c r="AG531" s="330"/>
      <c r="AH531" s="330"/>
      <c r="AI531" s="330"/>
      <c r="AJ531" s="330"/>
      <c r="AK531" s="330"/>
    </row>
    <row r="532" spans="1:37" s="303" customFormat="1">
      <c r="A532" s="396"/>
      <c r="B532" s="396"/>
      <c r="C532" s="397"/>
      <c r="D532" s="398" t="s">
        <v>1256</v>
      </c>
      <c r="E532" s="379">
        <v>5430</v>
      </c>
      <c r="F532" s="379"/>
      <c r="G532" s="379">
        <v>2148</v>
      </c>
      <c r="H532" s="379"/>
      <c r="I532" s="407">
        <v>59</v>
      </c>
      <c r="J532" s="379"/>
      <c r="K532" s="379">
        <v>4420</v>
      </c>
      <c r="L532" s="379"/>
      <c r="M532" s="379">
        <v>7938</v>
      </c>
      <c r="N532" s="379"/>
      <c r="O532" s="407">
        <v>284</v>
      </c>
      <c r="P532" s="379"/>
      <c r="Q532" s="379">
        <v>9850</v>
      </c>
      <c r="R532" s="379"/>
      <c r="S532" s="379">
        <v>10086</v>
      </c>
      <c r="T532" s="379"/>
      <c r="U532" s="379">
        <v>343</v>
      </c>
      <c r="V532" s="281"/>
      <c r="W532" s="138"/>
      <c r="X532" s="330"/>
      <c r="Y532" s="330"/>
      <c r="Z532" s="330"/>
      <c r="AA532" s="330"/>
      <c r="AB532" s="330"/>
      <c r="AC532" s="330"/>
      <c r="AD532" s="330"/>
      <c r="AE532" s="330"/>
      <c r="AF532" s="330"/>
      <c r="AG532" s="330"/>
      <c r="AH532" s="330"/>
      <c r="AI532" s="330"/>
      <c r="AJ532" s="330"/>
      <c r="AK532" s="330"/>
    </row>
    <row r="533" spans="1:37" s="303" customFormat="1">
      <c r="A533" s="396"/>
      <c r="B533" s="396"/>
      <c r="C533" s="397"/>
      <c r="D533" s="398"/>
      <c r="E533" s="379"/>
      <c r="F533" s="379"/>
      <c r="G533" s="379"/>
      <c r="H533" s="379"/>
      <c r="I533" s="407"/>
      <c r="J533" s="379"/>
      <c r="K533" s="379"/>
      <c r="L533" s="379"/>
      <c r="M533" s="379"/>
      <c r="N533" s="379"/>
      <c r="O533" s="407"/>
      <c r="P533" s="379"/>
      <c r="Q533" s="379"/>
      <c r="R533" s="379"/>
      <c r="S533" s="379"/>
      <c r="T533" s="379"/>
      <c r="U533" s="379"/>
      <c r="V533" s="281"/>
      <c r="W533" s="138"/>
      <c r="X533" s="330"/>
      <c r="Y533" s="330"/>
      <c r="Z533" s="330"/>
      <c r="AA533" s="330"/>
      <c r="AB533" s="330"/>
      <c r="AC533" s="330"/>
      <c r="AD533" s="330"/>
      <c r="AE533" s="330"/>
      <c r="AF533" s="330"/>
      <c r="AG533" s="330"/>
      <c r="AH533" s="330"/>
      <c r="AI533" s="330"/>
      <c r="AJ533" s="330"/>
      <c r="AK533" s="330"/>
    </row>
    <row r="534" spans="1:37" s="303" customFormat="1">
      <c r="A534" s="396"/>
      <c r="B534" s="396"/>
      <c r="C534" s="397"/>
      <c r="D534" s="398"/>
      <c r="E534" s="379"/>
      <c r="F534" s="379"/>
      <c r="G534" s="379"/>
      <c r="H534" s="379"/>
      <c r="I534" s="407"/>
      <c r="J534" s="379"/>
      <c r="K534" s="379"/>
      <c r="L534" s="379"/>
      <c r="M534" s="379"/>
      <c r="N534" s="379"/>
      <c r="O534" s="407"/>
      <c r="P534" s="379"/>
      <c r="Q534" s="379"/>
      <c r="R534" s="379"/>
      <c r="S534" s="379"/>
      <c r="T534" s="379"/>
      <c r="U534" s="379"/>
      <c r="V534" s="281"/>
      <c r="W534" s="138"/>
      <c r="X534" s="330"/>
      <c r="Y534" s="330"/>
      <c r="Z534" s="330"/>
      <c r="AA534" s="330"/>
      <c r="AB534" s="330"/>
      <c r="AC534" s="330"/>
      <c r="AD534" s="330"/>
      <c r="AE534" s="330"/>
      <c r="AF534" s="330"/>
      <c r="AG534" s="330"/>
      <c r="AH534" s="330"/>
      <c r="AI534" s="330"/>
      <c r="AJ534" s="330"/>
      <c r="AK534" s="330"/>
    </row>
    <row r="535" spans="1:37" s="303" customFormat="1" ht="20.100000000000001" customHeight="1">
      <c r="A535" s="396"/>
      <c r="B535" s="396"/>
      <c r="C535" s="397"/>
      <c r="D535" s="305" t="s">
        <v>1046</v>
      </c>
      <c r="E535" s="307"/>
      <c r="F535" s="307"/>
      <c r="G535" s="307"/>
      <c r="H535" s="307"/>
      <c r="I535" s="406"/>
      <c r="J535" s="307"/>
      <c r="K535" s="307"/>
      <c r="L535" s="307"/>
      <c r="M535" s="307"/>
      <c r="N535" s="307"/>
      <c r="O535" s="406"/>
      <c r="P535" s="307"/>
      <c r="Q535" s="307"/>
      <c r="R535" s="307"/>
      <c r="S535" s="307"/>
      <c r="T535" s="307"/>
      <c r="U535" s="307"/>
      <c r="V535" s="281"/>
      <c r="W535" s="138"/>
      <c r="X535" s="330"/>
      <c r="Y535" s="330"/>
      <c r="Z535" s="330"/>
      <c r="AA535" s="330"/>
      <c r="AB535" s="330"/>
      <c r="AC535" s="330"/>
      <c r="AD535" s="330"/>
      <c r="AE535" s="330"/>
      <c r="AF535" s="330"/>
      <c r="AG535" s="330"/>
      <c r="AH535" s="330"/>
      <c r="AI535" s="330"/>
      <c r="AJ535" s="330"/>
      <c r="AK535" s="330"/>
    </row>
    <row r="536" spans="1:37" s="303" customFormat="1" ht="20.100000000000001" customHeight="1">
      <c r="A536" s="396"/>
      <c r="B536" s="396"/>
      <c r="C536" s="397"/>
      <c r="D536" s="305"/>
      <c r="E536" s="307"/>
      <c r="F536" s="307"/>
      <c r="G536" s="307"/>
      <c r="H536" s="307"/>
      <c r="I536" s="406"/>
      <c r="J536" s="307"/>
      <c r="K536" s="307"/>
      <c r="L536" s="307"/>
      <c r="M536" s="307"/>
      <c r="N536" s="307"/>
      <c r="O536" s="406"/>
      <c r="P536" s="307"/>
      <c r="Q536" s="307"/>
      <c r="R536" s="307"/>
      <c r="S536" s="307"/>
      <c r="T536" s="307"/>
      <c r="U536" s="307"/>
      <c r="V536" s="281"/>
      <c r="W536" s="138"/>
      <c r="X536" s="330"/>
      <c r="Y536" s="330"/>
      <c r="Z536" s="330"/>
      <c r="AA536" s="330"/>
      <c r="AB536" s="330"/>
      <c r="AC536" s="330"/>
      <c r="AD536" s="330"/>
      <c r="AE536" s="330"/>
      <c r="AF536" s="330"/>
      <c r="AG536" s="330"/>
      <c r="AH536" s="330"/>
      <c r="AI536" s="330"/>
      <c r="AJ536" s="330"/>
      <c r="AK536" s="330"/>
    </row>
    <row r="537" spans="1:37" s="303" customFormat="1" ht="20.100000000000001" customHeight="1">
      <c r="A537" s="396" t="s">
        <v>2051</v>
      </c>
      <c r="B537" s="396"/>
      <c r="C537" s="397"/>
      <c r="D537" s="398" t="s">
        <v>2052</v>
      </c>
      <c r="E537" s="379">
        <v>1650</v>
      </c>
      <c r="F537" s="379"/>
      <c r="G537" s="379">
        <v>738</v>
      </c>
      <c r="H537" s="379"/>
      <c r="I537" s="407">
        <v>28</v>
      </c>
      <c r="J537" s="379"/>
      <c r="K537" s="379">
        <v>210</v>
      </c>
      <c r="L537" s="379"/>
      <c r="M537" s="379">
        <v>249</v>
      </c>
      <c r="N537" s="379"/>
      <c r="O537" s="407">
        <v>7</v>
      </c>
      <c r="P537" s="379"/>
      <c r="Q537" s="379">
        <v>1860</v>
      </c>
      <c r="R537" s="379"/>
      <c r="S537" s="379">
        <v>987</v>
      </c>
      <c r="T537" s="379"/>
      <c r="U537" s="379">
        <v>35</v>
      </c>
      <c r="V537" s="281"/>
      <c r="W537" s="138"/>
      <c r="X537" s="330"/>
      <c r="Y537" s="330"/>
      <c r="Z537" s="330"/>
      <c r="AA537" s="330"/>
      <c r="AB537" s="330"/>
      <c r="AC537" s="330"/>
      <c r="AD537" s="330"/>
      <c r="AE537" s="330"/>
      <c r="AF537" s="330"/>
      <c r="AG537" s="330"/>
      <c r="AH537" s="330"/>
      <c r="AI537" s="330"/>
      <c r="AJ537" s="330"/>
      <c r="AK537" s="330"/>
    </row>
    <row r="538" spans="1:37" s="303" customFormat="1">
      <c r="A538" s="396" t="s">
        <v>2053</v>
      </c>
      <c r="B538" s="396"/>
      <c r="C538" s="397"/>
      <c r="D538" s="398" t="s">
        <v>2054</v>
      </c>
      <c r="E538" s="379">
        <v>2320</v>
      </c>
      <c r="F538" s="379"/>
      <c r="G538" s="379">
        <v>608</v>
      </c>
      <c r="H538" s="379"/>
      <c r="I538" s="407">
        <v>14</v>
      </c>
      <c r="J538" s="379"/>
      <c r="K538" s="379">
        <v>160</v>
      </c>
      <c r="L538" s="379"/>
      <c r="M538" s="379">
        <v>54</v>
      </c>
      <c r="N538" s="379"/>
      <c r="O538" s="407">
        <v>2</v>
      </c>
      <c r="P538" s="379"/>
      <c r="Q538" s="379">
        <v>2480</v>
      </c>
      <c r="R538" s="379"/>
      <c r="S538" s="379">
        <v>662</v>
      </c>
      <c r="T538" s="379"/>
      <c r="U538" s="379">
        <v>16</v>
      </c>
      <c r="V538" s="281"/>
      <c r="W538" s="138"/>
      <c r="X538" s="330"/>
      <c r="Y538" s="330"/>
      <c r="Z538" s="330"/>
      <c r="AA538" s="330"/>
      <c r="AB538" s="330"/>
      <c r="AC538" s="330"/>
      <c r="AD538" s="330"/>
      <c r="AE538" s="330"/>
      <c r="AF538" s="330"/>
      <c r="AG538" s="330"/>
      <c r="AH538" s="330"/>
      <c r="AI538" s="330"/>
      <c r="AJ538" s="330"/>
      <c r="AK538" s="330"/>
    </row>
    <row r="539" spans="1:37" s="303" customFormat="1">
      <c r="A539" s="396" t="s">
        <v>2055</v>
      </c>
      <c r="B539" s="396"/>
      <c r="C539" s="397"/>
      <c r="D539" s="398" t="s">
        <v>2056</v>
      </c>
      <c r="E539" s="379">
        <v>2220</v>
      </c>
      <c r="F539" s="379"/>
      <c r="G539" s="379">
        <v>548</v>
      </c>
      <c r="H539" s="379"/>
      <c r="I539" s="407">
        <v>12</v>
      </c>
      <c r="J539" s="379"/>
      <c r="K539" s="379">
        <v>240</v>
      </c>
      <c r="L539" s="379"/>
      <c r="M539" s="379">
        <v>143</v>
      </c>
      <c r="N539" s="379"/>
      <c r="O539" s="407">
        <v>6</v>
      </c>
      <c r="P539" s="379"/>
      <c r="Q539" s="379">
        <v>2450</v>
      </c>
      <c r="R539" s="379"/>
      <c r="S539" s="379">
        <v>691</v>
      </c>
      <c r="T539" s="379"/>
      <c r="U539" s="379">
        <v>18</v>
      </c>
      <c r="V539" s="281"/>
      <c r="W539" s="138"/>
      <c r="X539" s="330"/>
      <c r="Y539" s="330"/>
      <c r="Z539" s="330"/>
      <c r="AA539" s="330"/>
      <c r="AB539" s="330"/>
      <c r="AC539" s="330"/>
      <c r="AD539" s="330"/>
      <c r="AE539" s="330"/>
      <c r="AF539" s="330"/>
      <c r="AG539" s="330"/>
      <c r="AH539" s="330"/>
      <c r="AI539" s="330"/>
      <c r="AJ539" s="330"/>
      <c r="AK539" s="330"/>
    </row>
    <row r="540" spans="1:37" s="303" customFormat="1">
      <c r="A540" s="396" t="s">
        <v>2057</v>
      </c>
      <c r="B540" s="396"/>
      <c r="C540" s="397"/>
      <c r="D540" s="398" t="s">
        <v>2058</v>
      </c>
      <c r="E540" s="379">
        <v>2320</v>
      </c>
      <c r="F540" s="379"/>
      <c r="G540" s="379">
        <v>529</v>
      </c>
      <c r="H540" s="379"/>
      <c r="I540" s="407">
        <v>11</v>
      </c>
      <c r="J540" s="379"/>
      <c r="K540" s="379">
        <v>210</v>
      </c>
      <c r="L540" s="379"/>
      <c r="M540" s="379">
        <v>59</v>
      </c>
      <c r="N540" s="379"/>
      <c r="O540" s="407">
        <v>2</v>
      </c>
      <c r="P540" s="379"/>
      <c r="Q540" s="379">
        <v>2530</v>
      </c>
      <c r="R540" s="379"/>
      <c r="S540" s="379">
        <v>588</v>
      </c>
      <c r="T540" s="379"/>
      <c r="U540" s="379">
        <v>13</v>
      </c>
      <c r="V540" s="281"/>
      <c r="W540" s="138"/>
      <c r="X540" s="330"/>
      <c r="Y540" s="330"/>
      <c r="Z540" s="330"/>
      <c r="AA540" s="330"/>
      <c r="AB540" s="330"/>
      <c r="AC540" s="330"/>
      <c r="AD540" s="330"/>
      <c r="AE540" s="330"/>
      <c r="AF540" s="330"/>
      <c r="AG540" s="330"/>
      <c r="AH540" s="330"/>
      <c r="AI540" s="330"/>
      <c r="AJ540" s="330"/>
      <c r="AK540" s="330"/>
    </row>
    <row r="541" spans="1:37" s="303" customFormat="1">
      <c r="A541" s="396" t="s">
        <v>2059</v>
      </c>
      <c r="B541" s="396"/>
      <c r="C541" s="397"/>
      <c r="D541" s="398" t="s">
        <v>2060</v>
      </c>
      <c r="E541" s="379">
        <v>2260</v>
      </c>
      <c r="F541" s="379"/>
      <c r="G541" s="379">
        <v>521</v>
      </c>
      <c r="H541" s="379"/>
      <c r="I541" s="407">
        <v>8</v>
      </c>
      <c r="J541" s="379"/>
      <c r="K541" s="379">
        <v>130</v>
      </c>
      <c r="L541" s="379"/>
      <c r="M541" s="379">
        <v>64</v>
      </c>
      <c r="N541" s="379"/>
      <c r="O541" s="407">
        <v>2</v>
      </c>
      <c r="P541" s="379"/>
      <c r="Q541" s="379">
        <v>2390</v>
      </c>
      <c r="R541" s="379"/>
      <c r="S541" s="379">
        <v>585</v>
      </c>
      <c r="T541" s="379"/>
      <c r="U541" s="379">
        <v>10</v>
      </c>
      <c r="V541" s="281"/>
      <c r="W541" s="138"/>
      <c r="X541" s="330"/>
      <c r="Y541" s="330"/>
      <c r="Z541" s="330"/>
      <c r="AA541" s="330"/>
      <c r="AB541" s="330"/>
      <c r="AC541" s="330"/>
      <c r="AD541" s="330"/>
      <c r="AE541" s="330"/>
      <c r="AF541" s="330"/>
      <c r="AG541" s="330"/>
      <c r="AH541" s="330"/>
      <c r="AI541" s="330"/>
      <c r="AJ541" s="330"/>
      <c r="AK541" s="330"/>
    </row>
    <row r="542" spans="1:37" s="303" customFormat="1">
      <c r="A542" s="396" t="s">
        <v>2061</v>
      </c>
      <c r="B542" s="396"/>
      <c r="C542" s="397"/>
      <c r="D542" s="398" t="s">
        <v>2062</v>
      </c>
      <c r="E542" s="379">
        <v>1780</v>
      </c>
      <c r="F542" s="379"/>
      <c r="G542" s="379">
        <v>560</v>
      </c>
      <c r="H542" s="379"/>
      <c r="I542" s="407">
        <v>15</v>
      </c>
      <c r="J542" s="379"/>
      <c r="K542" s="379">
        <v>100</v>
      </c>
      <c r="L542" s="379"/>
      <c r="M542" s="379">
        <v>41</v>
      </c>
      <c r="N542" s="379"/>
      <c r="O542" s="407">
        <v>2</v>
      </c>
      <c r="P542" s="379"/>
      <c r="Q542" s="379">
        <v>1880</v>
      </c>
      <c r="R542" s="379"/>
      <c r="S542" s="379">
        <v>600</v>
      </c>
      <c r="T542" s="379"/>
      <c r="U542" s="379">
        <v>17</v>
      </c>
      <c r="V542" s="281"/>
      <c r="W542" s="138"/>
      <c r="X542" s="330"/>
      <c r="Y542" s="330"/>
      <c r="Z542" s="330"/>
      <c r="AA542" s="330"/>
      <c r="AB542" s="330"/>
      <c r="AC542" s="330"/>
      <c r="AD542" s="330"/>
      <c r="AE542" s="330"/>
      <c r="AF542" s="330"/>
      <c r="AG542" s="330"/>
      <c r="AH542" s="330"/>
      <c r="AI542" s="330"/>
      <c r="AJ542" s="330"/>
      <c r="AK542" s="330"/>
    </row>
    <row r="543" spans="1:37" s="303" customFormat="1">
      <c r="A543" s="396" t="s">
        <v>2063</v>
      </c>
      <c r="B543" s="396"/>
      <c r="C543" s="397"/>
      <c r="D543" s="398" t="s">
        <v>2064</v>
      </c>
      <c r="E543" s="379">
        <v>2200</v>
      </c>
      <c r="F543" s="379"/>
      <c r="G543" s="379">
        <v>539</v>
      </c>
      <c r="H543" s="379"/>
      <c r="I543" s="407">
        <v>10</v>
      </c>
      <c r="J543" s="379"/>
      <c r="K543" s="379">
        <v>130</v>
      </c>
      <c r="L543" s="379"/>
      <c r="M543" s="379">
        <v>28</v>
      </c>
      <c r="N543" s="379"/>
      <c r="O543" s="407">
        <v>1</v>
      </c>
      <c r="P543" s="379"/>
      <c r="Q543" s="379">
        <v>2330</v>
      </c>
      <c r="R543" s="379"/>
      <c r="S543" s="379">
        <v>567</v>
      </c>
      <c r="T543" s="379"/>
      <c r="U543" s="379">
        <v>10</v>
      </c>
      <c r="V543" s="281"/>
      <c r="W543" s="138"/>
      <c r="X543" s="330"/>
      <c r="Y543" s="330"/>
      <c r="Z543" s="330"/>
      <c r="AA543" s="330"/>
      <c r="AB543" s="330"/>
      <c r="AC543" s="330"/>
      <c r="AD543" s="330"/>
      <c r="AE543" s="330"/>
      <c r="AF543" s="330"/>
      <c r="AG543" s="330"/>
      <c r="AH543" s="330"/>
      <c r="AI543" s="330"/>
      <c r="AJ543" s="330"/>
      <c r="AK543" s="330"/>
    </row>
    <row r="544" spans="1:37" s="303" customFormat="1">
      <c r="A544" s="396" t="s">
        <v>2065</v>
      </c>
      <c r="B544" s="396"/>
      <c r="C544" s="397"/>
      <c r="D544" s="398" t="s">
        <v>2066</v>
      </c>
      <c r="E544" s="379">
        <v>2710</v>
      </c>
      <c r="F544" s="379"/>
      <c r="G544" s="379">
        <v>955</v>
      </c>
      <c r="H544" s="379"/>
      <c r="I544" s="407">
        <v>29</v>
      </c>
      <c r="J544" s="379"/>
      <c r="K544" s="379">
        <v>420</v>
      </c>
      <c r="L544" s="379"/>
      <c r="M544" s="379">
        <v>393</v>
      </c>
      <c r="N544" s="379"/>
      <c r="O544" s="407">
        <v>14</v>
      </c>
      <c r="P544" s="379"/>
      <c r="Q544" s="379">
        <v>3130</v>
      </c>
      <c r="R544" s="379"/>
      <c r="S544" s="379">
        <v>1348</v>
      </c>
      <c r="T544" s="379"/>
      <c r="U544" s="379">
        <v>42</v>
      </c>
      <c r="V544" s="281"/>
      <c r="W544" s="138"/>
      <c r="X544" s="330"/>
      <c r="Y544" s="330"/>
      <c r="Z544" s="330"/>
      <c r="AA544" s="330"/>
      <c r="AB544" s="330"/>
      <c r="AC544" s="330"/>
      <c r="AD544" s="330"/>
      <c r="AE544" s="330"/>
      <c r="AF544" s="330"/>
      <c r="AG544" s="330"/>
      <c r="AH544" s="330"/>
      <c r="AI544" s="330"/>
      <c r="AJ544" s="330"/>
      <c r="AK544" s="330"/>
    </row>
    <row r="545" spans="1:37" s="303" customFormat="1">
      <c r="A545" s="396" t="s">
        <v>2067</v>
      </c>
      <c r="B545" s="396"/>
      <c r="C545" s="397"/>
      <c r="D545" s="398" t="s">
        <v>2068</v>
      </c>
      <c r="E545" s="379">
        <v>1980</v>
      </c>
      <c r="F545" s="379"/>
      <c r="G545" s="379">
        <v>425</v>
      </c>
      <c r="H545" s="379"/>
      <c r="I545" s="407">
        <v>7</v>
      </c>
      <c r="J545" s="379"/>
      <c r="K545" s="379">
        <v>220</v>
      </c>
      <c r="L545" s="379"/>
      <c r="M545" s="379">
        <v>48</v>
      </c>
      <c r="N545" s="379"/>
      <c r="O545" s="407">
        <v>1</v>
      </c>
      <c r="P545" s="379"/>
      <c r="Q545" s="379">
        <v>2190</v>
      </c>
      <c r="R545" s="379"/>
      <c r="S545" s="379">
        <v>473</v>
      </c>
      <c r="T545" s="379"/>
      <c r="U545" s="379">
        <v>8</v>
      </c>
      <c r="V545" s="281"/>
      <c r="W545" s="138"/>
      <c r="X545" s="330"/>
      <c r="Y545" s="330"/>
      <c r="Z545" s="330"/>
      <c r="AA545" s="330"/>
      <c r="AB545" s="330"/>
      <c r="AC545" s="330"/>
      <c r="AD545" s="330"/>
      <c r="AE545" s="330"/>
      <c r="AF545" s="330"/>
      <c r="AG545" s="330"/>
      <c r="AH545" s="330"/>
      <c r="AI545" s="330"/>
      <c r="AJ545" s="330"/>
      <c r="AK545" s="330"/>
    </row>
    <row r="546" spans="1:37" s="303" customFormat="1">
      <c r="A546" s="396" t="s">
        <v>2069</v>
      </c>
      <c r="B546" s="396"/>
      <c r="C546" s="397"/>
      <c r="D546" s="398" t="s">
        <v>2070</v>
      </c>
      <c r="E546" s="379">
        <v>1890</v>
      </c>
      <c r="F546" s="379"/>
      <c r="G546" s="379">
        <v>535</v>
      </c>
      <c r="H546" s="379"/>
      <c r="I546" s="407">
        <v>13</v>
      </c>
      <c r="J546" s="379"/>
      <c r="K546" s="379">
        <v>240</v>
      </c>
      <c r="L546" s="379"/>
      <c r="M546" s="379">
        <v>94</v>
      </c>
      <c r="N546" s="379"/>
      <c r="O546" s="407">
        <v>2</v>
      </c>
      <c r="P546" s="379"/>
      <c r="Q546" s="379">
        <v>2130</v>
      </c>
      <c r="R546" s="379"/>
      <c r="S546" s="379">
        <v>629</v>
      </c>
      <c r="T546" s="379"/>
      <c r="U546" s="379">
        <v>15</v>
      </c>
      <c r="V546" s="281"/>
      <c r="W546" s="138"/>
      <c r="X546" s="330"/>
      <c r="Y546" s="330"/>
      <c r="Z546" s="330"/>
      <c r="AA546" s="330"/>
      <c r="AB546" s="330"/>
      <c r="AC546" s="330"/>
      <c r="AD546" s="330"/>
      <c r="AE546" s="330"/>
      <c r="AF546" s="330"/>
      <c r="AG546" s="330"/>
      <c r="AH546" s="330"/>
      <c r="AI546" s="330"/>
      <c r="AJ546" s="330"/>
      <c r="AK546" s="330"/>
    </row>
    <row r="547" spans="1:37" s="303" customFormat="1">
      <c r="A547" s="396" t="s">
        <v>2071</v>
      </c>
      <c r="B547" s="396"/>
      <c r="C547" s="397"/>
      <c r="D547" s="398" t="s">
        <v>1100</v>
      </c>
      <c r="E547" s="379">
        <v>2450</v>
      </c>
      <c r="F547" s="379"/>
      <c r="G547" s="379">
        <v>764</v>
      </c>
      <c r="H547" s="379"/>
      <c r="I547" s="407">
        <v>22</v>
      </c>
      <c r="J547" s="379"/>
      <c r="K547" s="379">
        <v>180</v>
      </c>
      <c r="L547" s="379"/>
      <c r="M547" s="379">
        <v>130</v>
      </c>
      <c r="N547" s="379"/>
      <c r="O547" s="407">
        <v>4</v>
      </c>
      <c r="P547" s="379"/>
      <c r="Q547" s="379">
        <v>2640</v>
      </c>
      <c r="R547" s="379"/>
      <c r="S547" s="379">
        <v>894</v>
      </c>
      <c r="T547" s="379"/>
      <c r="U547" s="379">
        <v>27</v>
      </c>
      <c r="V547" s="281"/>
      <c r="W547" s="138"/>
      <c r="X547" s="330"/>
      <c r="Y547" s="330"/>
      <c r="Z547" s="330"/>
      <c r="AA547" s="330"/>
      <c r="AB547" s="330"/>
      <c r="AC547" s="330"/>
      <c r="AD547" s="330"/>
      <c r="AE547" s="330"/>
      <c r="AF547" s="330"/>
      <c r="AG547" s="330"/>
      <c r="AH547" s="330"/>
      <c r="AI547" s="330"/>
      <c r="AJ547" s="330"/>
      <c r="AK547" s="330"/>
    </row>
    <row r="548" spans="1:37" s="303" customFormat="1">
      <c r="A548" s="396" t="s">
        <v>2072</v>
      </c>
      <c r="B548" s="396"/>
      <c r="C548" s="397"/>
      <c r="D548" s="398" t="s">
        <v>2073</v>
      </c>
      <c r="E548" s="379">
        <v>1950</v>
      </c>
      <c r="F548" s="379"/>
      <c r="G548" s="379">
        <v>548</v>
      </c>
      <c r="H548" s="379"/>
      <c r="I548" s="407">
        <v>12</v>
      </c>
      <c r="J548" s="379"/>
      <c r="K548" s="379">
        <v>170</v>
      </c>
      <c r="L548" s="379"/>
      <c r="M548" s="379">
        <v>70</v>
      </c>
      <c r="N548" s="379"/>
      <c r="O548" s="407">
        <v>3</v>
      </c>
      <c r="P548" s="379"/>
      <c r="Q548" s="379">
        <v>2120</v>
      </c>
      <c r="R548" s="379"/>
      <c r="S548" s="379">
        <v>618</v>
      </c>
      <c r="T548" s="379"/>
      <c r="U548" s="379">
        <v>15</v>
      </c>
      <c r="V548" s="281"/>
      <c r="W548" s="138"/>
      <c r="X548" s="330"/>
      <c r="Y548" s="330"/>
      <c r="Z548" s="330"/>
      <c r="AA548" s="330"/>
      <c r="AB548" s="330"/>
      <c r="AC548" s="330"/>
      <c r="AD548" s="330"/>
      <c r="AE548" s="330"/>
      <c r="AF548" s="330"/>
      <c r="AG548" s="330"/>
      <c r="AH548" s="330"/>
      <c r="AI548" s="330"/>
      <c r="AJ548" s="330"/>
      <c r="AK548" s="330"/>
    </row>
    <row r="549" spans="1:37" s="303" customFormat="1">
      <c r="A549" s="396" t="s">
        <v>2074</v>
      </c>
      <c r="B549" s="396"/>
      <c r="C549" s="397"/>
      <c r="D549" s="398" t="s">
        <v>1087</v>
      </c>
      <c r="E549" s="379">
        <v>2050</v>
      </c>
      <c r="F549" s="379"/>
      <c r="G549" s="379">
        <v>759</v>
      </c>
      <c r="H549" s="379"/>
      <c r="I549" s="407">
        <v>22</v>
      </c>
      <c r="J549" s="379"/>
      <c r="K549" s="379">
        <v>150</v>
      </c>
      <c r="L549" s="379"/>
      <c r="M549" s="379">
        <v>31</v>
      </c>
      <c r="N549" s="379"/>
      <c r="O549" s="407">
        <v>1</v>
      </c>
      <c r="P549" s="379"/>
      <c r="Q549" s="379">
        <v>2190</v>
      </c>
      <c r="R549" s="379"/>
      <c r="S549" s="379">
        <v>790</v>
      </c>
      <c r="T549" s="379"/>
      <c r="U549" s="379">
        <v>23</v>
      </c>
      <c r="V549" s="281"/>
      <c r="W549" s="138"/>
      <c r="X549" s="330"/>
      <c r="Y549" s="330"/>
      <c r="Z549" s="330"/>
      <c r="AA549" s="330"/>
      <c r="AB549" s="330"/>
      <c r="AC549" s="330"/>
      <c r="AD549" s="330"/>
      <c r="AE549" s="330"/>
      <c r="AF549" s="330"/>
      <c r="AG549" s="330"/>
      <c r="AH549" s="330"/>
      <c r="AI549" s="330"/>
      <c r="AJ549" s="330"/>
      <c r="AK549" s="330"/>
    </row>
    <row r="550" spans="1:37" s="303" customFormat="1">
      <c r="A550" s="396" t="s">
        <v>2075</v>
      </c>
      <c r="B550" s="396"/>
      <c r="C550" s="397"/>
      <c r="D550" s="398" t="s">
        <v>2076</v>
      </c>
      <c r="E550" s="379">
        <v>1660</v>
      </c>
      <c r="F550" s="379"/>
      <c r="G550" s="379">
        <v>536</v>
      </c>
      <c r="H550" s="379"/>
      <c r="I550" s="407">
        <v>15</v>
      </c>
      <c r="J550" s="379"/>
      <c r="K550" s="379">
        <v>150</v>
      </c>
      <c r="L550" s="379"/>
      <c r="M550" s="379">
        <v>88</v>
      </c>
      <c r="N550" s="379"/>
      <c r="O550" s="407">
        <v>4</v>
      </c>
      <c r="P550" s="379"/>
      <c r="Q550" s="379">
        <v>1810</v>
      </c>
      <c r="R550" s="379"/>
      <c r="S550" s="379">
        <v>624</v>
      </c>
      <c r="T550" s="379"/>
      <c r="U550" s="379">
        <v>18</v>
      </c>
      <c r="V550" s="281"/>
      <c r="W550" s="138"/>
      <c r="X550" s="330"/>
      <c r="Y550" s="330"/>
      <c r="Z550" s="330"/>
      <c r="AA550" s="330"/>
      <c r="AB550" s="330"/>
      <c r="AC550" s="330"/>
      <c r="AD550" s="330"/>
      <c r="AE550" s="330"/>
      <c r="AF550" s="330"/>
      <c r="AG550" s="330"/>
      <c r="AH550" s="330"/>
      <c r="AI550" s="330"/>
      <c r="AJ550" s="330"/>
      <c r="AK550" s="330"/>
    </row>
    <row r="551" spans="1:37" s="303" customFormat="1">
      <c r="A551" s="396" t="s">
        <v>2077</v>
      </c>
      <c r="B551" s="396"/>
      <c r="C551" s="397"/>
      <c r="D551" s="398" t="s">
        <v>1070</v>
      </c>
      <c r="E551" s="379">
        <v>2740</v>
      </c>
      <c r="F551" s="379"/>
      <c r="G551" s="379">
        <v>852</v>
      </c>
      <c r="H551" s="379"/>
      <c r="I551" s="407">
        <v>22</v>
      </c>
      <c r="J551" s="379"/>
      <c r="K551" s="379">
        <v>170</v>
      </c>
      <c r="L551" s="379"/>
      <c r="M551" s="379">
        <v>52</v>
      </c>
      <c r="N551" s="379"/>
      <c r="O551" s="407">
        <v>2</v>
      </c>
      <c r="P551" s="379"/>
      <c r="Q551" s="379">
        <v>2910</v>
      </c>
      <c r="R551" s="379"/>
      <c r="S551" s="379">
        <v>904</v>
      </c>
      <c r="T551" s="379"/>
      <c r="U551" s="379">
        <v>24</v>
      </c>
      <c r="V551" s="281"/>
      <c r="W551" s="138"/>
      <c r="X551" s="330"/>
      <c r="Y551" s="330"/>
      <c r="Z551" s="330"/>
      <c r="AA551" s="330"/>
      <c r="AB551" s="330"/>
      <c r="AC551" s="330"/>
      <c r="AD551" s="330"/>
      <c r="AE551" s="330"/>
      <c r="AF551" s="330"/>
      <c r="AG551" s="330"/>
      <c r="AH551" s="330"/>
      <c r="AI551" s="330"/>
      <c r="AJ551" s="330"/>
      <c r="AK551" s="330"/>
    </row>
    <row r="552" spans="1:37" s="303" customFormat="1">
      <c r="A552" s="396" t="s">
        <v>2078</v>
      </c>
      <c r="B552" s="396"/>
      <c r="C552" s="397"/>
      <c r="D552" s="398" t="s">
        <v>1072</v>
      </c>
      <c r="E552" s="379">
        <v>1930</v>
      </c>
      <c r="F552" s="379"/>
      <c r="G552" s="379">
        <v>502</v>
      </c>
      <c r="H552" s="379"/>
      <c r="I552" s="407">
        <v>11</v>
      </c>
      <c r="J552" s="379"/>
      <c r="K552" s="379">
        <v>200</v>
      </c>
      <c r="L552" s="379"/>
      <c r="M552" s="379">
        <v>197</v>
      </c>
      <c r="N552" s="379"/>
      <c r="O552" s="407">
        <v>7</v>
      </c>
      <c r="P552" s="379"/>
      <c r="Q552" s="379">
        <v>2130</v>
      </c>
      <c r="R552" s="379"/>
      <c r="S552" s="379">
        <v>699</v>
      </c>
      <c r="T552" s="379"/>
      <c r="U552" s="379">
        <v>18</v>
      </c>
      <c r="V552" s="281"/>
      <c r="W552" s="138"/>
      <c r="X552" s="330"/>
      <c r="Y552" s="330"/>
      <c r="Z552" s="330"/>
      <c r="AA552" s="330"/>
      <c r="AB552" s="330"/>
      <c r="AC552" s="330"/>
      <c r="AD552" s="330"/>
      <c r="AE552" s="330"/>
      <c r="AF552" s="330"/>
      <c r="AG552" s="330"/>
      <c r="AH552" s="330"/>
      <c r="AI552" s="330"/>
      <c r="AJ552" s="330"/>
      <c r="AK552" s="330"/>
    </row>
    <row r="553" spans="1:37" s="303" customFormat="1">
      <c r="A553" s="396" t="s">
        <v>2079</v>
      </c>
      <c r="B553" s="396"/>
      <c r="C553" s="397"/>
      <c r="D553" s="398" t="s">
        <v>2080</v>
      </c>
      <c r="E553" s="379">
        <v>2030</v>
      </c>
      <c r="F553" s="379"/>
      <c r="G553" s="379">
        <v>559</v>
      </c>
      <c r="H553" s="379"/>
      <c r="I553" s="407">
        <v>12</v>
      </c>
      <c r="J553" s="379"/>
      <c r="K553" s="379">
        <v>150</v>
      </c>
      <c r="L553" s="379"/>
      <c r="M553" s="379">
        <v>171</v>
      </c>
      <c r="N553" s="379"/>
      <c r="O553" s="407">
        <v>5</v>
      </c>
      <c r="P553" s="379"/>
      <c r="Q553" s="379">
        <v>2180</v>
      </c>
      <c r="R553" s="379"/>
      <c r="S553" s="379">
        <v>730</v>
      </c>
      <c r="T553" s="379"/>
      <c r="U553" s="379">
        <v>17</v>
      </c>
      <c r="V553" s="281"/>
      <c r="W553" s="138"/>
      <c r="X553" s="330"/>
      <c r="Y553" s="330"/>
      <c r="Z553" s="330"/>
      <c r="AA553" s="330"/>
      <c r="AB553" s="330"/>
      <c r="AC553" s="330"/>
      <c r="AD553" s="330"/>
      <c r="AE553" s="330"/>
      <c r="AF553" s="330"/>
      <c r="AG553" s="330"/>
      <c r="AH553" s="330"/>
      <c r="AI553" s="330"/>
      <c r="AJ553" s="330"/>
      <c r="AK553" s="330"/>
    </row>
    <row r="554" spans="1:37" s="303" customFormat="1">
      <c r="A554" s="396" t="s">
        <v>2081</v>
      </c>
      <c r="B554" s="396"/>
      <c r="C554" s="397"/>
      <c r="D554" s="398" t="s">
        <v>1104</v>
      </c>
      <c r="E554" s="379">
        <v>1700</v>
      </c>
      <c r="F554" s="379"/>
      <c r="G554" s="379">
        <v>398</v>
      </c>
      <c r="H554" s="379"/>
      <c r="I554" s="407">
        <v>7</v>
      </c>
      <c r="J554" s="379"/>
      <c r="K554" s="379">
        <v>140</v>
      </c>
      <c r="L554" s="379"/>
      <c r="M554" s="379">
        <v>52</v>
      </c>
      <c r="N554" s="379"/>
      <c r="O554" s="407">
        <v>2</v>
      </c>
      <c r="P554" s="379"/>
      <c r="Q554" s="379">
        <v>1830</v>
      </c>
      <c r="R554" s="379"/>
      <c r="S554" s="379">
        <v>450</v>
      </c>
      <c r="T554" s="379"/>
      <c r="U554" s="379">
        <v>9</v>
      </c>
      <c r="V554" s="281"/>
      <c r="W554" s="138"/>
      <c r="X554" s="330"/>
      <c r="Y554" s="330"/>
      <c r="Z554" s="330"/>
      <c r="AA554" s="330"/>
      <c r="AB554" s="330"/>
      <c r="AC554" s="330"/>
      <c r="AD554" s="330"/>
      <c r="AE554" s="330"/>
      <c r="AF554" s="330"/>
      <c r="AG554" s="330"/>
      <c r="AH554" s="330"/>
      <c r="AI554" s="330"/>
      <c r="AJ554" s="330"/>
      <c r="AK554" s="330"/>
    </row>
    <row r="555" spans="1:37" s="303" customFormat="1">
      <c r="A555" s="396" t="s">
        <v>2082</v>
      </c>
      <c r="B555" s="396"/>
      <c r="C555" s="397"/>
      <c r="D555" s="398" t="s">
        <v>1106</v>
      </c>
      <c r="E555" s="379">
        <v>2500</v>
      </c>
      <c r="F555" s="379"/>
      <c r="G555" s="379">
        <v>471</v>
      </c>
      <c r="H555" s="379"/>
      <c r="I555" s="407">
        <v>6</v>
      </c>
      <c r="J555" s="379"/>
      <c r="K555" s="379">
        <v>190</v>
      </c>
      <c r="L555" s="379"/>
      <c r="M555" s="379">
        <v>58</v>
      </c>
      <c r="N555" s="379"/>
      <c r="O555" s="407">
        <v>3</v>
      </c>
      <c r="P555" s="379"/>
      <c r="Q555" s="379">
        <v>2690</v>
      </c>
      <c r="R555" s="379"/>
      <c r="S555" s="379">
        <v>529</v>
      </c>
      <c r="T555" s="379"/>
      <c r="U555" s="379">
        <v>9</v>
      </c>
      <c r="V555" s="281"/>
      <c r="W555" s="138"/>
      <c r="X555" s="330"/>
      <c r="Y555" s="330"/>
      <c r="Z555" s="330"/>
      <c r="AA555" s="330"/>
      <c r="AB555" s="330"/>
      <c r="AC555" s="330"/>
      <c r="AD555" s="330"/>
      <c r="AE555" s="330"/>
      <c r="AF555" s="330"/>
      <c r="AG555" s="330"/>
      <c r="AH555" s="330"/>
      <c r="AI555" s="330"/>
      <c r="AJ555" s="330"/>
      <c r="AK555" s="330"/>
    </row>
    <row r="556" spans="1:37" s="303" customFormat="1">
      <c r="A556" s="396" t="s">
        <v>2083</v>
      </c>
      <c r="B556" s="396"/>
      <c r="C556" s="397"/>
      <c r="D556" s="398" t="s">
        <v>2084</v>
      </c>
      <c r="E556" s="379">
        <v>1730</v>
      </c>
      <c r="F556" s="379"/>
      <c r="G556" s="379">
        <v>438</v>
      </c>
      <c r="H556" s="379"/>
      <c r="I556" s="407">
        <v>8</v>
      </c>
      <c r="J556" s="379"/>
      <c r="K556" s="379">
        <v>70</v>
      </c>
      <c r="L556" s="379"/>
      <c r="M556" s="379">
        <v>21</v>
      </c>
      <c r="N556" s="379"/>
      <c r="O556" s="407">
        <v>1</v>
      </c>
      <c r="P556" s="379"/>
      <c r="Q556" s="379">
        <v>1810</v>
      </c>
      <c r="R556" s="379"/>
      <c r="S556" s="379">
        <v>458</v>
      </c>
      <c r="T556" s="379"/>
      <c r="U556" s="379">
        <v>8</v>
      </c>
      <c r="V556" s="281"/>
      <c r="W556" s="138"/>
      <c r="X556" s="330"/>
      <c r="Y556" s="330"/>
      <c r="Z556" s="330"/>
      <c r="AA556" s="330"/>
      <c r="AB556" s="330"/>
      <c r="AC556" s="330"/>
      <c r="AD556" s="330"/>
      <c r="AE556" s="330"/>
      <c r="AF556" s="330"/>
      <c r="AG556" s="330"/>
      <c r="AH556" s="330"/>
      <c r="AI556" s="330"/>
      <c r="AJ556" s="330"/>
      <c r="AK556" s="330"/>
    </row>
    <row r="557" spans="1:37" s="303" customFormat="1">
      <c r="A557" s="396" t="s">
        <v>2085</v>
      </c>
      <c r="B557" s="396"/>
      <c r="C557" s="397"/>
      <c r="D557" s="398" t="s">
        <v>2086</v>
      </c>
      <c r="E557" s="379">
        <v>1640</v>
      </c>
      <c r="F557" s="379"/>
      <c r="G557" s="379">
        <v>526</v>
      </c>
      <c r="H557" s="379"/>
      <c r="I557" s="407">
        <v>13</v>
      </c>
      <c r="J557" s="379"/>
      <c r="K557" s="379">
        <v>160</v>
      </c>
      <c r="L557" s="379"/>
      <c r="M557" s="379">
        <v>57</v>
      </c>
      <c r="N557" s="379"/>
      <c r="O557" s="407">
        <v>2</v>
      </c>
      <c r="P557" s="379"/>
      <c r="Q557" s="379">
        <v>1800</v>
      </c>
      <c r="R557" s="379"/>
      <c r="S557" s="379">
        <v>583</v>
      </c>
      <c r="T557" s="379"/>
      <c r="U557" s="379">
        <v>14</v>
      </c>
      <c r="V557" s="281"/>
      <c r="W557" s="138"/>
      <c r="X557" s="330"/>
      <c r="Y557" s="330"/>
      <c r="Z557" s="330"/>
      <c r="AA557" s="330"/>
      <c r="AB557" s="330"/>
      <c r="AC557" s="330"/>
      <c r="AD557" s="330"/>
      <c r="AE557" s="330"/>
      <c r="AF557" s="330"/>
      <c r="AG557" s="330"/>
      <c r="AH557" s="330"/>
      <c r="AI557" s="330"/>
      <c r="AJ557" s="330"/>
      <c r="AK557" s="330"/>
    </row>
    <row r="558" spans="1:37" s="303" customFormat="1">
      <c r="A558" s="396" t="s">
        <v>2087</v>
      </c>
      <c r="B558" s="396"/>
      <c r="C558" s="397"/>
      <c r="D558" s="398" t="s">
        <v>2088</v>
      </c>
      <c r="E558" s="379">
        <v>2280</v>
      </c>
      <c r="F558" s="379"/>
      <c r="G558" s="379">
        <v>581</v>
      </c>
      <c r="H558" s="379"/>
      <c r="I558" s="407">
        <v>12</v>
      </c>
      <c r="J558" s="379"/>
      <c r="K558" s="379">
        <v>120</v>
      </c>
      <c r="L558" s="379"/>
      <c r="M558" s="379">
        <v>48</v>
      </c>
      <c r="N558" s="379"/>
      <c r="O558" s="407">
        <v>1</v>
      </c>
      <c r="P558" s="379"/>
      <c r="Q558" s="379">
        <v>2390</v>
      </c>
      <c r="R558" s="379"/>
      <c r="S558" s="379">
        <v>629</v>
      </c>
      <c r="T558" s="379"/>
      <c r="U558" s="379">
        <v>13</v>
      </c>
      <c r="V558" s="281"/>
      <c r="W558" s="138"/>
      <c r="X558" s="330"/>
      <c r="Y558" s="330"/>
      <c r="Z558" s="330"/>
      <c r="AA558" s="330"/>
      <c r="AB558" s="330"/>
      <c r="AC558" s="330"/>
      <c r="AD558" s="330"/>
      <c r="AE558" s="330"/>
      <c r="AF558" s="330"/>
      <c r="AG558" s="330"/>
      <c r="AH558" s="330"/>
      <c r="AI558" s="330"/>
      <c r="AJ558" s="330"/>
      <c r="AK558" s="330"/>
    </row>
    <row r="559" spans="1:37" s="303" customFormat="1">
      <c r="A559" s="396" t="s">
        <v>2089</v>
      </c>
      <c r="B559" s="396"/>
      <c r="C559" s="397"/>
      <c r="D559" s="398" t="s">
        <v>2090</v>
      </c>
      <c r="E559" s="379">
        <v>2150</v>
      </c>
      <c r="F559" s="379"/>
      <c r="G559" s="379">
        <v>604</v>
      </c>
      <c r="H559" s="379"/>
      <c r="I559" s="407">
        <v>19</v>
      </c>
      <c r="J559" s="379"/>
      <c r="K559" s="379">
        <v>260</v>
      </c>
      <c r="L559" s="379"/>
      <c r="M559" s="379">
        <v>104</v>
      </c>
      <c r="N559" s="379"/>
      <c r="O559" s="407">
        <v>3</v>
      </c>
      <c r="P559" s="379"/>
      <c r="Q559" s="379">
        <v>2400</v>
      </c>
      <c r="R559" s="379"/>
      <c r="S559" s="379">
        <v>707</v>
      </c>
      <c r="T559" s="379"/>
      <c r="U559" s="379">
        <v>22</v>
      </c>
      <c r="V559" s="281"/>
      <c r="W559" s="138"/>
      <c r="X559" s="330"/>
      <c r="Y559" s="330"/>
      <c r="Z559" s="330"/>
      <c r="AA559" s="330"/>
      <c r="AB559" s="330"/>
      <c r="AC559" s="330"/>
      <c r="AD559" s="330"/>
      <c r="AE559" s="330"/>
      <c r="AF559" s="330"/>
      <c r="AG559" s="330"/>
      <c r="AH559" s="330"/>
      <c r="AI559" s="330"/>
      <c r="AJ559" s="330"/>
      <c r="AK559" s="330"/>
    </row>
    <row r="560" spans="1:37" s="303" customFormat="1">
      <c r="A560" s="396" t="s">
        <v>2091</v>
      </c>
      <c r="B560" s="396"/>
      <c r="C560" s="397"/>
      <c r="D560" s="398" t="s">
        <v>1076</v>
      </c>
      <c r="E560" s="379">
        <v>2180</v>
      </c>
      <c r="F560" s="379"/>
      <c r="G560" s="379">
        <v>551</v>
      </c>
      <c r="H560" s="379"/>
      <c r="I560" s="407">
        <v>12</v>
      </c>
      <c r="J560" s="379"/>
      <c r="K560" s="379">
        <v>320</v>
      </c>
      <c r="L560" s="379"/>
      <c r="M560" s="379">
        <v>122</v>
      </c>
      <c r="N560" s="379"/>
      <c r="O560" s="407">
        <v>4</v>
      </c>
      <c r="P560" s="379"/>
      <c r="Q560" s="379">
        <v>2500</v>
      </c>
      <c r="R560" s="379"/>
      <c r="S560" s="379">
        <v>673</v>
      </c>
      <c r="T560" s="379"/>
      <c r="U560" s="379">
        <v>16</v>
      </c>
      <c r="V560" s="281"/>
      <c r="W560" s="138"/>
      <c r="X560" s="330"/>
      <c r="Y560" s="330"/>
      <c r="Z560" s="330"/>
      <c r="AA560" s="330"/>
      <c r="AB560" s="330"/>
      <c r="AC560" s="330"/>
      <c r="AD560" s="330"/>
      <c r="AE560" s="330"/>
      <c r="AF560" s="330"/>
      <c r="AG560" s="330"/>
      <c r="AH560" s="330"/>
      <c r="AI560" s="330"/>
      <c r="AJ560" s="330"/>
      <c r="AK560" s="330"/>
    </row>
    <row r="561" spans="1:37" s="303" customFormat="1">
      <c r="A561" s="396" t="s">
        <v>2092</v>
      </c>
      <c r="B561" s="396"/>
      <c r="C561" s="397"/>
      <c r="D561" s="398" t="s">
        <v>1091</v>
      </c>
      <c r="E561" s="379">
        <v>1880</v>
      </c>
      <c r="F561" s="379"/>
      <c r="G561" s="379">
        <v>590</v>
      </c>
      <c r="H561" s="379"/>
      <c r="I561" s="407">
        <v>15</v>
      </c>
      <c r="J561" s="379"/>
      <c r="K561" s="379">
        <v>200</v>
      </c>
      <c r="L561" s="379"/>
      <c r="M561" s="379">
        <v>100</v>
      </c>
      <c r="N561" s="379"/>
      <c r="O561" s="407">
        <v>3</v>
      </c>
      <c r="P561" s="379"/>
      <c r="Q561" s="379">
        <v>2080</v>
      </c>
      <c r="R561" s="379"/>
      <c r="S561" s="379">
        <v>690</v>
      </c>
      <c r="T561" s="379"/>
      <c r="U561" s="379">
        <v>19</v>
      </c>
      <c r="V561" s="281"/>
      <c r="W561" s="138"/>
      <c r="X561" s="330"/>
      <c r="Y561" s="330"/>
      <c r="Z561" s="330"/>
      <c r="AA561" s="330"/>
      <c r="AB561" s="330"/>
      <c r="AC561" s="330"/>
      <c r="AD561" s="330"/>
      <c r="AE561" s="330"/>
      <c r="AF561" s="330"/>
      <c r="AG561" s="330"/>
      <c r="AH561" s="330"/>
      <c r="AI561" s="330"/>
      <c r="AJ561" s="330"/>
      <c r="AK561" s="330"/>
    </row>
    <row r="562" spans="1:37" s="303" customFormat="1">
      <c r="A562" s="396" t="s">
        <v>2093</v>
      </c>
      <c r="B562" s="396"/>
      <c r="C562" s="397"/>
      <c r="D562" s="398" t="s">
        <v>2094</v>
      </c>
      <c r="E562" s="379">
        <v>1880</v>
      </c>
      <c r="F562" s="379"/>
      <c r="G562" s="379">
        <v>598</v>
      </c>
      <c r="H562" s="379"/>
      <c r="I562" s="407">
        <v>16</v>
      </c>
      <c r="J562" s="379"/>
      <c r="K562" s="379">
        <v>180</v>
      </c>
      <c r="L562" s="379"/>
      <c r="M562" s="379">
        <v>53</v>
      </c>
      <c r="N562" s="379"/>
      <c r="O562" s="407">
        <v>2</v>
      </c>
      <c r="P562" s="379"/>
      <c r="Q562" s="379">
        <v>2070</v>
      </c>
      <c r="R562" s="379"/>
      <c r="S562" s="379">
        <v>652</v>
      </c>
      <c r="T562" s="379"/>
      <c r="U562" s="379">
        <v>17</v>
      </c>
      <c r="V562" s="281"/>
      <c r="W562" s="138"/>
      <c r="X562" s="330"/>
      <c r="Y562" s="330"/>
      <c r="Z562" s="330"/>
      <c r="AA562" s="330"/>
      <c r="AB562" s="330"/>
      <c r="AC562" s="330"/>
      <c r="AD562" s="330"/>
      <c r="AE562" s="330"/>
      <c r="AF562" s="330"/>
      <c r="AG562" s="330"/>
      <c r="AH562" s="330"/>
      <c r="AI562" s="330"/>
      <c r="AJ562" s="330"/>
      <c r="AK562" s="330"/>
    </row>
    <row r="563" spans="1:37" s="303" customFormat="1">
      <c r="A563" s="396" t="s">
        <v>2095</v>
      </c>
      <c r="B563" s="396"/>
      <c r="C563" s="397"/>
      <c r="D563" s="398" t="s">
        <v>2096</v>
      </c>
      <c r="E563" s="379">
        <v>2070</v>
      </c>
      <c r="F563" s="379"/>
      <c r="G563" s="379">
        <v>740</v>
      </c>
      <c r="H563" s="379"/>
      <c r="I563" s="407">
        <v>21</v>
      </c>
      <c r="J563" s="379"/>
      <c r="K563" s="379">
        <v>120</v>
      </c>
      <c r="L563" s="379"/>
      <c r="M563" s="379">
        <v>43</v>
      </c>
      <c r="N563" s="379"/>
      <c r="O563" s="407">
        <v>1</v>
      </c>
      <c r="P563" s="379"/>
      <c r="Q563" s="379">
        <v>2190</v>
      </c>
      <c r="R563" s="379"/>
      <c r="S563" s="379">
        <v>783</v>
      </c>
      <c r="T563" s="379"/>
      <c r="U563" s="379">
        <v>23</v>
      </c>
      <c r="V563" s="281"/>
      <c r="W563" s="138"/>
      <c r="X563" s="330"/>
      <c r="Y563" s="330"/>
      <c r="Z563" s="330"/>
      <c r="AA563" s="330"/>
      <c r="AB563" s="330"/>
      <c r="AC563" s="330"/>
      <c r="AD563" s="330"/>
      <c r="AE563" s="330"/>
      <c r="AF563" s="330"/>
      <c r="AG563" s="330"/>
      <c r="AH563" s="330"/>
      <c r="AI563" s="330"/>
      <c r="AJ563" s="330"/>
      <c r="AK563" s="330"/>
    </row>
    <row r="564" spans="1:37" s="303" customFormat="1">
      <c r="A564" s="396" t="s">
        <v>2097</v>
      </c>
      <c r="B564" s="396"/>
      <c r="C564" s="397"/>
      <c r="D564" s="398" t="s">
        <v>2098</v>
      </c>
      <c r="E564" s="379">
        <v>2890</v>
      </c>
      <c r="F564" s="379"/>
      <c r="G564" s="379">
        <v>673</v>
      </c>
      <c r="H564" s="379"/>
      <c r="I564" s="407">
        <v>11</v>
      </c>
      <c r="J564" s="379"/>
      <c r="K564" s="379">
        <v>140</v>
      </c>
      <c r="L564" s="379"/>
      <c r="M564" s="379">
        <v>64</v>
      </c>
      <c r="N564" s="379"/>
      <c r="O564" s="407">
        <v>2</v>
      </c>
      <c r="P564" s="379"/>
      <c r="Q564" s="379">
        <v>3030</v>
      </c>
      <c r="R564" s="379"/>
      <c r="S564" s="379">
        <v>738</v>
      </c>
      <c r="T564" s="379"/>
      <c r="U564" s="379">
        <v>13</v>
      </c>
      <c r="V564" s="281"/>
      <c r="W564" s="138"/>
      <c r="X564" s="330"/>
      <c r="Y564" s="330"/>
      <c r="Z564" s="330"/>
      <c r="AA564" s="330"/>
      <c r="AB564" s="330"/>
      <c r="AC564" s="330"/>
      <c r="AD564" s="330"/>
      <c r="AE564" s="330"/>
      <c r="AF564" s="330"/>
      <c r="AG564" s="330"/>
      <c r="AH564" s="330"/>
      <c r="AI564" s="330"/>
      <c r="AJ564" s="330"/>
      <c r="AK564" s="330"/>
    </row>
    <row r="565" spans="1:37" s="303" customFormat="1">
      <c r="A565" s="396" t="s">
        <v>2099</v>
      </c>
      <c r="B565" s="396"/>
      <c r="C565" s="397"/>
      <c r="D565" s="398" t="s">
        <v>2100</v>
      </c>
      <c r="E565" s="379">
        <v>1890</v>
      </c>
      <c r="F565" s="379"/>
      <c r="G565" s="379">
        <v>614</v>
      </c>
      <c r="H565" s="379"/>
      <c r="I565" s="407">
        <v>16</v>
      </c>
      <c r="J565" s="379"/>
      <c r="K565" s="379">
        <v>160</v>
      </c>
      <c r="L565" s="379"/>
      <c r="M565" s="379">
        <v>73</v>
      </c>
      <c r="N565" s="379"/>
      <c r="O565" s="407">
        <v>3</v>
      </c>
      <c r="P565" s="379"/>
      <c r="Q565" s="379">
        <v>2060</v>
      </c>
      <c r="R565" s="379"/>
      <c r="S565" s="379">
        <v>687</v>
      </c>
      <c r="T565" s="379"/>
      <c r="U565" s="379">
        <v>20</v>
      </c>
      <c r="V565" s="281"/>
      <c r="W565" s="138"/>
      <c r="X565" s="330"/>
      <c r="Y565" s="330"/>
      <c r="Z565" s="330"/>
      <c r="AA565" s="330"/>
      <c r="AB565" s="330"/>
      <c r="AC565" s="330"/>
      <c r="AD565" s="330"/>
      <c r="AE565" s="330"/>
      <c r="AF565" s="330"/>
      <c r="AG565" s="330"/>
      <c r="AH565" s="330"/>
      <c r="AI565" s="330"/>
      <c r="AJ565" s="330"/>
      <c r="AK565" s="330"/>
    </row>
    <row r="566" spans="1:37" s="303" customFormat="1">
      <c r="A566" s="396" t="s">
        <v>2101</v>
      </c>
      <c r="B566" s="396"/>
      <c r="C566" s="397"/>
      <c r="D566" s="398" t="s">
        <v>2102</v>
      </c>
      <c r="E566" s="379">
        <v>1620</v>
      </c>
      <c r="F566" s="379"/>
      <c r="G566" s="379">
        <v>270</v>
      </c>
      <c r="H566" s="379"/>
      <c r="I566" s="407">
        <v>3</v>
      </c>
      <c r="J566" s="379"/>
      <c r="K566" s="379">
        <v>70</v>
      </c>
      <c r="L566" s="379"/>
      <c r="M566" s="379">
        <v>25</v>
      </c>
      <c r="N566" s="379"/>
      <c r="O566" s="407">
        <v>1</v>
      </c>
      <c r="P566" s="379"/>
      <c r="Q566" s="379">
        <v>1690</v>
      </c>
      <c r="R566" s="379"/>
      <c r="S566" s="379">
        <v>295</v>
      </c>
      <c r="T566" s="379"/>
      <c r="U566" s="379">
        <v>4</v>
      </c>
      <c r="V566" s="281"/>
      <c r="W566" s="138"/>
      <c r="X566" s="330"/>
      <c r="Y566" s="330"/>
      <c r="Z566" s="330"/>
      <c r="AA566" s="330"/>
      <c r="AB566" s="330"/>
      <c r="AC566" s="330"/>
      <c r="AD566" s="330"/>
      <c r="AE566" s="330"/>
      <c r="AF566" s="330"/>
      <c r="AG566" s="330"/>
      <c r="AH566" s="330"/>
      <c r="AI566" s="330"/>
      <c r="AJ566" s="330"/>
      <c r="AK566" s="330"/>
    </row>
    <row r="567" spans="1:37" s="303" customFormat="1">
      <c r="A567" s="396" t="s">
        <v>2103</v>
      </c>
      <c r="B567" s="396"/>
      <c r="C567" s="397"/>
      <c r="D567" s="398" t="s">
        <v>2104</v>
      </c>
      <c r="E567" s="379">
        <v>2230</v>
      </c>
      <c r="F567" s="379"/>
      <c r="G567" s="379">
        <v>382</v>
      </c>
      <c r="H567" s="379"/>
      <c r="I567" s="407">
        <v>6</v>
      </c>
      <c r="J567" s="379"/>
      <c r="K567" s="379">
        <v>200</v>
      </c>
      <c r="L567" s="379"/>
      <c r="M567" s="379">
        <v>78</v>
      </c>
      <c r="N567" s="379"/>
      <c r="O567" s="407">
        <v>2</v>
      </c>
      <c r="P567" s="379"/>
      <c r="Q567" s="379">
        <v>2420</v>
      </c>
      <c r="R567" s="379"/>
      <c r="S567" s="379">
        <v>459</v>
      </c>
      <c r="T567" s="379"/>
      <c r="U567" s="379">
        <v>8</v>
      </c>
      <c r="V567" s="281"/>
      <c r="W567" s="138"/>
      <c r="X567" s="330"/>
      <c r="Y567" s="330"/>
      <c r="Z567" s="330"/>
      <c r="AA567" s="330"/>
      <c r="AB567" s="330"/>
      <c r="AC567" s="330"/>
      <c r="AD567" s="330"/>
      <c r="AE567" s="330"/>
      <c r="AF567" s="330"/>
      <c r="AG567" s="330"/>
      <c r="AH567" s="330"/>
      <c r="AI567" s="330"/>
      <c r="AJ567" s="330"/>
      <c r="AK567" s="330"/>
    </row>
    <row r="568" spans="1:37" s="303" customFormat="1">
      <c r="A568" s="396" t="s">
        <v>2105</v>
      </c>
      <c r="B568" s="396"/>
      <c r="C568" s="397"/>
      <c r="D568" s="398" t="s">
        <v>2106</v>
      </c>
      <c r="E568" s="379">
        <v>2550</v>
      </c>
      <c r="F568" s="379"/>
      <c r="G568" s="379">
        <v>942</v>
      </c>
      <c r="H568" s="379"/>
      <c r="I568" s="407">
        <v>33</v>
      </c>
      <c r="J568" s="379"/>
      <c r="K568" s="379">
        <v>210</v>
      </c>
      <c r="L568" s="379"/>
      <c r="M568" s="379">
        <v>66</v>
      </c>
      <c r="N568" s="379"/>
      <c r="O568" s="407">
        <v>2</v>
      </c>
      <c r="P568" s="379"/>
      <c r="Q568" s="379">
        <v>2760</v>
      </c>
      <c r="R568" s="379"/>
      <c r="S568" s="379">
        <v>1009</v>
      </c>
      <c r="T568" s="379"/>
      <c r="U568" s="379">
        <v>35</v>
      </c>
      <c r="V568" s="281"/>
      <c r="W568" s="138"/>
      <c r="X568" s="330"/>
      <c r="Y568" s="330"/>
      <c r="Z568" s="330"/>
      <c r="AA568" s="330"/>
      <c r="AB568" s="330"/>
      <c r="AC568" s="330"/>
      <c r="AD568" s="330"/>
      <c r="AE568" s="330"/>
      <c r="AF568" s="330"/>
      <c r="AG568" s="330"/>
      <c r="AH568" s="330"/>
      <c r="AI568" s="330"/>
      <c r="AJ568" s="330"/>
      <c r="AK568" s="330"/>
    </row>
    <row r="569" spans="1:37" s="303" customFormat="1">
      <c r="A569" s="396" t="s">
        <v>2107</v>
      </c>
      <c r="B569" s="396"/>
      <c r="C569" s="397"/>
      <c r="D569" s="398" t="s">
        <v>2108</v>
      </c>
      <c r="E569" s="379">
        <v>2040</v>
      </c>
      <c r="F569" s="379"/>
      <c r="G569" s="379">
        <v>628</v>
      </c>
      <c r="H569" s="379"/>
      <c r="I569" s="407">
        <v>15</v>
      </c>
      <c r="J569" s="379"/>
      <c r="K569" s="379">
        <v>190</v>
      </c>
      <c r="L569" s="379"/>
      <c r="M569" s="379">
        <v>83</v>
      </c>
      <c r="N569" s="379"/>
      <c r="O569" s="407">
        <v>3</v>
      </c>
      <c r="P569" s="379"/>
      <c r="Q569" s="379">
        <v>2220</v>
      </c>
      <c r="R569" s="379"/>
      <c r="S569" s="379">
        <v>710</v>
      </c>
      <c r="T569" s="379"/>
      <c r="U569" s="379">
        <v>19</v>
      </c>
      <c r="V569" s="281"/>
      <c r="W569" s="138"/>
      <c r="X569" s="330"/>
      <c r="Y569" s="330"/>
      <c r="Z569" s="330"/>
      <c r="AA569" s="330"/>
      <c r="AB569" s="330"/>
      <c r="AC569" s="330"/>
      <c r="AD569" s="330"/>
      <c r="AE569" s="330"/>
      <c r="AF569" s="330"/>
      <c r="AG569" s="330"/>
      <c r="AH569" s="330"/>
      <c r="AI569" s="330"/>
      <c r="AJ569" s="330"/>
      <c r="AK569" s="330"/>
    </row>
    <row r="570" spans="1:37" s="303" customFormat="1">
      <c r="A570" s="396" t="s">
        <v>2109</v>
      </c>
      <c r="B570" s="396"/>
      <c r="C570" s="397"/>
      <c r="D570" s="398" t="s">
        <v>2110</v>
      </c>
      <c r="E570" s="379">
        <v>2260</v>
      </c>
      <c r="F570" s="379"/>
      <c r="G570" s="379">
        <v>699</v>
      </c>
      <c r="H570" s="379"/>
      <c r="I570" s="407">
        <v>19</v>
      </c>
      <c r="J570" s="379"/>
      <c r="K570" s="379">
        <v>270</v>
      </c>
      <c r="L570" s="379"/>
      <c r="M570" s="379">
        <v>96</v>
      </c>
      <c r="N570" s="379"/>
      <c r="O570" s="407">
        <v>3</v>
      </c>
      <c r="P570" s="379"/>
      <c r="Q570" s="379">
        <v>2540</v>
      </c>
      <c r="R570" s="379"/>
      <c r="S570" s="379">
        <v>795</v>
      </c>
      <c r="T570" s="379"/>
      <c r="U570" s="379">
        <v>22</v>
      </c>
      <c r="V570" s="281"/>
      <c r="W570" s="138"/>
      <c r="X570" s="330"/>
      <c r="Y570" s="330"/>
      <c r="Z570" s="330"/>
      <c r="AA570" s="330"/>
      <c r="AB570" s="330"/>
      <c r="AC570" s="330"/>
      <c r="AD570" s="330"/>
      <c r="AE570" s="330"/>
      <c r="AF570" s="330"/>
      <c r="AG570" s="330"/>
      <c r="AH570" s="330"/>
      <c r="AI570" s="330"/>
      <c r="AJ570" s="330"/>
      <c r="AK570" s="330"/>
    </row>
    <row r="571" spans="1:37" s="303" customFormat="1">
      <c r="A571" s="396" t="s">
        <v>2111</v>
      </c>
      <c r="B571" s="396"/>
      <c r="C571" s="397"/>
      <c r="D571" s="398" t="s">
        <v>2112</v>
      </c>
      <c r="E571" s="379">
        <v>1970</v>
      </c>
      <c r="F571" s="379"/>
      <c r="G571" s="379">
        <v>533</v>
      </c>
      <c r="H571" s="379"/>
      <c r="I571" s="407">
        <v>13</v>
      </c>
      <c r="J571" s="379"/>
      <c r="K571" s="379">
        <v>180</v>
      </c>
      <c r="L571" s="379"/>
      <c r="M571" s="379">
        <v>63</v>
      </c>
      <c r="N571" s="379"/>
      <c r="O571" s="407">
        <v>2</v>
      </c>
      <c r="P571" s="379"/>
      <c r="Q571" s="379">
        <v>2150</v>
      </c>
      <c r="R571" s="379"/>
      <c r="S571" s="379">
        <v>596</v>
      </c>
      <c r="T571" s="379"/>
      <c r="U571" s="379">
        <v>15</v>
      </c>
      <c r="V571" s="281"/>
      <c r="W571" s="138"/>
      <c r="X571" s="330"/>
      <c r="Y571" s="330"/>
      <c r="Z571" s="330"/>
      <c r="AA571" s="330"/>
      <c r="AB571" s="330"/>
      <c r="AC571" s="330"/>
      <c r="AD571" s="330"/>
      <c r="AE571" s="330"/>
      <c r="AF571" s="330"/>
      <c r="AG571" s="330"/>
      <c r="AH571" s="330"/>
      <c r="AI571" s="330"/>
      <c r="AJ571" s="330"/>
      <c r="AK571" s="330"/>
    </row>
    <row r="572" spans="1:37" s="303" customFormat="1">
      <c r="A572" s="396" t="s">
        <v>2113</v>
      </c>
      <c r="B572" s="396"/>
      <c r="C572" s="397"/>
      <c r="D572" s="398" t="s">
        <v>2114</v>
      </c>
      <c r="E572" s="379">
        <v>2030</v>
      </c>
      <c r="F572" s="379"/>
      <c r="G572" s="379">
        <v>452</v>
      </c>
      <c r="H572" s="379"/>
      <c r="I572" s="407">
        <v>9</v>
      </c>
      <c r="J572" s="379"/>
      <c r="K572" s="379">
        <v>170</v>
      </c>
      <c r="L572" s="379"/>
      <c r="M572" s="379">
        <v>51</v>
      </c>
      <c r="N572" s="379"/>
      <c r="O572" s="407">
        <v>1</v>
      </c>
      <c r="P572" s="379"/>
      <c r="Q572" s="379">
        <v>2210</v>
      </c>
      <c r="R572" s="379"/>
      <c r="S572" s="379">
        <v>503</v>
      </c>
      <c r="T572" s="379"/>
      <c r="U572" s="379">
        <v>11</v>
      </c>
      <c r="V572" s="281"/>
      <c r="W572" s="138"/>
      <c r="X572" s="330"/>
      <c r="Y572" s="330"/>
      <c r="Z572" s="330"/>
      <c r="AA572" s="330"/>
      <c r="AB572" s="330"/>
      <c r="AC572" s="330"/>
      <c r="AD572" s="330"/>
      <c r="AE572" s="330"/>
      <c r="AF572" s="330"/>
      <c r="AG572" s="330"/>
      <c r="AH572" s="330"/>
      <c r="AI572" s="330"/>
      <c r="AJ572" s="330"/>
      <c r="AK572" s="330"/>
    </row>
    <row r="573" spans="1:37" s="303" customFormat="1">
      <c r="A573" s="396" t="s">
        <v>2115</v>
      </c>
      <c r="B573" s="396"/>
      <c r="C573" s="397"/>
      <c r="D573" s="398" t="s">
        <v>2116</v>
      </c>
      <c r="E573" s="379">
        <v>2130</v>
      </c>
      <c r="F573" s="379"/>
      <c r="G573" s="379">
        <v>490</v>
      </c>
      <c r="H573" s="379"/>
      <c r="I573" s="407">
        <v>8</v>
      </c>
      <c r="J573" s="379"/>
      <c r="K573" s="379">
        <v>130</v>
      </c>
      <c r="L573" s="379"/>
      <c r="M573" s="379">
        <v>81</v>
      </c>
      <c r="N573" s="379"/>
      <c r="O573" s="407">
        <v>4</v>
      </c>
      <c r="P573" s="379"/>
      <c r="Q573" s="379">
        <v>2260</v>
      </c>
      <c r="R573" s="379"/>
      <c r="S573" s="379">
        <v>570</v>
      </c>
      <c r="T573" s="379"/>
      <c r="U573" s="379">
        <v>12</v>
      </c>
      <c r="V573" s="281"/>
      <c r="W573" s="138"/>
      <c r="X573" s="330"/>
      <c r="Y573" s="330"/>
      <c r="Z573" s="330"/>
      <c r="AA573" s="330"/>
      <c r="AB573" s="330"/>
      <c r="AC573" s="330"/>
      <c r="AD573" s="330"/>
      <c r="AE573" s="330"/>
      <c r="AF573" s="330"/>
      <c r="AG573" s="330"/>
      <c r="AH573" s="330"/>
      <c r="AI573" s="330"/>
      <c r="AJ573" s="330"/>
      <c r="AK573" s="330"/>
    </row>
    <row r="574" spans="1:37" s="303" customFormat="1">
      <c r="A574" s="396" t="s">
        <v>2117</v>
      </c>
      <c r="B574" s="396"/>
      <c r="C574" s="397"/>
      <c r="D574" s="398" t="s">
        <v>2118</v>
      </c>
      <c r="E574" s="379">
        <v>2010</v>
      </c>
      <c r="F574" s="379"/>
      <c r="G574" s="379">
        <v>493</v>
      </c>
      <c r="H574" s="379"/>
      <c r="I574" s="407">
        <v>10</v>
      </c>
      <c r="J574" s="379"/>
      <c r="K574" s="379">
        <v>130</v>
      </c>
      <c r="L574" s="379"/>
      <c r="M574" s="379">
        <v>34</v>
      </c>
      <c r="N574" s="379"/>
      <c r="O574" s="407">
        <v>1</v>
      </c>
      <c r="P574" s="379"/>
      <c r="Q574" s="379">
        <v>2150</v>
      </c>
      <c r="R574" s="379"/>
      <c r="S574" s="379">
        <v>528</v>
      </c>
      <c r="T574" s="379"/>
      <c r="U574" s="379">
        <v>10</v>
      </c>
      <c r="V574" s="281"/>
      <c r="W574" s="138"/>
      <c r="X574" s="330"/>
      <c r="Y574" s="330"/>
      <c r="Z574" s="330"/>
      <c r="AA574" s="330"/>
      <c r="AB574" s="330"/>
      <c r="AC574" s="330"/>
      <c r="AD574" s="330"/>
      <c r="AE574" s="330"/>
      <c r="AF574" s="330"/>
      <c r="AG574" s="330"/>
      <c r="AH574" s="330"/>
      <c r="AI574" s="330"/>
      <c r="AJ574" s="330"/>
      <c r="AK574" s="330"/>
    </row>
    <row r="575" spans="1:37" s="303" customFormat="1">
      <c r="A575" s="396" t="s">
        <v>2119</v>
      </c>
      <c r="B575" s="396"/>
      <c r="C575" s="397"/>
      <c r="D575" s="398" t="s">
        <v>2120</v>
      </c>
      <c r="E575" s="379">
        <v>1990</v>
      </c>
      <c r="F575" s="379"/>
      <c r="G575" s="379">
        <v>518</v>
      </c>
      <c r="H575" s="379"/>
      <c r="I575" s="407">
        <v>12</v>
      </c>
      <c r="J575" s="379"/>
      <c r="K575" s="379">
        <v>170</v>
      </c>
      <c r="L575" s="379"/>
      <c r="M575" s="379">
        <v>86</v>
      </c>
      <c r="N575" s="379"/>
      <c r="O575" s="407">
        <v>4</v>
      </c>
      <c r="P575" s="379"/>
      <c r="Q575" s="379">
        <v>2160</v>
      </c>
      <c r="R575" s="379"/>
      <c r="S575" s="379">
        <v>604</v>
      </c>
      <c r="T575" s="379"/>
      <c r="U575" s="379">
        <v>15</v>
      </c>
      <c r="V575" s="281"/>
      <c r="W575" s="138"/>
      <c r="X575" s="330"/>
      <c r="Y575" s="330"/>
      <c r="Z575" s="330"/>
      <c r="AA575" s="330"/>
      <c r="AB575" s="330"/>
      <c r="AC575" s="330"/>
      <c r="AD575" s="330"/>
      <c r="AE575" s="330"/>
      <c r="AF575" s="330"/>
      <c r="AG575" s="330"/>
      <c r="AH575" s="330"/>
      <c r="AI575" s="330"/>
      <c r="AJ575" s="330"/>
      <c r="AK575" s="330"/>
    </row>
    <row r="576" spans="1:37" s="303" customFormat="1">
      <c r="A576" s="396" t="s">
        <v>2121</v>
      </c>
      <c r="B576" s="396"/>
      <c r="C576" s="397"/>
      <c r="D576" s="398" t="s">
        <v>2122</v>
      </c>
      <c r="E576" s="379">
        <v>2440</v>
      </c>
      <c r="F576" s="379"/>
      <c r="G576" s="379">
        <v>562</v>
      </c>
      <c r="H576" s="379"/>
      <c r="I576" s="407">
        <v>13</v>
      </c>
      <c r="J576" s="379"/>
      <c r="K576" s="379">
        <v>250</v>
      </c>
      <c r="L576" s="379"/>
      <c r="M576" s="379">
        <v>108</v>
      </c>
      <c r="N576" s="379"/>
      <c r="O576" s="407">
        <v>3</v>
      </c>
      <c r="P576" s="379"/>
      <c r="Q576" s="379">
        <v>2690</v>
      </c>
      <c r="R576" s="379"/>
      <c r="S576" s="379">
        <v>669</v>
      </c>
      <c r="T576" s="379"/>
      <c r="U576" s="379">
        <v>16</v>
      </c>
      <c r="V576" s="281"/>
      <c r="W576" s="138"/>
      <c r="X576" s="330"/>
      <c r="Y576" s="330"/>
      <c r="Z576" s="330"/>
      <c r="AA576" s="330"/>
      <c r="AB576" s="330"/>
      <c r="AC576" s="330"/>
      <c r="AD576" s="330"/>
      <c r="AE576" s="330"/>
      <c r="AF576" s="330"/>
      <c r="AG576" s="330"/>
      <c r="AH576" s="330"/>
      <c r="AI576" s="330"/>
      <c r="AJ576" s="330"/>
      <c r="AK576" s="330"/>
    </row>
    <row r="577" spans="1:37" s="303" customFormat="1">
      <c r="A577" s="396" t="s">
        <v>2123</v>
      </c>
      <c r="B577" s="396"/>
      <c r="C577" s="397"/>
      <c r="D577" s="398" t="s">
        <v>2124</v>
      </c>
      <c r="E577" s="379">
        <v>1870</v>
      </c>
      <c r="F577" s="379"/>
      <c r="G577" s="379">
        <v>501</v>
      </c>
      <c r="H577" s="379"/>
      <c r="I577" s="407">
        <v>14</v>
      </c>
      <c r="J577" s="379"/>
      <c r="K577" s="379">
        <v>200</v>
      </c>
      <c r="L577" s="379"/>
      <c r="M577" s="379">
        <v>43</v>
      </c>
      <c r="N577" s="379"/>
      <c r="O577" s="407">
        <v>1</v>
      </c>
      <c r="P577" s="379"/>
      <c r="Q577" s="379">
        <v>2060</v>
      </c>
      <c r="R577" s="379"/>
      <c r="S577" s="379">
        <v>545</v>
      </c>
      <c r="T577" s="379"/>
      <c r="U577" s="379">
        <v>15</v>
      </c>
      <c r="V577" s="281"/>
      <c r="W577" s="138"/>
      <c r="X577" s="330"/>
      <c r="Y577" s="330"/>
      <c r="Z577" s="330"/>
      <c r="AA577" s="330"/>
      <c r="AB577" s="330"/>
      <c r="AC577" s="330"/>
      <c r="AD577" s="330"/>
      <c r="AE577" s="330"/>
      <c r="AF577" s="330"/>
      <c r="AG577" s="330"/>
      <c r="AH577" s="330"/>
      <c r="AI577" s="330"/>
      <c r="AJ577" s="330"/>
      <c r="AK577" s="330"/>
    </row>
    <row r="578" spans="1:37" s="303" customFormat="1">
      <c r="A578" s="396" t="s">
        <v>2125</v>
      </c>
      <c r="B578" s="396"/>
      <c r="C578" s="397"/>
      <c r="D578" s="398" t="s">
        <v>1108</v>
      </c>
      <c r="E578" s="379">
        <v>2130</v>
      </c>
      <c r="F578" s="379"/>
      <c r="G578" s="379">
        <v>624</v>
      </c>
      <c r="H578" s="379"/>
      <c r="I578" s="407">
        <v>16</v>
      </c>
      <c r="J578" s="379"/>
      <c r="K578" s="379">
        <v>180</v>
      </c>
      <c r="L578" s="379"/>
      <c r="M578" s="379">
        <v>90</v>
      </c>
      <c r="N578" s="379"/>
      <c r="O578" s="407">
        <v>2</v>
      </c>
      <c r="P578" s="379"/>
      <c r="Q578" s="379">
        <v>2310</v>
      </c>
      <c r="R578" s="379"/>
      <c r="S578" s="379">
        <v>714</v>
      </c>
      <c r="T578" s="379"/>
      <c r="U578" s="379">
        <v>17</v>
      </c>
      <c r="V578" s="281"/>
      <c r="W578" s="138"/>
      <c r="X578" s="330"/>
      <c r="Y578" s="330"/>
      <c r="Z578" s="330"/>
      <c r="AA578" s="330"/>
      <c r="AB578" s="330"/>
      <c r="AC578" s="330"/>
      <c r="AD578" s="330"/>
      <c r="AE578" s="330"/>
      <c r="AF578" s="330"/>
      <c r="AG578" s="330"/>
      <c r="AH578" s="330"/>
      <c r="AI578" s="330"/>
      <c r="AJ578" s="330"/>
      <c r="AK578" s="330"/>
    </row>
    <row r="579" spans="1:37" s="303" customFormat="1">
      <c r="A579" s="396" t="s">
        <v>2126</v>
      </c>
      <c r="B579" s="396"/>
      <c r="C579" s="397"/>
      <c r="D579" s="398" t="s">
        <v>1119</v>
      </c>
      <c r="E579" s="379">
        <v>2740</v>
      </c>
      <c r="F579" s="379"/>
      <c r="G579" s="379">
        <v>655</v>
      </c>
      <c r="H579" s="379"/>
      <c r="I579" s="407">
        <v>13</v>
      </c>
      <c r="J579" s="379"/>
      <c r="K579" s="379">
        <v>200</v>
      </c>
      <c r="L579" s="379"/>
      <c r="M579" s="379">
        <v>47</v>
      </c>
      <c r="N579" s="379"/>
      <c r="O579" s="407">
        <v>1</v>
      </c>
      <c r="P579" s="379"/>
      <c r="Q579" s="379">
        <v>2950</v>
      </c>
      <c r="R579" s="379"/>
      <c r="S579" s="379">
        <v>702</v>
      </c>
      <c r="T579" s="379"/>
      <c r="U579" s="379">
        <v>14</v>
      </c>
      <c r="V579" s="281"/>
      <c r="W579" s="138"/>
      <c r="X579" s="330"/>
      <c r="Y579" s="330"/>
      <c r="Z579" s="330"/>
      <c r="AA579" s="330"/>
      <c r="AB579" s="330"/>
      <c r="AC579" s="330"/>
      <c r="AD579" s="330"/>
      <c r="AE579" s="330"/>
      <c r="AF579" s="330"/>
      <c r="AG579" s="330"/>
      <c r="AH579" s="330"/>
      <c r="AI579" s="330"/>
      <c r="AJ579" s="330"/>
      <c r="AK579" s="330"/>
    </row>
    <row r="580" spans="1:37" s="303" customFormat="1">
      <c r="A580" s="396" t="s">
        <v>2127</v>
      </c>
      <c r="B580" s="396"/>
      <c r="C580" s="397"/>
      <c r="D580" s="398" t="s">
        <v>1110</v>
      </c>
      <c r="E580" s="379">
        <v>2600</v>
      </c>
      <c r="F580" s="379"/>
      <c r="G580" s="379">
        <v>758</v>
      </c>
      <c r="H580" s="379"/>
      <c r="I580" s="407">
        <v>17</v>
      </c>
      <c r="J580" s="379"/>
      <c r="K580" s="379">
        <v>160</v>
      </c>
      <c r="L580" s="379"/>
      <c r="M580" s="379">
        <v>75</v>
      </c>
      <c r="N580" s="379"/>
      <c r="O580" s="407">
        <v>2</v>
      </c>
      <c r="P580" s="379"/>
      <c r="Q580" s="379">
        <v>2760</v>
      </c>
      <c r="R580" s="379"/>
      <c r="S580" s="379">
        <v>833</v>
      </c>
      <c r="T580" s="379"/>
      <c r="U580" s="379">
        <v>19</v>
      </c>
      <c r="V580" s="281"/>
      <c r="W580" s="138"/>
      <c r="X580" s="330"/>
      <c r="Y580" s="330"/>
      <c r="Z580" s="330"/>
      <c r="AA580" s="330"/>
      <c r="AB580" s="330"/>
      <c r="AC580" s="330"/>
      <c r="AD580" s="330"/>
      <c r="AE580" s="330"/>
      <c r="AF580" s="330"/>
      <c r="AG580" s="330"/>
      <c r="AH580" s="330"/>
      <c r="AI580" s="330"/>
      <c r="AJ580" s="330"/>
      <c r="AK580" s="330"/>
    </row>
    <row r="581" spans="1:37" s="303" customFormat="1">
      <c r="A581" s="396" t="s">
        <v>2128</v>
      </c>
      <c r="B581" s="396"/>
      <c r="C581" s="397"/>
      <c r="D581" s="398" t="s">
        <v>2129</v>
      </c>
      <c r="E581" s="379">
        <v>2420</v>
      </c>
      <c r="F581" s="379"/>
      <c r="G581" s="379">
        <v>992</v>
      </c>
      <c r="H581" s="379"/>
      <c r="I581" s="407">
        <v>36</v>
      </c>
      <c r="J581" s="379"/>
      <c r="K581" s="379">
        <v>240</v>
      </c>
      <c r="L581" s="379"/>
      <c r="M581" s="379">
        <v>168</v>
      </c>
      <c r="N581" s="379"/>
      <c r="O581" s="407">
        <v>7</v>
      </c>
      <c r="P581" s="379"/>
      <c r="Q581" s="379">
        <v>2660</v>
      </c>
      <c r="R581" s="379"/>
      <c r="S581" s="379">
        <v>1160</v>
      </c>
      <c r="T581" s="379"/>
      <c r="U581" s="379">
        <v>43</v>
      </c>
      <c r="V581" s="281"/>
      <c r="W581" s="138"/>
      <c r="X581" s="330"/>
      <c r="Y581" s="330"/>
      <c r="Z581" s="330"/>
      <c r="AA581" s="330"/>
      <c r="AB581" s="330"/>
      <c r="AC581" s="330"/>
      <c r="AD581" s="330"/>
      <c r="AE581" s="330"/>
      <c r="AF581" s="330"/>
      <c r="AG581" s="330"/>
      <c r="AH581" s="330"/>
      <c r="AI581" s="330"/>
      <c r="AJ581" s="330"/>
      <c r="AK581" s="330"/>
    </row>
    <row r="582" spans="1:37" s="303" customFormat="1">
      <c r="A582" s="396" t="s">
        <v>2130</v>
      </c>
      <c r="B582" s="396"/>
      <c r="C582" s="397"/>
      <c r="D582" s="398" t="s">
        <v>2131</v>
      </c>
      <c r="E582" s="379">
        <v>1740</v>
      </c>
      <c r="F582" s="379"/>
      <c r="G582" s="379">
        <v>526</v>
      </c>
      <c r="H582" s="379"/>
      <c r="I582" s="407">
        <v>12</v>
      </c>
      <c r="J582" s="379"/>
      <c r="K582" s="379">
        <v>110</v>
      </c>
      <c r="L582" s="379"/>
      <c r="M582" s="379">
        <v>46</v>
      </c>
      <c r="N582" s="379"/>
      <c r="O582" s="407">
        <v>2</v>
      </c>
      <c r="P582" s="379"/>
      <c r="Q582" s="379">
        <v>1850</v>
      </c>
      <c r="R582" s="379"/>
      <c r="S582" s="379">
        <v>571</v>
      </c>
      <c r="T582" s="379"/>
      <c r="U582" s="379">
        <v>14</v>
      </c>
      <c r="V582" s="281"/>
      <c r="W582" s="138"/>
      <c r="X582" s="330"/>
      <c r="Y582" s="330"/>
      <c r="Z582" s="330"/>
      <c r="AA582" s="330"/>
      <c r="AB582" s="330"/>
      <c r="AC582" s="330"/>
      <c r="AD582" s="330"/>
      <c r="AE582" s="330"/>
      <c r="AF582" s="330"/>
      <c r="AG582" s="330"/>
      <c r="AH582" s="330"/>
      <c r="AI582" s="330"/>
      <c r="AJ582" s="330"/>
      <c r="AK582" s="330"/>
    </row>
    <row r="583" spans="1:37" s="303" customFormat="1">
      <c r="A583" s="396" t="s">
        <v>2132</v>
      </c>
      <c r="B583" s="396"/>
      <c r="C583" s="397"/>
      <c r="D583" s="398" t="s">
        <v>2133</v>
      </c>
      <c r="E583" s="379">
        <v>2410</v>
      </c>
      <c r="F583" s="379"/>
      <c r="G583" s="379">
        <v>637</v>
      </c>
      <c r="H583" s="379"/>
      <c r="I583" s="407">
        <v>14</v>
      </c>
      <c r="J583" s="379"/>
      <c r="K583" s="379">
        <v>220</v>
      </c>
      <c r="L583" s="379"/>
      <c r="M583" s="379">
        <v>74</v>
      </c>
      <c r="N583" s="379"/>
      <c r="O583" s="407">
        <v>2</v>
      </c>
      <c r="P583" s="379"/>
      <c r="Q583" s="379">
        <v>2630</v>
      </c>
      <c r="R583" s="379"/>
      <c r="S583" s="379">
        <v>711</v>
      </c>
      <c r="T583" s="379"/>
      <c r="U583" s="379">
        <v>16</v>
      </c>
      <c r="V583" s="281"/>
      <c r="W583" s="138"/>
      <c r="X583" s="330"/>
      <c r="Y583" s="330"/>
      <c r="Z583" s="330"/>
      <c r="AA583" s="330"/>
      <c r="AB583" s="330"/>
      <c r="AC583" s="330"/>
      <c r="AD583" s="330"/>
      <c r="AE583" s="330"/>
      <c r="AF583" s="330"/>
      <c r="AG583" s="330"/>
      <c r="AH583" s="330"/>
      <c r="AI583" s="330"/>
      <c r="AJ583" s="330"/>
      <c r="AK583" s="330"/>
    </row>
    <row r="584" spans="1:37" s="303" customFormat="1">
      <c r="A584" s="396" t="s">
        <v>2134</v>
      </c>
      <c r="B584" s="396"/>
      <c r="C584" s="397"/>
      <c r="D584" s="398" t="s">
        <v>2135</v>
      </c>
      <c r="E584" s="379">
        <v>2390</v>
      </c>
      <c r="F584" s="379"/>
      <c r="G584" s="379">
        <v>504</v>
      </c>
      <c r="H584" s="379"/>
      <c r="I584" s="407">
        <v>10</v>
      </c>
      <c r="J584" s="379"/>
      <c r="K584" s="379">
        <v>250</v>
      </c>
      <c r="L584" s="379"/>
      <c r="M584" s="379">
        <v>97</v>
      </c>
      <c r="N584" s="379"/>
      <c r="O584" s="407">
        <v>3</v>
      </c>
      <c r="P584" s="379"/>
      <c r="Q584" s="379">
        <v>2630</v>
      </c>
      <c r="R584" s="379"/>
      <c r="S584" s="379">
        <v>601</v>
      </c>
      <c r="T584" s="379"/>
      <c r="U584" s="379">
        <v>12</v>
      </c>
      <c r="V584" s="281"/>
      <c r="W584" s="138"/>
      <c r="X584" s="330"/>
      <c r="Y584" s="330"/>
      <c r="Z584" s="330"/>
      <c r="AA584" s="330"/>
      <c r="AB584" s="330"/>
      <c r="AC584" s="330"/>
      <c r="AD584" s="330"/>
      <c r="AE584" s="330"/>
      <c r="AF584" s="330"/>
      <c r="AG584" s="330"/>
      <c r="AH584" s="330"/>
      <c r="AI584" s="330"/>
      <c r="AJ584" s="330"/>
      <c r="AK584" s="330"/>
    </row>
    <row r="585" spans="1:37" s="303" customFormat="1">
      <c r="A585" s="396" t="s">
        <v>2136</v>
      </c>
      <c r="B585" s="396"/>
      <c r="C585" s="397"/>
      <c r="D585" s="398" t="s">
        <v>2137</v>
      </c>
      <c r="E585" s="379">
        <v>2220</v>
      </c>
      <c r="F585" s="379"/>
      <c r="G585" s="379">
        <v>544</v>
      </c>
      <c r="H585" s="379"/>
      <c r="I585" s="407">
        <v>12</v>
      </c>
      <c r="J585" s="379"/>
      <c r="K585" s="379">
        <v>230</v>
      </c>
      <c r="L585" s="379"/>
      <c r="M585" s="379">
        <v>65</v>
      </c>
      <c r="N585" s="379"/>
      <c r="O585" s="407">
        <v>2</v>
      </c>
      <c r="P585" s="379"/>
      <c r="Q585" s="379">
        <v>2450</v>
      </c>
      <c r="R585" s="379"/>
      <c r="S585" s="379">
        <v>609</v>
      </c>
      <c r="T585" s="379"/>
      <c r="U585" s="379">
        <v>14</v>
      </c>
      <c r="V585" s="281"/>
      <c r="W585" s="138"/>
      <c r="X585" s="330"/>
      <c r="Y585" s="330"/>
      <c r="Z585" s="330"/>
      <c r="AA585" s="330"/>
      <c r="AB585" s="330"/>
      <c r="AC585" s="330"/>
      <c r="AD585" s="330"/>
      <c r="AE585" s="330"/>
      <c r="AF585" s="330"/>
      <c r="AG585" s="330"/>
      <c r="AH585" s="330"/>
      <c r="AI585" s="330"/>
      <c r="AJ585" s="330"/>
      <c r="AK585" s="330"/>
    </row>
    <row r="586" spans="1:37" s="303" customFormat="1">
      <c r="A586" s="396" t="s">
        <v>2138</v>
      </c>
      <c r="B586" s="396"/>
      <c r="C586" s="397"/>
      <c r="D586" s="398" t="s">
        <v>2139</v>
      </c>
      <c r="E586" s="379">
        <v>2250</v>
      </c>
      <c r="F586" s="379"/>
      <c r="G586" s="379">
        <v>705</v>
      </c>
      <c r="H586" s="379"/>
      <c r="I586" s="407">
        <v>23</v>
      </c>
      <c r="J586" s="379"/>
      <c r="K586" s="379">
        <v>240</v>
      </c>
      <c r="L586" s="379"/>
      <c r="M586" s="379">
        <v>97</v>
      </c>
      <c r="N586" s="379"/>
      <c r="O586" s="407">
        <v>3</v>
      </c>
      <c r="P586" s="379"/>
      <c r="Q586" s="379">
        <v>2490</v>
      </c>
      <c r="R586" s="379"/>
      <c r="S586" s="379">
        <v>803</v>
      </c>
      <c r="T586" s="379"/>
      <c r="U586" s="379">
        <v>26</v>
      </c>
      <c r="V586" s="281"/>
      <c r="W586" s="138"/>
      <c r="X586" s="330"/>
      <c r="Y586" s="330"/>
      <c r="Z586" s="330"/>
      <c r="AA586" s="330"/>
      <c r="AB586" s="330"/>
      <c r="AC586" s="330"/>
      <c r="AD586" s="330"/>
      <c r="AE586" s="330"/>
      <c r="AF586" s="330"/>
      <c r="AG586" s="330"/>
      <c r="AH586" s="330"/>
      <c r="AI586" s="330"/>
      <c r="AJ586" s="330"/>
      <c r="AK586" s="330"/>
    </row>
    <row r="587" spans="1:37" s="303" customFormat="1">
      <c r="A587" s="396" t="s">
        <v>2140</v>
      </c>
      <c r="B587" s="396"/>
      <c r="C587" s="397"/>
      <c r="D587" s="398" t="s">
        <v>2141</v>
      </c>
      <c r="E587" s="379">
        <v>2200</v>
      </c>
      <c r="F587" s="379"/>
      <c r="G587" s="379">
        <v>647</v>
      </c>
      <c r="H587" s="379"/>
      <c r="I587" s="407">
        <v>19</v>
      </c>
      <c r="J587" s="379"/>
      <c r="K587" s="379">
        <v>250</v>
      </c>
      <c r="L587" s="379"/>
      <c r="M587" s="379">
        <v>114</v>
      </c>
      <c r="N587" s="379"/>
      <c r="O587" s="407">
        <v>4</v>
      </c>
      <c r="P587" s="379"/>
      <c r="Q587" s="379">
        <v>2450</v>
      </c>
      <c r="R587" s="379"/>
      <c r="S587" s="379">
        <v>761</v>
      </c>
      <c r="T587" s="379"/>
      <c r="U587" s="379">
        <v>23</v>
      </c>
      <c r="V587" s="281"/>
      <c r="W587" s="138"/>
      <c r="X587" s="330"/>
      <c r="Y587" s="330"/>
      <c r="Z587" s="330"/>
      <c r="AA587" s="330"/>
      <c r="AB587" s="330"/>
      <c r="AC587" s="330"/>
      <c r="AD587" s="330"/>
      <c r="AE587" s="330"/>
      <c r="AF587" s="330"/>
      <c r="AG587" s="330"/>
      <c r="AH587" s="330"/>
      <c r="AI587" s="330"/>
      <c r="AJ587" s="330"/>
      <c r="AK587" s="330"/>
    </row>
    <row r="588" spans="1:37" s="303" customFormat="1">
      <c r="A588" s="396" t="s">
        <v>2142</v>
      </c>
      <c r="B588" s="396"/>
      <c r="C588" s="397"/>
      <c r="D588" s="398" t="s">
        <v>2143</v>
      </c>
      <c r="E588" s="379">
        <v>2180</v>
      </c>
      <c r="F588" s="379"/>
      <c r="G588" s="379">
        <v>570</v>
      </c>
      <c r="H588" s="379"/>
      <c r="I588" s="407">
        <v>12</v>
      </c>
      <c r="J588" s="379"/>
      <c r="K588" s="379">
        <v>220</v>
      </c>
      <c r="L588" s="379"/>
      <c r="M588" s="379">
        <v>63</v>
      </c>
      <c r="N588" s="379"/>
      <c r="O588" s="407">
        <v>2</v>
      </c>
      <c r="P588" s="379"/>
      <c r="Q588" s="379">
        <v>2390</v>
      </c>
      <c r="R588" s="379"/>
      <c r="S588" s="379">
        <v>633</v>
      </c>
      <c r="T588" s="379"/>
      <c r="U588" s="379">
        <v>14</v>
      </c>
      <c r="V588" s="281"/>
      <c r="W588" s="138"/>
      <c r="X588" s="330"/>
      <c r="Y588" s="330"/>
      <c r="Z588" s="330"/>
      <c r="AA588" s="330"/>
      <c r="AB588" s="330"/>
      <c r="AC588" s="330"/>
      <c r="AD588" s="330"/>
      <c r="AE588" s="330"/>
      <c r="AF588" s="330"/>
      <c r="AG588" s="330"/>
      <c r="AH588" s="330"/>
      <c r="AI588" s="330"/>
      <c r="AJ588" s="330"/>
      <c r="AK588" s="330"/>
    </row>
    <row r="589" spans="1:37" s="303" customFormat="1">
      <c r="A589" s="396" t="s">
        <v>2144</v>
      </c>
      <c r="B589" s="396"/>
      <c r="C589" s="397"/>
      <c r="D589" s="398" t="s">
        <v>1095</v>
      </c>
      <c r="E589" s="379">
        <v>2190</v>
      </c>
      <c r="F589" s="379"/>
      <c r="G589" s="379">
        <v>686</v>
      </c>
      <c r="H589" s="379"/>
      <c r="I589" s="407">
        <v>19</v>
      </c>
      <c r="J589" s="379"/>
      <c r="K589" s="379">
        <v>260</v>
      </c>
      <c r="L589" s="379"/>
      <c r="M589" s="379">
        <v>122</v>
      </c>
      <c r="N589" s="379"/>
      <c r="O589" s="407">
        <v>5</v>
      </c>
      <c r="P589" s="379"/>
      <c r="Q589" s="379">
        <v>2450</v>
      </c>
      <c r="R589" s="379"/>
      <c r="S589" s="379">
        <v>808</v>
      </c>
      <c r="T589" s="379"/>
      <c r="U589" s="379">
        <v>23</v>
      </c>
      <c r="V589" s="281"/>
      <c r="W589" s="138"/>
      <c r="X589" s="330"/>
      <c r="Y589" s="330"/>
      <c r="Z589" s="330"/>
      <c r="AA589" s="330"/>
      <c r="AB589" s="330"/>
      <c r="AC589" s="330"/>
      <c r="AD589" s="330"/>
      <c r="AE589" s="330"/>
      <c r="AF589" s="330"/>
      <c r="AG589" s="330"/>
      <c r="AH589" s="330"/>
      <c r="AI589" s="330"/>
      <c r="AJ589" s="330"/>
      <c r="AK589" s="330"/>
    </row>
    <row r="590" spans="1:37" s="303" customFormat="1">
      <c r="A590" s="396" t="s">
        <v>2145</v>
      </c>
      <c r="B590" s="396"/>
      <c r="C590" s="397"/>
      <c r="D590" s="398" t="s">
        <v>2146</v>
      </c>
      <c r="E590" s="379">
        <v>2580</v>
      </c>
      <c r="F590" s="379"/>
      <c r="G590" s="379">
        <v>556</v>
      </c>
      <c r="H590" s="379"/>
      <c r="I590" s="407">
        <v>9</v>
      </c>
      <c r="J590" s="379"/>
      <c r="K590" s="379">
        <v>150</v>
      </c>
      <c r="L590" s="379"/>
      <c r="M590" s="379">
        <v>41</v>
      </c>
      <c r="N590" s="379"/>
      <c r="O590" s="407">
        <v>1</v>
      </c>
      <c r="P590" s="379"/>
      <c r="Q590" s="379">
        <v>2740</v>
      </c>
      <c r="R590" s="379"/>
      <c r="S590" s="379">
        <v>597</v>
      </c>
      <c r="T590" s="379"/>
      <c r="U590" s="379">
        <v>10</v>
      </c>
      <c r="V590" s="281"/>
      <c r="W590" s="138"/>
      <c r="X590" s="330"/>
      <c r="Y590" s="330"/>
      <c r="Z590" s="330"/>
      <c r="AA590" s="330"/>
      <c r="AB590" s="330"/>
      <c r="AC590" s="330"/>
      <c r="AD590" s="330"/>
      <c r="AE590" s="330"/>
      <c r="AF590" s="330"/>
      <c r="AG590" s="330"/>
      <c r="AH590" s="330"/>
      <c r="AI590" s="330"/>
      <c r="AJ590" s="330"/>
      <c r="AK590" s="330"/>
    </row>
    <row r="591" spans="1:37" s="303" customFormat="1">
      <c r="A591" s="396" t="s">
        <v>2147</v>
      </c>
      <c r="B591" s="396"/>
      <c r="C591" s="397"/>
      <c r="D591" s="398" t="s">
        <v>2148</v>
      </c>
      <c r="E591" s="379">
        <v>2310</v>
      </c>
      <c r="F591" s="379"/>
      <c r="G591" s="379">
        <v>527</v>
      </c>
      <c r="H591" s="379"/>
      <c r="I591" s="407">
        <v>10</v>
      </c>
      <c r="J591" s="379"/>
      <c r="K591" s="379">
        <v>200</v>
      </c>
      <c r="L591" s="379"/>
      <c r="M591" s="379">
        <v>108</v>
      </c>
      <c r="N591" s="379"/>
      <c r="O591" s="407">
        <v>2</v>
      </c>
      <c r="P591" s="379"/>
      <c r="Q591" s="379">
        <v>2510</v>
      </c>
      <c r="R591" s="379"/>
      <c r="S591" s="379">
        <v>635</v>
      </c>
      <c r="T591" s="379"/>
      <c r="U591" s="379">
        <v>12</v>
      </c>
      <c r="V591" s="281"/>
      <c r="W591" s="138"/>
      <c r="X591" s="330"/>
      <c r="Y591" s="330"/>
      <c r="Z591" s="330"/>
      <c r="AA591" s="330"/>
      <c r="AB591" s="330"/>
      <c r="AC591" s="330"/>
      <c r="AD591" s="330"/>
      <c r="AE591" s="330"/>
      <c r="AF591" s="330"/>
      <c r="AG591" s="330"/>
      <c r="AH591" s="330"/>
      <c r="AI591" s="330"/>
      <c r="AJ591" s="330"/>
      <c r="AK591" s="330"/>
    </row>
    <row r="592" spans="1:37" s="303" customFormat="1">
      <c r="A592" s="396"/>
      <c r="B592" s="396"/>
      <c r="C592" s="397"/>
      <c r="D592" s="398" t="s">
        <v>1256</v>
      </c>
      <c r="E592" s="379">
        <v>2800</v>
      </c>
      <c r="F592" s="379"/>
      <c r="G592" s="379">
        <v>843</v>
      </c>
      <c r="H592" s="379"/>
      <c r="I592" s="407">
        <v>17</v>
      </c>
      <c r="J592" s="379"/>
      <c r="K592" s="379">
        <v>3280</v>
      </c>
      <c r="L592" s="379"/>
      <c r="M592" s="379">
        <v>4123</v>
      </c>
      <c r="N592" s="379"/>
      <c r="O592" s="407">
        <v>125</v>
      </c>
      <c r="P592" s="379"/>
      <c r="Q592" s="379">
        <v>6080</v>
      </c>
      <c r="R592" s="379"/>
      <c r="S592" s="379">
        <v>4966</v>
      </c>
      <c r="T592" s="379"/>
      <c r="U592" s="379">
        <v>142</v>
      </c>
      <c r="V592" s="281"/>
      <c r="W592" s="138"/>
      <c r="X592" s="330"/>
      <c r="Y592" s="330"/>
      <c r="Z592" s="330"/>
      <c r="AA592" s="330"/>
      <c r="AB592" s="330"/>
      <c r="AC592" s="330"/>
      <c r="AD592" s="330"/>
      <c r="AE592" s="330"/>
      <c r="AF592" s="330"/>
      <c r="AG592" s="330"/>
      <c r="AH592" s="330"/>
      <c r="AI592" s="330"/>
      <c r="AJ592" s="330"/>
      <c r="AK592" s="330"/>
    </row>
    <row r="593" spans="1:37" s="303" customFormat="1">
      <c r="A593" s="396"/>
      <c r="B593" s="396"/>
      <c r="C593" s="397"/>
      <c r="D593" s="398"/>
      <c r="E593" s="379"/>
      <c r="F593" s="379"/>
      <c r="G593" s="379"/>
      <c r="H593" s="379"/>
      <c r="I593" s="407"/>
      <c r="J593" s="379"/>
      <c r="K593" s="379"/>
      <c r="L593" s="379"/>
      <c r="M593" s="379"/>
      <c r="N593" s="379"/>
      <c r="O593" s="407"/>
      <c r="P593" s="379"/>
      <c r="Q593" s="379"/>
      <c r="R593" s="379"/>
      <c r="S593" s="379"/>
      <c r="T593" s="379"/>
      <c r="U593" s="379"/>
      <c r="V593" s="281"/>
      <c r="W593" s="138"/>
      <c r="X593" s="330"/>
      <c r="Y593" s="330"/>
      <c r="Z593" s="330"/>
      <c r="AA593" s="330"/>
      <c r="AB593" s="330"/>
      <c r="AC593" s="330"/>
      <c r="AD593" s="330"/>
      <c r="AE593" s="330"/>
      <c r="AF593" s="330"/>
      <c r="AG593" s="330"/>
      <c r="AH593" s="330"/>
      <c r="AI593" s="330"/>
      <c r="AJ593" s="330"/>
      <c r="AK593" s="330"/>
    </row>
    <row r="594" spans="1:37" s="303" customFormat="1">
      <c r="A594" s="396"/>
      <c r="B594" s="396"/>
      <c r="C594" s="397"/>
      <c r="D594" s="398"/>
      <c r="E594" s="379"/>
      <c r="F594" s="379"/>
      <c r="G594" s="379"/>
      <c r="H594" s="379"/>
      <c r="I594" s="407"/>
      <c r="J594" s="379"/>
      <c r="K594" s="379"/>
      <c r="L594" s="379"/>
      <c r="M594" s="379"/>
      <c r="N594" s="379"/>
      <c r="O594" s="407"/>
      <c r="P594" s="379"/>
      <c r="Q594" s="379"/>
      <c r="R594" s="379"/>
      <c r="S594" s="379"/>
      <c r="T594" s="379"/>
      <c r="U594" s="379"/>
      <c r="V594" s="281"/>
      <c r="W594" s="138"/>
      <c r="X594" s="330"/>
      <c r="Y594" s="330"/>
      <c r="Z594" s="330"/>
      <c r="AA594" s="330"/>
      <c r="AB594" s="330"/>
      <c r="AC594" s="330"/>
      <c r="AD594" s="330"/>
      <c r="AE594" s="330"/>
      <c r="AF594" s="330"/>
      <c r="AG594" s="330"/>
      <c r="AH594" s="330"/>
      <c r="AI594" s="330"/>
      <c r="AJ594" s="330"/>
      <c r="AK594" s="330"/>
    </row>
    <row r="595" spans="1:37" s="303" customFormat="1" ht="30" customHeight="1">
      <c r="A595" s="396"/>
      <c r="B595" s="396"/>
      <c r="C595" s="364" t="s">
        <v>1122</v>
      </c>
      <c r="D595" s="401"/>
      <c r="E595" s="307"/>
      <c r="F595" s="307"/>
      <c r="G595" s="307"/>
      <c r="H595" s="307"/>
      <c r="I595" s="406"/>
      <c r="J595" s="307"/>
      <c r="K595" s="307"/>
      <c r="L595" s="307"/>
      <c r="M595" s="307"/>
      <c r="N595" s="307"/>
      <c r="O595" s="406"/>
      <c r="P595" s="307"/>
      <c r="Q595" s="307"/>
      <c r="R595" s="307"/>
      <c r="S595" s="307"/>
      <c r="T595" s="307"/>
      <c r="U595" s="307"/>
      <c r="V595" s="281"/>
      <c r="W595" s="138"/>
      <c r="X595" s="330"/>
      <c r="Y595" s="330"/>
      <c r="Z595" s="330"/>
      <c r="AA595" s="330"/>
      <c r="AB595" s="330"/>
      <c r="AC595" s="330"/>
      <c r="AD595" s="330"/>
      <c r="AE595" s="330"/>
      <c r="AF595" s="330"/>
      <c r="AG595" s="330"/>
      <c r="AH595" s="330"/>
      <c r="AI595" s="330"/>
      <c r="AJ595" s="330"/>
      <c r="AK595" s="330"/>
    </row>
    <row r="596" spans="1:37" s="303" customFormat="1" ht="30" customHeight="1">
      <c r="A596" s="396"/>
      <c r="B596" s="396"/>
      <c r="C596" s="364"/>
      <c r="D596" s="401"/>
      <c r="E596" s="307"/>
      <c r="F596" s="307"/>
      <c r="G596" s="307"/>
      <c r="H596" s="307"/>
      <c r="I596" s="406"/>
      <c r="J596" s="307"/>
      <c r="K596" s="307"/>
      <c r="L596" s="307"/>
      <c r="M596" s="307"/>
      <c r="N596" s="307"/>
      <c r="O596" s="406"/>
      <c r="P596" s="307"/>
      <c r="Q596" s="307"/>
      <c r="R596" s="307"/>
      <c r="S596" s="307"/>
      <c r="T596" s="307"/>
      <c r="U596" s="307"/>
      <c r="V596" s="281"/>
      <c r="W596" s="138"/>
      <c r="X596" s="330"/>
      <c r="Y596" s="330"/>
      <c r="Z596" s="330"/>
      <c r="AA596" s="330"/>
      <c r="AB596" s="330"/>
      <c r="AC596" s="330"/>
      <c r="AD596" s="330"/>
      <c r="AE596" s="330"/>
      <c r="AF596" s="330"/>
      <c r="AG596" s="330"/>
      <c r="AH596" s="330"/>
      <c r="AI596" s="330"/>
      <c r="AJ596" s="330"/>
      <c r="AK596" s="330"/>
    </row>
    <row r="597" spans="1:37" s="303" customFormat="1" ht="20.100000000000001" customHeight="1">
      <c r="A597" s="396" t="s">
        <v>2149</v>
      </c>
      <c r="B597" s="396"/>
      <c r="C597" s="397"/>
      <c r="D597" s="398" t="s">
        <v>2150</v>
      </c>
      <c r="E597" s="379">
        <v>1000</v>
      </c>
      <c r="F597" s="379"/>
      <c r="G597" s="379">
        <v>109</v>
      </c>
      <c r="H597" s="379"/>
      <c r="I597" s="407">
        <v>1</v>
      </c>
      <c r="J597" s="379"/>
      <c r="K597" s="379">
        <v>50</v>
      </c>
      <c r="L597" s="379"/>
      <c r="M597" s="379">
        <v>5</v>
      </c>
      <c r="N597" s="379"/>
      <c r="O597" s="407">
        <v>0</v>
      </c>
      <c r="P597" s="379"/>
      <c r="Q597" s="379">
        <v>1050</v>
      </c>
      <c r="R597" s="379"/>
      <c r="S597" s="379">
        <v>114</v>
      </c>
      <c r="T597" s="379"/>
      <c r="U597" s="379">
        <v>1</v>
      </c>
      <c r="V597" s="281"/>
      <c r="W597" s="138"/>
      <c r="X597" s="330"/>
      <c r="Y597" s="330"/>
      <c r="Z597" s="330"/>
      <c r="AA597" s="330"/>
      <c r="AB597" s="330"/>
      <c r="AC597" s="330"/>
      <c r="AD597" s="330"/>
      <c r="AE597" s="330"/>
      <c r="AF597" s="330"/>
      <c r="AG597" s="330"/>
      <c r="AH597" s="330"/>
      <c r="AI597" s="330"/>
      <c r="AJ597" s="330"/>
      <c r="AK597" s="330"/>
    </row>
    <row r="598" spans="1:37" s="303" customFormat="1">
      <c r="A598" s="396" t="s">
        <v>2151</v>
      </c>
      <c r="B598" s="396"/>
      <c r="C598" s="397"/>
      <c r="D598" s="398" t="s">
        <v>2152</v>
      </c>
      <c r="E598" s="379">
        <v>1340</v>
      </c>
      <c r="F598" s="379"/>
      <c r="G598" s="379">
        <v>254</v>
      </c>
      <c r="H598" s="379"/>
      <c r="I598" s="407">
        <v>5</v>
      </c>
      <c r="J598" s="379"/>
      <c r="K598" s="379">
        <v>150</v>
      </c>
      <c r="L598" s="379"/>
      <c r="M598" s="379">
        <v>30</v>
      </c>
      <c r="N598" s="379"/>
      <c r="O598" s="407">
        <v>1</v>
      </c>
      <c r="P598" s="379"/>
      <c r="Q598" s="379">
        <v>1490</v>
      </c>
      <c r="R598" s="379"/>
      <c r="S598" s="379">
        <v>285</v>
      </c>
      <c r="T598" s="379"/>
      <c r="U598" s="379">
        <v>6</v>
      </c>
      <c r="V598" s="281"/>
      <c r="W598" s="138"/>
      <c r="X598" s="330"/>
      <c r="Y598" s="330"/>
      <c r="Z598" s="330"/>
      <c r="AA598" s="330"/>
      <c r="AB598" s="330"/>
      <c r="AC598" s="330"/>
      <c r="AD598" s="330"/>
      <c r="AE598" s="330"/>
      <c r="AF598" s="330"/>
      <c r="AG598" s="330"/>
      <c r="AH598" s="330"/>
      <c r="AI598" s="330"/>
      <c r="AJ598" s="330"/>
      <c r="AK598" s="330"/>
    </row>
    <row r="599" spans="1:37" s="303" customFormat="1">
      <c r="A599" s="396" t="s">
        <v>2153</v>
      </c>
      <c r="B599" s="396"/>
      <c r="C599" s="397"/>
      <c r="D599" s="398" t="s">
        <v>2154</v>
      </c>
      <c r="E599" s="379">
        <v>1450</v>
      </c>
      <c r="F599" s="379"/>
      <c r="G599" s="379">
        <v>248</v>
      </c>
      <c r="H599" s="379"/>
      <c r="I599" s="407">
        <v>3</v>
      </c>
      <c r="J599" s="379"/>
      <c r="K599" s="379">
        <v>120</v>
      </c>
      <c r="L599" s="379"/>
      <c r="M599" s="379">
        <v>40</v>
      </c>
      <c r="N599" s="379"/>
      <c r="O599" s="407">
        <v>1</v>
      </c>
      <c r="P599" s="379"/>
      <c r="Q599" s="379">
        <v>1570</v>
      </c>
      <c r="R599" s="379"/>
      <c r="S599" s="379">
        <v>288</v>
      </c>
      <c r="T599" s="379"/>
      <c r="U599" s="379">
        <v>4</v>
      </c>
      <c r="V599" s="281"/>
      <c r="W599" s="138"/>
      <c r="X599" s="330"/>
      <c r="Y599" s="330"/>
      <c r="Z599" s="330"/>
      <c r="AA599" s="330"/>
      <c r="AB599" s="330"/>
      <c r="AC599" s="330"/>
      <c r="AD599" s="330"/>
      <c r="AE599" s="330"/>
      <c r="AF599" s="330"/>
      <c r="AG599" s="330"/>
      <c r="AH599" s="330"/>
      <c r="AI599" s="330"/>
      <c r="AJ599" s="330"/>
      <c r="AK599" s="330"/>
    </row>
    <row r="600" spans="1:37" s="303" customFormat="1">
      <c r="A600" s="396" t="s">
        <v>2155</v>
      </c>
      <c r="B600" s="396"/>
      <c r="C600" s="397"/>
      <c r="D600" s="398" t="s">
        <v>2156</v>
      </c>
      <c r="E600" s="379">
        <v>850</v>
      </c>
      <c r="F600" s="379"/>
      <c r="G600" s="379">
        <v>144</v>
      </c>
      <c r="H600" s="379"/>
      <c r="I600" s="407">
        <v>2</v>
      </c>
      <c r="J600" s="379"/>
      <c r="K600" s="379">
        <v>120</v>
      </c>
      <c r="L600" s="379"/>
      <c r="M600" s="379">
        <v>35</v>
      </c>
      <c r="N600" s="379"/>
      <c r="O600" s="407">
        <v>0</v>
      </c>
      <c r="P600" s="379"/>
      <c r="Q600" s="379">
        <v>960</v>
      </c>
      <c r="R600" s="379"/>
      <c r="S600" s="379">
        <v>180</v>
      </c>
      <c r="T600" s="379"/>
      <c r="U600" s="379">
        <v>3</v>
      </c>
      <c r="V600" s="281"/>
      <c r="W600" s="138"/>
      <c r="X600" s="330"/>
      <c r="Y600" s="330"/>
      <c r="Z600" s="330"/>
      <c r="AA600" s="330"/>
      <c r="AB600" s="330"/>
      <c r="AC600" s="330"/>
      <c r="AD600" s="330"/>
      <c r="AE600" s="330"/>
      <c r="AF600" s="330"/>
      <c r="AG600" s="330"/>
      <c r="AH600" s="330"/>
      <c r="AI600" s="330"/>
      <c r="AJ600" s="330"/>
      <c r="AK600" s="330"/>
    </row>
    <row r="601" spans="1:37" s="303" customFormat="1">
      <c r="A601" s="396" t="s">
        <v>2157</v>
      </c>
      <c r="B601" s="396"/>
      <c r="C601" s="397"/>
      <c r="D601" s="398" t="s">
        <v>1124</v>
      </c>
      <c r="E601" s="379">
        <v>850</v>
      </c>
      <c r="F601" s="379"/>
      <c r="G601" s="379">
        <v>86</v>
      </c>
      <c r="H601" s="379"/>
      <c r="I601" s="407">
        <v>1</v>
      </c>
      <c r="J601" s="379"/>
      <c r="K601" s="379">
        <v>60</v>
      </c>
      <c r="L601" s="379"/>
      <c r="M601" s="379">
        <v>9</v>
      </c>
      <c r="N601" s="379"/>
      <c r="O601" s="407">
        <v>0</v>
      </c>
      <c r="P601" s="379"/>
      <c r="Q601" s="379">
        <v>910</v>
      </c>
      <c r="R601" s="379"/>
      <c r="S601" s="379">
        <v>95</v>
      </c>
      <c r="T601" s="379"/>
      <c r="U601" s="379">
        <v>1</v>
      </c>
      <c r="V601" s="281"/>
      <c r="W601" s="138"/>
      <c r="X601" s="330"/>
      <c r="Y601" s="330"/>
      <c r="Z601" s="330"/>
      <c r="AA601" s="330"/>
      <c r="AB601" s="330"/>
      <c r="AC601" s="330"/>
      <c r="AD601" s="330"/>
      <c r="AE601" s="330"/>
      <c r="AF601" s="330"/>
      <c r="AG601" s="330"/>
      <c r="AH601" s="330"/>
      <c r="AI601" s="330"/>
      <c r="AJ601" s="330"/>
      <c r="AK601" s="330"/>
    </row>
    <row r="602" spans="1:37" s="303" customFormat="1">
      <c r="A602" s="396" t="s">
        <v>2158</v>
      </c>
      <c r="B602" s="396"/>
      <c r="C602" s="397"/>
      <c r="D602" s="398" t="s">
        <v>2159</v>
      </c>
      <c r="E602" s="379">
        <v>1220</v>
      </c>
      <c r="F602" s="379"/>
      <c r="G602" s="379">
        <v>262</v>
      </c>
      <c r="H602" s="379"/>
      <c r="I602" s="407">
        <v>5</v>
      </c>
      <c r="J602" s="379"/>
      <c r="K602" s="379">
        <v>190</v>
      </c>
      <c r="L602" s="379"/>
      <c r="M602" s="379">
        <v>58</v>
      </c>
      <c r="N602" s="379"/>
      <c r="O602" s="407">
        <v>1</v>
      </c>
      <c r="P602" s="379"/>
      <c r="Q602" s="379">
        <v>1400</v>
      </c>
      <c r="R602" s="379"/>
      <c r="S602" s="379">
        <v>320</v>
      </c>
      <c r="T602" s="379"/>
      <c r="U602" s="379">
        <v>6</v>
      </c>
      <c r="V602" s="281"/>
      <c r="W602" s="138"/>
      <c r="X602" s="330"/>
      <c r="Y602" s="330"/>
      <c r="Z602" s="330"/>
      <c r="AA602" s="330"/>
      <c r="AB602" s="330"/>
      <c r="AC602" s="330"/>
      <c r="AD602" s="330"/>
      <c r="AE602" s="330"/>
      <c r="AF602" s="330"/>
      <c r="AG602" s="330"/>
      <c r="AH602" s="330"/>
      <c r="AI602" s="330"/>
      <c r="AJ602" s="330"/>
      <c r="AK602" s="330"/>
    </row>
    <row r="603" spans="1:37" s="303" customFormat="1">
      <c r="A603" s="396" t="s">
        <v>2160</v>
      </c>
      <c r="B603" s="396"/>
      <c r="C603" s="397"/>
      <c r="D603" s="398" t="s">
        <v>1126</v>
      </c>
      <c r="E603" s="379">
        <v>1750</v>
      </c>
      <c r="F603" s="379"/>
      <c r="G603" s="379">
        <v>308</v>
      </c>
      <c r="H603" s="379"/>
      <c r="I603" s="407">
        <v>4</v>
      </c>
      <c r="J603" s="379"/>
      <c r="K603" s="379">
        <v>90</v>
      </c>
      <c r="L603" s="379"/>
      <c r="M603" s="379">
        <v>32</v>
      </c>
      <c r="N603" s="379"/>
      <c r="O603" s="407">
        <v>1</v>
      </c>
      <c r="P603" s="379"/>
      <c r="Q603" s="379">
        <v>1830</v>
      </c>
      <c r="R603" s="379"/>
      <c r="S603" s="379">
        <v>340</v>
      </c>
      <c r="T603" s="379"/>
      <c r="U603" s="379">
        <v>5</v>
      </c>
      <c r="V603" s="281"/>
      <c r="W603" s="138"/>
      <c r="X603" s="330"/>
      <c r="Y603" s="330"/>
      <c r="Z603" s="330"/>
      <c r="AA603" s="330"/>
      <c r="AB603" s="330"/>
      <c r="AC603" s="330"/>
      <c r="AD603" s="330"/>
      <c r="AE603" s="330"/>
      <c r="AF603" s="330"/>
      <c r="AG603" s="330"/>
      <c r="AH603" s="330"/>
      <c r="AI603" s="330"/>
      <c r="AJ603" s="330"/>
      <c r="AK603" s="330"/>
    </row>
    <row r="604" spans="1:37" s="303" customFormat="1">
      <c r="A604" s="396" t="s">
        <v>2161</v>
      </c>
      <c r="B604" s="396"/>
      <c r="C604" s="397"/>
      <c r="D604" s="398" t="s">
        <v>1128</v>
      </c>
      <c r="E604" s="379">
        <v>1440</v>
      </c>
      <c r="F604" s="379"/>
      <c r="G604" s="379">
        <v>219</v>
      </c>
      <c r="H604" s="379"/>
      <c r="I604" s="407">
        <v>2</v>
      </c>
      <c r="J604" s="379"/>
      <c r="K604" s="379">
        <v>70</v>
      </c>
      <c r="L604" s="379"/>
      <c r="M604" s="379">
        <v>11</v>
      </c>
      <c r="N604" s="379"/>
      <c r="O604" s="407">
        <v>0</v>
      </c>
      <c r="P604" s="379"/>
      <c r="Q604" s="379">
        <v>1510</v>
      </c>
      <c r="R604" s="379"/>
      <c r="S604" s="379">
        <v>230</v>
      </c>
      <c r="T604" s="379"/>
      <c r="U604" s="379">
        <v>3</v>
      </c>
      <c r="V604" s="281"/>
      <c r="W604" s="138"/>
      <c r="X604" s="330"/>
      <c r="Y604" s="330"/>
      <c r="Z604" s="330"/>
      <c r="AA604" s="330"/>
      <c r="AB604" s="330"/>
      <c r="AC604" s="330"/>
      <c r="AD604" s="330"/>
      <c r="AE604" s="330"/>
      <c r="AF604" s="330"/>
      <c r="AG604" s="330"/>
      <c r="AH604" s="330"/>
      <c r="AI604" s="330"/>
      <c r="AJ604" s="330"/>
      <c r="AK604" s="330"/>
    </row>
    <row r="605" spans="1:37" s="303" customFormat="1">
      <c r="A605" s="396" t="s">
        <v>2162</v>
      </c>
      <c r="B605" s="396"/>
      <c r="C605" s="397"/>
      <c r="D605" s="398" t="s">
        <v>2163</v>
      </c>
      <c r="E605" s="379">
        <v>1280</v>
      </c>
      <c r="F605" s="379"/>
      <c r="G605" s="379">
        <v>296</v>
      </c>
      <c r="H605" s="379"/>
      <c r="I605" s="407">
        <v>6</v>
      </c>
      <c r="J605" s="379"/>
      <c r="K605" s="379">
        <v>200</v>
      </c>
      <c r="L605" s="379"/>
      <c r="M605" s="379">
        <v>142</v>
      </c>
      <c r="N605" s="379"/>
      <c r="O605" s="407">
        <v>4</v>
      </c>
      <c r="P605" s="379"/>
      <c r="Q605" s="379">
        <v>1480</v>
      </c>
      <c r="R605" s="379"/>
      <c r="S605" s="379">
        <v>438</v>
      </c>
      <c r="T605" s="379"/>
      <c r="U605" s="379">
        <v>10</v>
      </c>
      <c r="V605" s="281"/>
      <c r="W605" s="138"/>
      <c r="X605" s="330"/>
      <c r="Y605" s="330"/>
      <c r="Z605" s="330"/>
      <c r="AA605" s="330"/>
      <c r="AB605" s="330"/>
      <c r="AC605" s="330"/>
      <c r="AD605" s="330"/>
      <c r="AE605" s="330"/>
      <c r="AF605" s="330"/>
      <c r="AG605" s="330"/>
      <c r="AH605" s="330"/>
      <c r="AI605" s="330"/>
      <c r="AJ605" s="330"/>
      <c r="AK605" s="330"/>
    </row>
    <row r="606" spans="1:37" s="303" customFormat="1">
      <c r="A606" s="396" t="s">
        <v>2164</v>
      </c>
      <c r="B606" s="396"/>
      <c r="C606" s="397"/>
      <c r="D606" s="398" t="s">
        <v>2165</v>
      </c>
      <c r="E606" s="379">
        <v>1630</v>
      </c>
      <c r="F606" s="379"/>
      <c r="G606" s="379">
        <v>408</v>
      </c>
      <c r="H606" s="379"/>
      <c r="I606" s="407">
        <v>8</v>
      </c>
      <c r="J606" s="379"/>
      <c r="K606" s="379">
        <v>70</v>
      </c>
      <c r="L606" s="379"/>
      <c r="M606" s="379">
        <v>11</v>
      </c>
      <c r="N606" s="379"/>
      <c r="O606" s="407">
        <v>0</v>
      </c>
      <c r="P606" s="379"/>
      <c r="Q606" s="379">
        <v>1700</v>
      </c>
      <c r="R606" s="379"/>
      <c r="S606" s="379">
        <v>419</v>
      </c>
      <c r="T606" s="379"/>
      <c r="U606" s="379">
        <v>9</v>
      </c>
      <c r="V606" s="281"/>
      <c r="W606" s="138"/>
      <c r="X606" s="330"/>
      <c r="Y606" s="330"/>
      <c r="Z606" s="330"/>
      <c r="AA606" s="330"/>
      <c r="AB606" s="330"/>
      <c r="AC606" s="330"/>
      <c r="AD606" s="330"/>
      <c r="AE606" s="330"/>
      <c r="AF606" s="330"/>
      <c r="AG606" s="330"/>
      <c r="AH606" s="330"/>
      <c r="AI606" s="330"/>
      <c r="AJ606" s="330"/>
      <c r="AK606" s="330"/>
    </row>
    <row r="607" spans="1:37" s="303" customFormat="1">
      <c r="A607" s="396" t="s">
        <v>2166</v>
      </c>
      <c r="B607" s="396"/>
      <c r="C607" s="397"/>
      <c r="D607" s="398" t="s">
        <v>2167</v>
      </c>
      <c r="E607" s="379">
        <v>2190</v>
      </c>
      <c r="F607" s="379"/>
      <c r="G607" s="379">
        <v>425</v>
      </c>
      <c r="H607" s="379"/>
      <c r="I607" s="407">
        <v>8</v>
      </c>
      <c r="J607" s="379"/>
      <c r="K607" s="379">
        <v>220</v>
      </c>
      <c r="L607" s="379"/>
      <c r="M607" s="379">
        <v>197</v>
      </c>
      <c r="N607" s="379"/>
      <c r="O607" s="407">
        <v>9</v>
      </c>
      <c r="P607" s="379"/>
      <c r="Q607" s="379">
        <v>2410</v>
      </c>
      <c r="R607" s="379"/>
      <c r="S607" s="379">
        <v>622</v>
      </c>
      <c r="T607" s="379"/>
      <c r="U607" s="379">
        <v>16</v>
      </c>
      <c r="V607" s="281"/>
      <c r="W607" s="138"/>
      <c r="X607" s="330"/>
      <c r="Y607" s="330"/>
      <c r="Z607" s="330"/>
      <c r="AA607" s="330"/>
      <c r="AB607" s="330"/>
      <c r="AC607" s="330"/>
      <c r="AD607" s="330"/>
      <c r="AE607" s="330"/>
      <c r="AF607" s="330"/>
      <c r="AG607" s="330"/>
      <c r="AH607" s="330"/>
      <c r="AI607" s="330"/>
      <c r="AJ607" s="330"/>
      <c r="AK607" s="330"/>
    </row>
    <row r="608" spans="1:37" s="303" customFormat="1">
      <c r="A608" s="396" t="s">
        <v>2168</v>
      </c>
      <c r="B608" s="396"/>
      <c r="C608" s="397"/>
      <c r="D608" s="398" t="s">
        <v>2169</v>
      </c>
      <c r="E608" s="379">
        <v>1650</v>
      </c>
      <c r="F608" s="379"/>
      <c r="G608" s="379">
        <v>381</v>
      </c>
      <c r="H608" s="379"/>
      <c r="I608" s="407">
        <v>8</v>
      </c>
      <c r="J608" s="379"/>
      <c r="K608" s="379">
        <v>80</v>
      </c>
      <c r="L608" s="379"/>
      <c r="M608" s="379">
        <v>15</v>
      </c>
      <c r="N608" s="379"/>
      <c r="O608" s="407">
        <v>0</v>
      </c>
      <c r="P608" s="379"/>
      <c r="Q608" s="379">
        <v>1730</v>
      </c>
      <c r="R608" s="379"/>
      <c r="S608" s="379">
        <v>396</v>
      </c>
      <c r="T608" s="379"/>
      <c r="U608" s="379">
        <v>8</v>
      </c>
      <c r="V608" s="281"/>
      <c r="W608" s="138"/>
      <c r="X608" s="330"/>
      <c r="Y608" s="330"/>
      <c r="Z608" s="330"/>
      <c r="AA608" s="330"/>
      <c r="AB608" s="330"/>
      <c r="AC608" s="330"/>
      <c r="AD608" s="330"/>
      <c r="AE608" s="330"/>
      <c r="AF608" s="330"/>
      <c r="AG608" s="330"/>
      <c r="AH608" s="330"/>
      <c r="AI608" s="330"/>
      <c r="AJ608" s="330"/>
      <c r="AK608" s="330"/>
    </row>
    <row r="609" spans="1:37" s="303" customFormat="1">
      <c r="A609" s="396" t="s">
        <v>2170</v>
      </c>
      <c r="B609" s="396"/>
      <c r="C609" s="397"/>
      <c r="D609" s="398" t="s">
        <v>2171</v>
      </c>
      <c r="E609" s="379">
        <v>1290</v>
      </c>
      <c r="F609" s="379"/>
      <c r="G609" s="379">
        <v>223</v>
      </c>
      <c r="H609" s="379"/>
      <c r="I609" s="407">
        <v>3</v>
      </c>
      <c r="J609" s="379"/>
      <c r="K609" s="379">
        <v>150</v>
      </c>
      <c r="L609" s="379"/>
      <c r="M609" s="379">
        <v>40</v>
      </c>
      <c r="N609" s="379"/>
      <c r="O609" s="407">
        <v>1</v>
      </c>
      <c r="P609" s="379"/>
      <c r="Q609" s="379">
        <v>1440</v>
      </c>
      <c r="R609" s="379"/>
      <c r="S609" s="379">
        <v>262</v>
      </c>
      <c r="T609" s="379"/>
      <c r="U609" s="379">
        <v>4</v>
      </c>
      <c r="V609" s="281"/>
      <c r="W609" s="138"/>
      <c r="X609" s="330"/>
      <c r="Y609" s="330"/>
      <c r="Z609" s="330"/>
      <c r="AA609" s="330"/>
      <c r="AB609" s="330"/>
      <c r="AC609" s="330"/>
      <c r="AD609" s="330"/>
      <c r="AE609" s="330"/>
      <c r="AF609" s="330"/>
      <c r="AG609" s="330"/>
      <c r="AH609" s="330"/>
      <c r="AI609" s="330"/>
      <c r="AJ609" s="330"/>
      <c r="AK609" s="330"/>
    </row>
    <row r="610" spans="1:37" s="303" customFormat="1">
      <c r="A610" s="396" t="s">
        <v>2172</v>
      </c>
      <c r="B610" s="396"/>
      <c r="C610" s="397"/>
      <c r="D610" s="398" t="s">
        <v>2173</v>
      </c>
      <c r="E610" s="379">
        <v>1580</v>
      </c>
      <c r="F610" s="379"/>
      <c r="G610" s="379">
        <v>299</v>
      </c>
      <c r="H610" s="379"/>
      <c r="I610" s="407">
        <v>6</v>
      </c>
      <c r="J610" s="379"/>
      <c r="K610" s="379">
        <v>210</v>
      </c>
      <c r="L610" s="379"/>
      <c r="M610" s="379">
        <v>54</v>
      </c>
      <c r="N610" s="379"/>
      <c r="O610" s="407">
        <v>2</v>
      </c>
      <c r="P610" s="379"/>
      <c r="Q610" s="379">
        <v>1790</v>
      </c>
      <c r="R610" s="379"/>
      <c r="S610" s="379">
        <v>354</v>
      </c>
      <c r="T610" s="379"/>
      <c r="U610" s="379">
        <v>7</v>
      </c>
      <c r="V610" s="281"/>
      <c r="W610" s="138"/>
      <c r="X610" s="330"/>
      <c r="Y610" s="330"/>
      <c r="Z610" s="330"/>
      <c r="AA610" s="330"/>
      <c r="AB610" s="330"/>
      <c r="AC610" s="330"/>
      <c r="AD610" s="330"/>
      <c r="AE610" s="330"/>
      <c r="AF610" s="330"/>
      <c r="AG610" s="330"/>
      <c r="AH610" s="330"/>
      <c r="AI610" s="330"/>
      <c r="AJ610" s="330"/>
      <c r="AK610" s="330"/>
    </row>
    <row r="611" spans="1:37" s="303" customFormat="1">
      <c r="A611" s="396" t="s">
        <v>2174</v>
      </c>
      <c r="B611" s="396"/>
      <c r="C611" s="397"/>
      <c r="D611" s="398" t="s">
        <v>1134</v>
      </c>
      <c r="E611" s="379">
        <v>1200</v>
      </c>
      <c r="F611" s="379"/>
      <c r="G611" s="379">
        <v>237</v>
      </c>
      <c r="H611" s="379"/>
      <c r="I611" s="407">
        <v>4</v>
      </c>
      <c r="J611" s="379"/>
      <c r="K611" s="379">
        <v>180</v>
      </c>
      <c r="L611" s="379"/>
      <c r="M611" s="379">
        <v>48</v>
      </c>
      <c r="N611" s="379"/>
      <c r="O611" s="407">
        <v>1</v>
      </c>
      <c r="P611" s="379"/>
      <c r="Q611" s="379">
        <v>1380</v>
      </c>
      <c r="R611" s="379"/>
      <c r="S611" s="379">
        <v>285</v>
      </c>
      <c r="T611" s="379"/>
      <c r="U611" s="379">
        <v>5</v>
      </c>
      <c r="V611" s="281"/>
      <c r="W611" s="138"/>
      <c r="X611" s="330"/>
      <c r="Y611" s="330"/>
      <c r="Z611" s="330"/>
      <c r="AA611" s="330"/>
      <c r="AB611" s="330"/>
      <c r="AC611" s="330"/>
      <c r="AD611" s="330"/>
      <c r="AE611" s="330"/>
      <c r="AF611" s="330"/>
      <c r="AG611" s="330"/>
      <c r="AH611" s="330"/>
      <c r="AI611" s="330"/>
      <c r="AJ611" s="330"/>
      <c r="AK611" s="330"/>
    </row>
    <row r="612" spans="1:37" s="303" customFormat="1">
      <c r="A612" s="396" t="s">
        <v>2175</v>
      </c>
      <c r="B612" s="396"/>
      <c r="C612" s="397"/>
      <c r="D612" s="398" t="s">
        <v>2176</v>
      </c>
      <c r="E612" s="379">
        <v>1090</v>
      </c>
      <c r="F612" s="379"/>
      <c r="G612" s="379">
        <v>177</v>
      </c>
      <c r="H612" s="379"/>
      <c r="I612" s="407">
        <v>2</v>
      </c>
      <c r="J612" s="379"/>
      <c r="K612" s="379">
        <v>90</v>
      </c>
      <c r="L612" s="379"/>
      <c r="M612" s="379">
        <v>26</v>
      </c>
      <c r="N612" s="379"/>
      <c r="O612" s="407">
        <v>0</v>
      </c>
      <c r="P612" s="379"/>
      <c r="Q612" s="379">
        <v>1190</v>
      </c>
      <c r="R612" s="379"/>
      <c r="S612" s="379">
        <v>203</v>
      </c>
      <c r="T612" s="379"/>
      <c r="U612" s="379">
        <v>3</v>
      </c>
      <c r="V612" s="281"/>
      <c r="W612" s="138"/>
      <c r="X612" s="330"/>
      <c r="Y612" s="330"/>
      <c r="Z612" s="330"/>
      <c r="AA612" s="330"/>
      <c r="AB612" s="330"/>
      <c r="AC612" s="330"/>
      <c r="AD612" s="330"/>
      <c r="AE612" s="330"/>
      <c r="AF612" s="330"/>
      <c r="AG612" s="330"/>
      <c r="AH612" s="330"/>
      <c r="AI612" s="330"/>
      <c r="AJ612" s="330"/>
      <c r="AK612" s="330"/>
    </row>
    <row r="613" spans="1:37" s="303" customFormat="1">
      <c r="A613" s="396" t="s">
        <v>2177</v>
      </c>
      <c r="B613" s="396"/>
      <c r="C613" s="397"/>
      <c r="D613" s="398" t="s">
        <v>2178</v>
      </c>
      <c r="E613" s="379">
        <v>1520</v>
      </c>
      <c r="F613" s="379"/>
      <c r="G613" s="379">
        <v>271</v>
      </c>
      <c r="H613" s="379"/>
      <c r="I613" s="407">
        <v>4</v>
      </c>
      <c r="J613" s="379"/>
      <c r="K613" s="379">
        <v>110</v>
      </c>
      <c r="L613" s="379"/>
      <c r="M613" s="379">
        <v>25</v>
      </c>
      <c r="N613" s="379"/>
      <c r="O613" s="407">
        <v>1</v>
      </c>
      <c r="P613" s="379"/>
      <c r="Q613" s="379">
        <v>1630</v>
      </c>
      <c r="R613" s="379"/>
      <c r="S613" s="379">
        <v>296</v>
      </c>
      <c r="T613" s="379"/>
      <c r="U613" s="379">
        <v>5</v>
      </c>
      <c r="V613" s="281"/>
      <c r="W613" s="138"/>
      <c r="X613" s="330"/>
      <c r="Y613" s="330"/>
      <c r="Z613" s="330"/>
      <c r="AA613" s="330"/>
      <c r="AB613" s="330"/>
      <c r="AC613" s="330"/>
      <c r="AD613" s="330"/>
      <c r="AE613" s="330"/>
      <c r="AF613" s="330"/>
      <c r="AG613" s="330"/>
      <c r="AH613" s="330"/>
      <c r="AI613" s="330"/>
      <c r="AJ613" s="330"/>
      <c r="AK613" s="330"/>
    </row>
    <row r="614" spans="1:37" s="303" customFormat="1">
      <c r="A614" s="396" t="s">
        <v>2179</v>
      </c>
      <c r="B614" s="396"/>
      <c r="C614" s="397"/>
      <c r="D614" s="398" t="s">
        <v>2180</v>
      </c>
      <c r="E614" s="379">
        <v>910</v>
      </c>
      <c r="F614" s="379"/>
      <c r="G614" s="379">
        <v>96</v>
      </c>
      <c r="H614" s="379"/>
      <c r="I614" s="407">
        <v>1</v>
      </c>
      <c r="J614" s="379"/>
      <c r="K614" s="379">
        <v>50</v>
      </c>
      <c r="L614" s="379"/>
      <c r="M614" s="379">
        <v>5</v>
      </c>
      <c r="N614" s="379"/>
      <c r="O614" s="407">
        <v>0</v>
      </c>
      <c r="P614" s="379"/>
      <c r="Q614" s="379">
        <v>950</v>
      </c>
      <c r="R614" s="379"/>
      <c r="S614" s="379">
        <v>102</v>
      </c>
      <c r="T614" s="379"/>
      <c r="U614" s="379">
        <v>1</v>
      </c>
      <c r="V614" s="281"/>
      <c r="W614" s="138"/>
      <c r="X614" s="330"/>
      <c r="Y614" s="330"/>
      <c r="Z614" s="330"/>
      <c r="AA614" s="330"/>
      <c r="AB614" s="330"/>
      <c r="AC614" s="330"/>
      <c r="AD614" s="330"/>
      <c r="AE614" s="330"/>
      <c r="AF614" s="330"/>
      <c r="AG614" s="330"/>
      <c r="AH614" s="330"/>
      <c r="AI614" s="330"/>
      <c r="AJ614" s="330"/>
      <c r="AK614" s="330"/>
    </row>
    <row r="615" spans="1:37" s="303" customFormat="1">
      <c r="A615" s="396" t="s">
        <v>2181</v>
      </c>
      <c r="B615" s="396"/>
      <c r="C615" s="397"/>
      <c r="D615" s="398" t="s">
        <v>2182</v>
      </c>
      <c r="E615" s="379">
        <v>1190</v>
      </c>
      <c r="F615" s="379"/>
      <c r="G615" s="379">
        <v>212</v>
      </c>
      <c r="H615" s="379"/>
      <c r="I615" s="407">
        <v>3</v>
      </c>
      <c r="J615" s="379"/>
      <c r="K615" s="379">
        <v>120</v>
      </c>
      <c r="L615" s="379"/>
      <c r="M615" s="379">
        <v>21</v>
      </c>
      <c r="N615" s="379"/>
      <c r="O615" s="407">
        <v>0</v>
      </c>
      <c r="P615" s="379"/>
      <c r="Q615" s="379">
        <v>1310</v>
      </c>
      <c r="R615" s="379"/>
      <c r="S615" s="379">
        <v>232</v>
      </c>
      <c r="T615" s="379"/>
      <c r="U615" s="379">
        <v>3</v>
      </c>
      <c r="V615" s="281"/>
      <c r="W615" s="138"/>
      <c r="X615" s="330"/>
      <c r="Y615" s="330"/>
      <c r="Z615" s="330"/>
      <c r="AA615" s="330"/>
      <c r="AB615" s="330"/>
      <c r="AC615" s="330"/>
      <c r="AD615" s="330"/>
      <c r="AE615" s="330"/>
      <c r="AF615" s="330"/>
      <c r="AG615" s="330"/>
      <c r="AH615" s="330"/>
      <c r="AI615" s="330"/>
      <c r="AJ615" s="330"/>
      <c r="AK615" s="330"/>
    </row>
    <row r="616" spans="1:37" s="303" customFormat="1">
      <c r="A616" s="396" t="s">
        <v>2183</v>
      </c>
      <c r="B616" s="396"/>
      <c r="C616" s="397"/>
      <c r="D616" s="398" t="s">
        <v>2184</v>
      </c>
      <c r="E616" s="379">
        <v>1200</v>
      </c>
      <c r="F616" s="379"/>
      <c r="G616" s="379">
        <v>230</v>
      </c>
      <c r="H616" s="379"/>
      <c r="I616" s="407">
        <v>6</v>
      </c>
      <c r="J616" s="379"/>
      <c r="K616" s="379">
        <v>180</v>
      </c>
      <c r="L616" s="379"/>
      <c r="M616" s="379">
        <v>37</v>
      </c>
      <c r="N616" s="379"/>
      <c r="O616" s="407">
        <v>1</v>
      </c>
      <c r="P616" s="379"/>
      <c r="Q616" s="379">
        <v>1380</v>
      </c>
      <c r="R616" s="379"/>
      <c r="S616" s="379">
        <v>267</v>
      </c>
      <c r="T616" s="379"/>
      <c r="U616" s="379">
        <v>6</v>
      </c>
      <c r="V616" s="281"/>
      <c r="W616" s="138"/>
      <c r="X616" s="330"/>
      <c r="Y616" s="330"/>
      <c r="Z616" s="330"/>
      <c r="AA616" s="330"/>
      <c r="AB616" s="330"/>
      <c r="AC616" s="330"/>
      <c r="AD616" s="330"/>
      <c r="AE616" s="330"/>
      <c r="AF616" s="330"/>
      <c r="AG616" s="330"/>
      <c r="AH616" s="330"/>
      <c r="AI616" s="330"/>
      <c r="AJ616" s="330"/>
      <c r="AK616" s="330"/>
    </row>
    <row r="617" spans="1:37" s="303" customFormat="1">
      <c r="A617" s="396" t="s">
        <v>2185</v>
      </c>
      <c r="B617" s="396"/>
      <c r="C617" s="397"/>
      <c r="D617" s="398" t="s">
        <v>2186</v>
      </c>
      <c r="E617" s="379">
        <v>1500</v>
      </c>
      <c r="F617" s="379"/>
      <c r="G617" s="379">
        <v>291</v>
      </c>
      <c r="H617" s="379"/>
      <c r="I617" s="407">
        <v>6</v>
      </c>
      <c r="J617" s="379"/>
      <c r="K617" s="379">
        <v>70</v>
      </c>
      <c r="L617" s="379"/>
      <c r="M617" s="379">
        <v>13</v>
      </c>
      <c r="N617" s="379"/>
      <c r="O617" s="407">
        <v>0</v>
      </c>
      <c r="P617" s="379"/>
      <c r="Q617" s="379">
        <v>1570</v>
      </c>
      <c r="R617" s="379"/>
      <c r="S617" s="379">
        <v>305</v>
      </c>
      <c r="T617" s="379"/>
      <c r="U617" s="379">
        <v>7</v>
      </c>
      <c r="V617" s="281"/>
      <c r="W617" s="138"/>
      <c r="X617" s="330"/>
      <c r="Y617" s="330"/>
      <c r="Z617" s="330"/>
      <c r="AA617" s="330"/>
      <c r="AB617" s="330"/>
      <c r="AC617" s="330"/>
      <c r="AD617" s="330"/>
      <c r="AE617" s="330"/>
      <c r="AF617" s="330"/>
      <c r="AG617" s="330"/>
      <c r="AH617" s="330"/>
      <c r="AI617" s="330"/>
      <c r="AJ617" s="330"/>
      <c r="AK617" s="330"/>
    </row>
    <row r="618" spans="1:37" s="303" customFormat="1">
      <c r="A618" s="396" t="s">
        <v>2187</v>
      </c>
      <c r="B618" s="396"/>
      <c r="C618" s="397"/>
      <c r="D618" s="398" t="s">
        <v>2188</v>
      </c>
      <c r="E618" s="379">
        <v>1270</v>
      </c>
      <c r="F618" s="379"/>
      <c r="G618" s="379">
        <v>162</v>
      </c>
      <c r="H618" s="379"/>
      <c r="I618" s="407">
        <v>1</v>
      </c>
      <c r="J618" s="379"/>
      <c r="K618" s="379">
        <v>70</v>
      </c>
      <c r="L618" s="379"/>
      <c r="M618" s="379">
        <v>18</v>
      </c>
      <c r="N618" s="379"/>
      <c r="O618" s="407">
        <v>1</v>
      </c>
      <c r="P618" s="379"/>
      <c r="Q618" s="379">
        <v>1340</v>
      </c>
      <c r="R618" s="379"/>
      <c r="S618" s="379">
        <v>179</v>
      </c>
      <c r="T618" s="379"/>
      <c r="U618" s="379">
        <v>2</v>
      </c>
      <c r="V618" s="281"/>
      <c r="W618" s="138"/>
      <c r="X618" s="330"/>
      <c r="Y618" s="330"/>
      <c r="Z618" s="330"/>
      <c r="AA618" s="330"/>
      <c r="AB618" s="330"/>
      <c r="AC618" s="330"/>
      <c r="AD618" s="330"/>
      <c r="AE618" s="330"/>
      <c r="AF618" s="330"/>
      <c r="AG618" s="330"/>
      <c r="AH618" s="330"/>
      <c r="AI618" s="330"/>
      <c r="AJ618" s="330"/>
      <c r="AK618" s="330"/>
    </row>
    <row r="619" spans="1:37" s="303" customFormat="1">
      <c r="A619" s="396" t="s">
        <v>2189</v>
      </c>
      <c r="B619" s="396"/>
      <c r="C619" s="397"/>
      <c r="D619" s="398" t="s">
        <v>2190</v>
      </c>
      <c r="E619" s="379">
        <v>1500</v>
      </c>
      <c r="F619" s="379"/>
      <c r="G619" s="379">
        <v>199</v>
      </c>
      <c r="H619" s="379"/>
      <c r="I619" s="407">
        <v>2</v>
      </c>
      <c r="J619" s="379"/>
      <c r="K619" s="379">
        <v>80</v>
      </c>
      <c r="L619" s="379"/>
      <c r="M619" s="379">
        <v>12</v>
      </c>
      <c r="N619" s="379"/>
      <c r="O619" s="407">
        <v>0</v>
      </c>
      <c r="P619" s="379"/>
      <c r="Q619" s="379">
        <v>1580</v>
      </c>
      <c r="R619" s="379"/>
      <c r="S619" s="379">
        <v>210</v>
      </c>
      <c r="T619" s="379"/>
      <c r="U619" s="379">
        <v>2</v>
      </c>
      <c r="V619" s="281"/>
      <c r="W619" s="138"/>
      <c r="X619" s="330"/>
      <c r="Y619" s="330"/>
      <c r="Z619" s="330"/>
      <c r="AA619" s="330"/>
      <c r="AB619" s="330"/>
      <c r="AC619" s="330"/>
      <c r="AD619" s="330"/>
      <c r="AE619" s="330"/>
      <c r="AF619" s="330"/>
      <c r="AG619" s="330"/>
      <c r="AH619" s="330"/>
      <c r="AI619" s="330"/>
      <c r="AJ619" s="330"/>
      <c r="AK619" s="330"/>
    </row>
    <row r="620" spans="1:37" s="303" customFormat="1">
      <c r="A620" s="396" t="s">
        <v>2191</v>
      </c>
      <c r="B620" s="396"/>
      <c r="C620" s="397"/>
      <c r="D620" s="398" t="s">
        <v>2192</v>
      </c>
      <c r="E620" s="379">
        <v>1050</v>
      </c>
      <c r="F620" s="379"/>
      <c r="G620" s="379">
        <v>117</v>
      </c>
      <c r="H620" s="379"/>
      <c r="I620" s="407">
        <v>1</v>
      </c>
      <c r="J620" s="379"/>
      <c r="K620" s="379">
        <v>70</v>
      </c>
      <c r="L620" s="379"/>
      <c r="M620" s="379">
        <v>15</v>
      </c>
      <c r="N620" s="379"/>
      <c r="O620" s="407">
        <v>0</v>
      </c>
      <c r="P620" s="379"/>
      <c r="Q620" s="379">
        <v>1120</v>
      </c>
      <c r="R620" s="379"/>
      <c r="S620" s="379">
        <v>132</v>
      </c>
      <c r="T620" s="379"/>
      <c r="U620" s="379">
        <v>1</v>
      </c>
      <c r="V620" s="281"/>
      <c r="W620" s="138"/>
      <c r="X620" s="330"/>
      <c r="Y620" s="330"/>
      <c r="Z620" s="330"/>
      <c r="AA620" s="330"/>
      <c r="AB620" s="330"/>
      <c r="AC620" s="330"/>
      <c r="AD620" s="330"/>
      <c r="AE620" s="330"/>
      <c r="AF620" s="330"/>
      <c r="AG620" s="330"/>
      <c r="AH620" s="330"/>
      <c r="AI620" s="330"/>
      <c r="AJ620" s="330"/>
      <c r="AK620" s="330"/>
    </row>
    <row r="621" spans="1:37" s="303" customFormat="1">
      <c r="A621" s="396" t="s">
        <v>2193</v>
      </c>
      <c r="B621" s="396"/>
      <c r="C621" s="397"/>
      <c r="D621" s="398" t="s">
        <v>2194</v>
      </c>
      <c r="E621" s="379">
        <v>1630</v>
      </c>
      <c r="F621" s="379"/>
      <c r="G621" s="379">
        <v>434</v>
      </c>
      <c r="H621" s="379"/>
      <c r="I621" s="407">
        <v>10</v>
      </c>
      <c r="J621" s="379"/>
      <c r="K621" s="379">
        <v>160</v>
      </c>
      <c r="L621" s="379"/>
      <c r="M621" s="379">
        <v>57</v>
      </c>
      <c r="N621" s="379"/>
      <c r="O621" s="407">
        <v>2</v>
      </c>
      <c r="P621" s="379"/>
      <c r="Q621" s="379">
        <v>1790</v>
      </c>
      <c r="R621" s="379"/>
      <c r="S621" s="379">
        <v>492</v>
      </c>
      <c r="T621" s="379"/>
      <c r="U621" s="379">
        <v>12</v>
      </c>
      <c r="V621" s="281"/>
      <c r="W621" s="138"/>
      <c r="X621" s="330"/>
      <c r="Y621" s="330"/>
      <c r="Z621" s="330"/>
      <c r="AA621" s="330"/>
      <c r="AB621" s="330"/>
      <c r="AC621" s="330"/>
      <c r="AD621" s="330"/>
      <c r="AE621" s="330"/>
      <c r="AF621" s="330"/>
      <c r="AG621" s="330"/>
      <c r="AH621" s="330"/>
      <c r="AI621" s="330"/>
      <c r="AJ621" s="330"/>
      <c r="AK621" s="330"/>
    </row>
    <row r="622" spans="1:37" s="303" customFormat="1">
      <c r="A622" s="396" t="s">
        <v>2195</v>
      </c>
      <c r="B622" s="396"/>
      <c r="C622" s="397"/>
      <c r="D622" s="398" t="s">
        <v>2196</v>
      </c>
      <c r="E622" s="379">
        <v>940</v>
      </c>
      <c r="F622" s="379"/>
      <c r="G622" s="379">
        <v>183</v>
      </c>
      <c r="H622" s="379"/>
      <c r="I622" s="407">
        <v>3</v>
      </c>
      <c r="J622" s="379"/>
      <c r="K622" s="379">
        <v>180</v>
      </c>
      <c r="L622" s="379"/>
      <c r="M622" s="379">
        <v>49</v>
      </c>
      <c r="N622" s="379"/>
      <c r="O622" s="407">
        <v>2</v>
      </c>
      <c r="P622" s="379"/>
      <c r="Q622" s="379">
        <v>1110</v>
      </c>
      <c r="R622" s="379"/>
      <c r="S622" s="379">
        <v>231</v>
      </c>
      <c r="T622" s="379"/>
      <c r="U622" s="379">
        <v>5</v>
      </c>
      <c r="V622" s="281"/>
      <c r="W622" s="138"/>
      <c r="X622" s="330"/>
      <c r="Y622" s="330"/>
      <c r="Z622" s="330"/>
      <c r="AA622" s="330"/>
      <c r="AB622" s="330"/>
      <c r="AC622" s="330"/>
      <c r="AD622" s="330"/>
      <c r="AE622" s="330"/>
      <c r="AF622" s="330"/>
      <c r="AG622" s="330"/>
      <c r="AH622" s="330"/>
      <c r="AI622" s="330"/>
      <c r="AJ622" s="330"/>
      <c r="AK622" s="330"/>
    </row>
    <row r="623" spans="1:37" s="303" customFormat="1">
      <c r="A623" s="396" t="s">
        <v>2197</v>
      </c>
      <c r="B623" s="396"/>
      <c r="C623" s="397"/>
      <c r="D623" s="398" t="s">
        <v>2198</v>
      </c>
      <c r="E623" s="379">
        <v>1140</v>
      </c>
      <c r="F623" s="379"/>
      <c r="G623" s="379">
        <v>141</v>
      </c>
      <c r="H623" s="379"/>
      <c r="I623" s="407">
        <v>1</v>
      </c>
      <c r="J623" s="379"/>
      <c r="K623" s="379">
        <v>50</v>
      </c>
      <c r="L623" s="379"/>
      <c r="M623" s="379">
        <v>6</v>
      </c>
      <c r="N623" s="379"/>
      <c r="O623" s="407">
        <v>0</v>
      </c>
      <c r="P623" s="379"/>
      <c r="Q623" s="379">
        <v>1190</v>
      </c>
      <c r="R623" s="379"/>
      <c r="S623" s="379">
        <v>147</v>
      </c>
      <c r="T623" s="379"/>
      <c r="U623" s="379">
        <v>2</v>
      </c>
      <c r="V623" s="281"/>
      <c r="W623" s="138"/>
      <c r="X623" s="330"/>
      <c r="Y623" s="330"/>
      <c r="Z623" s="330"/>
      <c r="AA623" s="330"/>
      <c r="AB623" s="330"/>
      <c r="AC623" s="330"/>
      <c r="AD623" s="330"/>
      <c r="AE623" s="330"/>
      <c r="AF623" s="330"/>
      <c r="AG623" s="330"/>
      <c r="AH623" s="330"/>
      <c r="AI623" s="330"/>
      <c r="AJ623" s="330"/>
      <c r="AK623" s="330"/>
    </row>
    <row r="624" spans="1:37" s="303" customFormat="1">
      <c r="A624" s="396" t="s">
        <v>2199</v>
      </c>
      <c r="B624" s="396"/>
      <c r="C624" s="397"/>
      <c r="D624" s="398" t="s">
        <v>2200</v>
      </c>
      <c r="E624" s="379">
        <v>1970</v>
      </c>
      <c r="F624" s="379"/>
      <c r="G624" s="379">
        <v>306</v>
      </c>
      <c r="H624" s="379"/>
      <c r="I624" s="407">
        <v>4</v>
      </c>
      <c r="J624" s="379"/>
      <c r="K624" s="379">
        <v>90</v>
      </c>
      <c r="L624" s="379"/>
      <c r="M624" s="379">
        <v>24</v>
      </c>
      <c r="N624" s="379"/>
      <c r="O624" s="407">
        <v>0</v>
      </c>
      <c r="P624" s="379"/>
      <c r="Q624" s="379">
        <v>2060</v>
      </c>
      <c r="R624" s="379"/>
      <c r="S624" s="379">
        <v>330</v>
      </c>
      <c r="T624" s="379"/>
      <c r="U624" s="379">
        <v>4</v>
      </c>
      <c r="V624" s="281"/>
      <c r="W624" s="138"/>
      <c r="X624" s="330"/>
      <c r="Y624" s="330"/>
      <c r="Z624" s="330"/>
      <c r="AA624" s="330"/>
      <c r="AB624" s="330"/>
      <c r="AC624" s="330"/>
      <c r="AD624" s="330"/>
      <c r="AE624" s="330"/>
      <c r="AF624" s="330"/>
      <c r="AG624" s="330"/>
      <c r="AH624" s="330"/>
      <c r="AI624" s="330"/>
      <c r="AJ624" s="330"/>
      <c r="AK624" s="330"/>
    </row>
    <row r="625" spans="1:37" s="303" customFormat="1">
      <c r="A625" s="396" t="s">
        <v>2201</v>
      </c>
      <c r="B625" s="396"/>
      <c r="C625" s="397"/>
      <c r="D625" s="398" t="s">
        <v>2202</v>
      </c>
      <c r="E625" s="379">
        <v>1920</v>
      </c>
      <c r="F625" s="379"/>
      <c r="G625" s="379">
        <v>366</v>
      </c>
      <c r="H625" s="379"/>
      <c r="I625" s="407">
        <v>5</v>
      </c>
      <c r="J625" s="379"/>
      <c r="K625" s="379">
        <v>100</v>
      </c>
      <c r="L625" s="379"/>
      <c r="M625" s="379">
        <v>29</v>
      </c>
      <c r="N625" s="379"/>
      <c r="O625" s="407">
        <v>1</v>
      </c>
      <c r="P625" s="379"/>
      <c r="Q625" s="379">
        <v>2020</v>
      </c>
      <c r="R625" s="379"/>
      <c r="S625" s="379">
        <v>396</v>
      </c>
      <c r="T625" s="379"/>
      <c r="U625" s="379">
        <v>6</v>
      </c>
      <c r="V625" s="281"/>
      <c r="W625" s="138"/>
      <c r="X625" s="330"/>
      <c r="Y625" s="330"/>
      <c r="Z625" s="330"/>
      <c r="AA625" s="330"/>
      <c r="AB625" s="330"/>
      <c r="AC625" s="330"/>
      <c r="AD625" s="330"/>
      <c r="AE625" s="330"/>
      <c r="AF625" s="330"/>
      <c r="AG625" s="330"/>
      <c r="AH625" s="330"/>
      <c r="AI625" s="330"/>
      <c r="AJ625" s="330"/>
      <c r="AK625" s="330"/>
    </row>
    <row r="626" spans="1:37" s="303" customFormat="1">
      <c r="A626" s="396" t="s">
        <v>2203</v>
      </c>
      <c r="B626" s="396"/>
      <c r="C626" s="397"/>
      <c r="D626" s="398" t="s">
        <v>2204</v>
      </c>
      <c r="E626" s="379">
        <v>1330</v>
      </c>
      <c r="F626" s="379"/>
      <c r="G626" s="379">
        <v>178</v>
      </c>
      <c r="H626" s="379"/>
      <c r="I626" s="407">
        <v>2</v>
      </c>
      <c r="J626" s="379"/>
      <c r="K626" s="379">
        <v>60</v>
      </c>
      <c r="L626" s="379"/>
      <c r="M626" s="379">
        <v>8</v>
      </c>
      <c r="N626" s="379"/>
      <c r="O626" s="407">
        <v>0</v>
      </c>
      <c r="P626" s="379"/>
      <c r="Q626" s="379">
        <v>1390</v>
      </c>
      <c r="R626" s="379"/>
      <c r="S626" s="379">
        <v>186</v>
      </c>
      <c r="T626" s="379"/>
      <c r="U626" s="379">
        <v>2</v>
      </c>
      <c r="V626" s="281"/>
      <c r="W626" s="138"/>
      <c r="X626" s="330"/>
      <c r="Y626" s="330"/>
      <c r="Z626" s="330"/>
      <c r="AA626" s="330"/>
      <c r="AB626" s="330"/>
      <c r="AC626" s="330"/>
      <c r="AD626" s="330"/>
      <c r="AE626" s="330"/>
      <c r="AF626" s="330"/>
      <c r="AG626" s="330"/>
      <c r="AH626" s="330"/>
      <c r="AI626" s="330"/>
      <c r="AJ626" s="330"/>
      <c r="AK626" s="330"/>
    </row>
    <row r="627" spans="1:37" s="303" customFormat="1">
      <c r="A627" s="396" t="s">
        <v>2205</v>
      </c>
      <c r="B627" s="396"/>
      <c r="C627" s="397"/>
      <c r="D627" s="398" t="s">
        <v>2206</v>
      </c>
      <c r="E627" s="379">
        <v>1420</v>
      </c>
      <c r="F627" s="379"/>
      <c r="G627" s="379">
        <v>230</v>
      </c>
      <c r="H627" s="379"/>
      <c r="I627" s="407">
        <v>3</v>
      </c>
      <c r="J627" s="379"/>
      <c r="K627" s="379">
        <v>80</v>
      </c>
      <c r="L627" s="379"/>
      <c r="M627" s="379">
        <v>16</v>
      </c>
      <c r="N627" s="379"/>
      <c r="O627" s="407">
        <v>0</v>
      </c>
      <c r="P627" s="379"/>
      <c r="Q627" s="379">
        <v>1510</v>
      </c>
      <c r="R627" s="379"/>
      <c r="S627" s="379">
        <v>246</v>
      </c>
      <c r="T627" s="379"/>
      <c r="U627" s="379">
        <v>3</v>
      </c>
      <c r="V627" s="281"/>
      <c r="W627" s="138"/>
      <c r="X627" s="330"/>
      <c r="Y627" s="330"/>
      <c r="Z627" s="330"/>
      <c r="AA627" s="330"/>
      <c r="AB627" s="330"/>
      <c r="AC627" s="330"/>
      <c r="AD627" s="330"/>
      <c r="AE627" s="330"/>
      <c r="AF627" s="330"/>
      <c r="AG627" s="330"/>
      <c r="AH627" s="330"/>
      <c r="AI627" s="330"/>
      <c r="AJ627" s="330"/>
      <c r="AK627" s="330"/>
    </row>
    <row r="628" spans="1:37" s="303" customFormat="1">
      <c r="A628" s="396" t="s">
        <v>2207</v>
      </c>
      <c r="B628" s="396"/>
      <c r="C628" s="397"/>
      <c r="D628" s="398" t="s">
        <v>2208</v>
      </c>
      <c r="E628" s="379">
        <v>1310</v>
      </c>
      <c r="F628" s="379"/>
      <c r="G628" s="379">
        <v>241</v>
      </c>
      <c r="H628" s="379"/>
      <c r="I628" s="407">
        <v>5</v>
      </c>
      <c r="J628" s="379"/>
      <c r="K628" s="379">
        <v>170</v>
      </c>
      <c r="L628" s="379"/>
      <c r="M628" s="379">
        <v>34</v>
      </c>
      <c r="N628" s="379"/>
      <c r="O628" s="407">
        <v>1</v>
      </c>
      <c r="P628" s="379"/>
      <c r="Q628" s="379">
        <v>1480</v>
      </c>
      <c r="R628" s="379"/>
      <c r="S628" s="379">
        <v>275</v>
      </c>
      <c r="T628" s="379"/>
      <c r="U628" s="379">
        <v>5</v>
      </c>
      <c r="V628" s="281"/>
      <c r="W628" s="138"/>
      <c r="X628" s="330"/>
      <c r="Y628" s="330"/>
      <c r="Z628" s="330"/>
      <c r="AA628" s="330"/>
      <c r="AB628" s="330"/>
      <c r="AC628" s="330"/>
      <c r="AD628" s="330"/>
      <c r="AE628" s="330"/>
      <c r="AF628" s="330"/>
      <c r="AG628" s="330"/>
      <c r="AH628" s="330"/>
      <c r="AI628" s="330"/>
      <c r="AJ628" s="330"/>
      <c r="AK628" s="330"/>
    </row>
    <row r="629" spans="1:37" s="303" customFormat="1">
      <c r="A629" s="396" t="s">
        <v>2209</v>
      </c>
      <c r="B629" s="396"/>
      <c r="C629" s="397"/>
      <c r="D629" s="398" t="s">
        <v>2210</v>
      </c>
      <c r="E629" s="379">
        <v>950</v>
      </c>
      <c r="F629" s="379"/>
      <c r="G629" s="379">
        <v>76</v>
      </c>
      <c r="H629" s="379"/>
      <c r="I629" s="407">
        <v>1</v>
      </c>
      <c r="J629" s="379"/>
      <c r="K629" s="379">
        <v>50</v>
      </c>
      <c r="L629" s="379"/>
      <c r="M629" s="379">
        <v>4</v>
      </c>
      <c r="N629" s="379"/>
      <c r="O629" s="407">
        <v>0</v>
      </c>
      <c r="P629" s="379"/>
      <c r="Q629" s="379">
        <v>1000</v>
      </c>
      <c r="R629" s="379"/>
      <c r="S629" s="379">
        <v>81</v>
      </c>
      <c r="T629" s="379"/>
      <c r="U629" s="379">
        <v>1</v>
      </c>
      <c r="V629" s="281"/>
      <c r="W629" s="138"/>
      <c r="X629" s="330"/>
      <c r="Y629" s="330"/>
      <c r="Z629" s="330"/>
      <c r="AA629" s="330"/>
      <c r="AB629" s="330"/>
      <c r="AC629" s="330"/>
      <c r="AD629" s="330"/>
      <c r="AE629" s="330"/>
      <c r="AF629" s="330"/>
      <c r="AG629" s="330"/>
      <c r="AH629" s="330"/>
      <c r="AI629" s="330"/>
      <c r="AJ629" s="330"/>
      <c r="AK629" s="330"/>
    </row>
    <row r="630" spans="1:37" s="303" customFormat="1">
      <c r="A630" s="396" t="s">
        <v>2211</v>
      </c>
      <c r="B630" s="396"/>
      <c r="C630" s="397"/>
      <c r="D630" s="398" t="s">
        <v>2212</v>
      </c>
      <c r="E630" s="379">
        <v>1410</v>
      </c>
      <c r="F630" s="379"/>
      <c r="G630" s="379">
        <v>160</v>
      </c>
      <c r="H630" s="379"/>
      <c r="I630" s="407">
        <v>1</v>
      </c>
      <c r="J630" s="379"/>
      <c r="K630" s="379">
        <v>80</v>
      </c>
      <c r="L630" s="379"/>
      <c r="M630" s="379">
        <v>17</v>
      </c>
      <c r="N630" s="379"/>
      <c r="O630" s="407">
        <v>0</v>
      </c>
      <c r="P630" s="379"/>
      <c r="Q630" s="379">
        <v>1490</v>
      </c>
      <c r="R630" s="379"/>
      <c r="S630" s="379">
        <v>177</v>
      </c>
      <c r="T630" s="379"/>
      <c r="U630" s="379">
        <v>2</v>
      </c>
      <c r="V630" s="281"/>
      <c r="W630" s="138"/>
      <c r="X630" s="330"/>
      <c r="Y630" s="330"/>
      <c r="Z630" s="330"/>
      <c r="AA630" s="330"/>
      <c r="AB630" s="330"/>
      <c r="AC630" s="330"/>
      <c r="AD630" s="330"/>
      <c r="AE630" s="330"/>
      <c r="AF630" s="330"/>
      <c r="AG630" s="330"/>
      <c r="AH630" s="330"/>
      <c r="AI630" s="330"/>
      <c r="AJ630" s="330"/>
      <c r="AK630" s="330"/>
    </row>
    <row r="631" spans="1:37" s="303" customFormat="1">
      <c r="A631" s="396" t="s">
        <v>2213</v>
      </c>
      <c r="B631" s="396"/>
      <c r="C631" s="397"/>
      <c r="D631" s="398" t="s">
        <v>2214</v>
      </c>
      <c r="E631" s="379">
        <v>1160</v>
      </c>
      <c r="F631" s="379"/>
      <c r="G631" s="379">
        <v>192</v>
      </c>
      <c r="H631" s="379"/>
      <c r="I631" s="407">
        <v>3</v>
      </c>
      <c r="J631" s="379"/>
      <c r="K631" s="379">
        <v>130</v>
      </c>
      <c r="L631" s="379"/>
      <c r="M631" s="379">
        <v>27</v>
      </c>
      <c r="N631" s="379"/>
      <c r="O631" s="407">
        <v>1</v>
      </c>
      <c r="P631" s="379"/>
      <c r="Q631" s="379">
        <v>1290</v>
      </c>
      <c r="R631" s="379"/>
      <c r="S631" s="379">
        <v>219</v>
      </c>
      <c r="T631" s="379"/>
      <c r="U631" s="379">
        <v>4</v>
      </c>
      <c r="V631" s="281"/>
      <c r="W631" s="138"/>
      <c r="X631" s="330"/>
      <c r="Y631" s="330"/>
      <c r="Z631" s="330"/>
      <c r="AA631" s="330"/>
      <c r="AB631" s="330"/>
      <c r="AC631" s="330"/>
      <c r="AD631" s="330"/>
      <c r="AE631" s="330"/>
      <c r="AF631" s="330"/>
      <c r="AG631" s="330"/>
      <c r="AH631" s="330"/>
      <c r="AI631" s="330"/>
      <c r="AJ631" s="330"/>
      <c r="AK631" s="330"/>
    </row>
    <row r="632" spans="1:37" s="303" customFormat="1">
      <c r="A632" s="396" t="s">
        <v>2215</v>
      </c>
      <c r="B632" s="396"/>
      <c r="C632" s="397"/>
      <c r="D632" s="398" t="s">
        <v>1161</v>
      </c>
      <c r="E632" s="379">
        <v>1390</v>
      </c>
      <c r="F632" s="379"/>
      <c r="G632" s="379">
        <v>204</v>
      </c>
      <c r="H632" s="379"/>
      <c r="I632" s="407">
        <v>2</v>
      </c>
      <c r="J632" s="379"/>
      <c r="K632" s="379">
        <v>80</v>
      </c>
      <c r="L632" s="379"/>
      <c r="M632" s="379">
        <v>13</v>
      </c>
      <c r="N632" s="379"/>
      <c r="O632" s="407">
        <v>0</v>
      </c>
      <c r="P632" s="379"/>
      <c r="Q632" s="379">
        <v>1470</v>
      </c>
      <c r="R632" s="379"/>
      <c r="S632" s="379">
        <v>217</v>
      </c>
      <c r="T632" s="379"/>
      <c r="U632" s="379">
        <v>2</v>
      </c>
      <c r="V632" s="281"/>
      <c r="W632" s="138"/>
      <c r="X632" s="330"/>
      <c r="Y632" s="330"/>
      <c r="Z632" s="330"/>
      <c r="AA632" s="330"/>
      <c r="AB632" s="330"/>
      <c r="AC632" s="330"/>
      <c r="AD632" s="330"/>
      <c r="AE632" s="330"/>
      <c r="AF632" s="330"/>
      <c r="AG632" s="330"/>
      <c r="AH632" s="330"/>
      <c r="AI632" s="330"/>
      <c r="AJ632" s="330"/>
      <c r="AK632" s="330"/>
    </row>
    <row r="633" spans="1:37" s="303" customFormat="1">
      <c r="A633" s="396" t="s">
        <v>2216</v>
      </c>
      <c r="B633" s="396"/>
      <c r="C633" s="397"/>
      <c r="D633" s="398" t="s">
        <v>2217</v>
      </c>
      <c r="E633" s="379">
        <v>1310</v>
      </c>
      <c r="F633" s="379"/>
      <c r="G633" s="379">
        <v>204</v>
      </c>
      <c r="H633" s="379"/>
      <c r="I633" s="407">
        <v>2</v>
      </c>
      <c r="J633" s="379"/>
      <c r="K633" s="379">
        <v>90</v>
      </c>
      <c r="L633" s="379"/>
      <c r="M633" s="379">
        <v>17</v>
      </c>
      <c r="N633" s="379"/>
      <c r="O633" s="407">
        <v>0</v>
      </c>
      <c r="P633" s="379"/>
      <c r="Q633" s="379">
        <v>1400</v>
      </c>
      <c r="R633" s="379"/>
      <c r="S633" s="379">
        <v>221</v>
      </c>
      <c r="T633" s="379"/>
      <c r="U633" s="379">
        <v>3</v>
      </c>
      <c r="V633" s="281"/>
      <c r="W633" s="138"/>
      <c r="X633" s="330"/>
      <c r="Y633" s="330"/>
      <c r="Z633" s="330"/>
      <c r="AA633" s="330"/>
      <c r="AB633" s="330"/>
      <c r="AC633" s="330"/>
      <c r="AD633" s="330"/>
      <c r="AE633" s="330"/>
      <c r="AF633" s="330"/>
      <c r="AG633" s="330"/>
      <c r="AH633" s="330"/>
      <c r="AI633" s="330"/>
      <c r="AJ633" s="330"/>
      <c r="AK633" s="330"/>
    </row>
    <row r="634" spans="1:37" s="303" customFormat="1">
      <c r="A634" s="396" t="s">
        <v>2218</v>
      </c>
      <c r="B634" s="396"/>
      <c r="C634" s="397"/>
      <c r="D634" s="398" t="s">
        <v>1163</v>
      </c>
      <c r="E634" s="379">
        <v>2090</v>
      </c>
      <c r="F634" s="379"/>
      <c r="G634" s="379">
        <v>479</v>
      </c>
      <c r="H634" s="379"/>
      <c r="I634" s="407">
        <v>10</v>
      </c>
      <c r="J634" s="379"/>
      <c r="K634" s="379">
        <v>110</v>
      </c>
      <c r="L634" s="379"/>
      <c r="M634" s="379">
        <v>23</v>
      </c>
      <c r="N634" s="379"/>
      <c r="O634" s="407">
        <v>1</v>
      </c>
      <c r="P634" s="379"/>
      <c r="Q634" s="379">
        <v>2200</v>
      </c>
      <c r="R634" s="379"/>
      <c r="S634" s="379">
        <v>501</v>
      </c>
      <c r="T634" s="379"/>
      <c r="U634" s="379">
        <v>10</v>
      </c>
      <c r="V634" s="281"/>
      <c r="W634" s="138"/>
      <c r="X634" s="330"/>
      <c r="Y634" s="330"/>
      <c r="Z634" s="330"/>
      <c r="AA634" s="330"/>
      <c r="AB634" s="330"/>
      <c r="AC634" s="330"/>
      <c r="AD634" s="330"/>
      <c r="AE634" s="330"/>
      <c r="AF634" s="330"/>
      <c r="AG634" s="330"/>
      <c r="AH634" s="330"/>
      <c r="AI634" s="330"/>
      <c r="AJ634" s="330"/>
      <c r="AK634" s="330"/>
    </row>
    <row r="635" spans="1:37" s="303" customFormat="1">
      <c r="A635" s="396" t="s">
        <v>2219</v>
      </c>
      <c r="B635" s="396"/>
      <c r="C635" s="397"/>
      <c r="D635" s="398" t="s">
        <v>1165</v>
      </c>
      <c r="E635" s="379">
        <v>1050</v>
      </c>
      <c r="F635" s="379"/>
      <c r="G635" s="379">
        <v>185</v>
      </c>
      <c r="H635" s="379"/>
      <c r="I635" s="407">
        <v>3</v>
      </c>
      <c r="J635" s="379"/>
      <c r="K635" s="379">
        <v>90</v>
      </c>
      <c r="L635" s="379"/>
      <c r="M635" s="379">
        <v>26</v>
      </c>
      <c r="N635" s="379"/>
      <c r="O635" s="407">
        <v>1</v>
      </c>
      <c r="P635" s="379"/>
      <c r="Q635" s="379">
        <v>1140</v>
      </c>
      <c r="R635" s="379"/>
      <c r="S635" s="379">
        <v>211</v>
      </c>
      <c r="T635" s="379"/>
      <c r="U635" s="379">
        <v>3</v>
      </c>
      <c r="V635" s="281"/>
      <c r="W635" s="138"/>
      <c r="X635" s="330"/>
      <c r="Y635" s="330"/>
      <c r="Z635" s="330"/>
      <c r="AA635" s="330"/>
      <c r="AB635" s="330"/>
      <c r="AC635" s="330"/>
      <c r="AD635" s="330"/>
      <c r="AE635" s="330"/>
      <c r="AF635" s="330"/>
      <c r="AG635" s="330"/>
      <c r="AH635" s="330"/>
      <c r="AI635" s="330"/>
      <c r="AJ635" s="330"/>
      <c r="AK635" s="330"/>
    </row>
    <row r="636" spans="1:37" s="303" customFormat="1">
      <c r="A636" s="396" t="s">
        <v>2220</v>
      </c>
      <c r="B636" s="396"/>
      <c r="C636" s="397"/>
      <c r="D636" s="398" t="s">
        <v>2221</v>
      </c>
      <c r="E636" s="379">
        <v>1220</v>
      </c>
      <c r="F636" s="379"/>
      <c r="G636" s="379">
        <v>239</v>
      </c>
      <c r="H636" s="379"/>
      <c r="I636" s="407">
        <v>5</v>
      </c>
      <c r="J636" s="379"/>
      <c r="K636" s="379">
        <v>130</v>
      </c>
      <c r="L636" s="379"/>
      <c r="M636" s="379">
        <v>21</v>
      </c>
      <c r="N636" s="379"/>
      <c r="O636" s="407">
        <v>0</v>
      </c>
      <c r="P636" s="379"/>
      <c r="Q636" s="379">
        <v>1350</v>
      </c>
      <c r="R636" s="379"/>
      <c r="S636" s="379">
        <v>260</v>
      </c>
      <c r="T636" s="379"/>
      <c r="U636" s="379">
        <v>6</v>
      </c>
      <c r="V636" s="281"/>
      <c r="W636" s="138"/>
      <c r="X636" s="330"/>
      <c r="Y636" s="330"/>
      <c r="Z636" s="330"/>
      <c r="AA636" s="330"/>
      <c r="AB636" s="330"/>
      <c r="AC636" s="330"/>
      <c r="AD636" s="330"/>
      <c r="AE636" s="330"/>
      <c r="AF636" s="330"/>
      <c r="AG636" s="330"/>
      <c r="AH636" s="330"/>
      <c r="AI636" s="330"/>
      <c r="AJ636" s="330"/>
      <c r="AK636" s="330"/>
    </row>
    <row r="637" spans="1:37" s="303" customFormat="1">
      <c r="A637" s="396"/>
      <c r="B637" s="396"/>
      <c r="C637" s="397"/>
      <c r="D637" s="398" t="s">
        <v>1256</v>
      </c>
      <c r="E637" s="379">
        <v>2080</v>
      </c>
      <c r="F637" s="379"/>
      <c r="G637" s="379">
        <v>374</v>
      </c>
      <c r="H637" s="379"/>
      <c r="I637" s="407">
        <v>6</v>
      </c>
      <c r="J637" s="379"/>
      <c r="K637" s="379">
        <v>1520</v>
      </c>
      <c r="L637" s="379"/>
      <c r="M637" s="379">
        <v>2305</v>
      </c>
      <c r="N637" s="379"/>
      <c r="O637" s="407">
        <v>64</v>
      </c>
      <c r="P637" s="379"/>
      <c r="Q637" s="379">
        <v>3600</v>
      </c>
      <c r="R637" s="379"/>
      <c r="S637" s="379">
        <v>2679</v>
      </c>
      <c r="T637" s="379"/>
      <c r="U637" s="379">
        <v>70</v>
      </c>
      <c r="V637" s="281"/>
      <c r="W637" s="138"/>
      <c r="X637" s="330"/>
      <c r="Y637" s="330"/>
      <c r="Z637" s="330"/>
      <c r="AA637" s="330"/>
      <c r="AB637" s="330"/>
      <c r="AC637" s="330"/>
      <c r="AD637" s="330"/>
      <c r="AE637" s="330"/>
      <c r="AF637" s="330"/>
      <c r="AG637" s="330"/>
      <c r="AH637" s="330"/>
      <c r="AI637" s="330"/>
      <c r="AJ637" s="330"/>
      <c r="AK637" s="330"/>
    </row>
    <row r="638" spans="1:37" s="303" customFormat="1">
      <c r="A638" s="396"/>
      <c r="B638" s="396"/>
      <c r="C638" s="397"/>
      <c r="D638" s="398"/>
      <c r="E638" s="379"/>
      <c r="F638" s="379"/>
      <c r="G638" s="379"/>
      <c r="H638" s="379"/>
      <c r="I638" s="407"/>
      <c r="J638" s="379"/>
      <c r="K638" s="379"/>
      <c r="L638" s="379"/>
      <c r="M638" s="379"/>
      <c r="N638" s="379"/>
      <c r="O638" s="407"/>
      <c r="P638" s="379"/>
      <c r="Q638" s="379"/>
      <c r="R638" s="379"/>
      <c r="S638" s="379"/>
      <c r="T638" s="379"/>
      <c r="U638" s="379"/>
      <c r="V638" s="281"/>
      <c r="W638" s="138"/>
      <c r="X638" s="330"/>
      <c r="Y638" s="330"/>
      <c r="Z638" s="330"/>
      <c r="AA638" s="330"/>
      <c r="AB638" s="330"/>
      <c r="AC638" s="330"/>
      <c r="AD638" s="330"/>
      <c r="AE638" s="330"/>
      <c r="AF638" s="330"/>
      <c r="AG638" s="330"/>
      <c r="AH638" s="330"/>
      <c r="AI638" s="330"/>
      <c r="AJ638" s="330"/>
      <c r="AK638" s="330"/>
    </row>
    <row r="639" spans="1:37" s="303" customFormat="1">
      <c r="A639" s="396"/>
      <c r="B639" s="396"/>
      <c r="C639" s="397"/>
      <c r="D639" s="398"/>
      <c r="E639" s="379"/>
      <c r="F639" s="379"/>
      <c r="G639" s="379"/>
      <c r="H639" s="379"/>
      <c r="I639" s="407"/>
      <c r="J639" s="379"/>
      <c r="K639" s="379"/>
      <c r="L639" s="379"/>
      <c r="M639" s="379"/>
      <c r="N639" s="379"/>
      <c r="O639" s="407"/>
      <c r="P639" s="379"/>
      <c r="Q639" s="379"/>
      <c r="R639" s="379"/>
      <c r="S639" s="379"/>
      <c r="T639" s="379"/>
      <c r="U639" s="379"/>
      <c r="V639" s="281"/>
      <c r="W639" s="138"/>
      <c r="X639" s="330"/>
      <c r="Y639" s="330"/>
      <c r="Z639" s="330"/>
      <c r="AA639" s="330"/>
      <c r="AB639" s="330"/>
      <c r="AC639" s="330"/>
      <c r="AD639" s="330"/>
      <c r="AE639" s="330"/>
      <c r="AF639" s="330"/>
      <c r="AG639" s="330"/>
      <c r="AH639" s="330"/>
      <c r="AI639" s="330"/>
      <c r="AJ639" s="330"/>
      <c r="AK639" s="330"/>
    </row>
    <row r="640" spans="1:37" s="303" customFormat="1" ht="30" customHeight="1">
      <c r="A640" s="396"/>
      <c r="B640" s="396"/>
      <c r="C640" s="364" t="s">
        <v>1166</v>
      </c>
      <c r="D640" s="401"/>
      <c r="E640" s="307"/>
      <c r="F640" s="307"/>
      <c r="G640" s="307"/>
      <c r="H640" s="307"/>
      <c r="I640" s="406"/>
      <c r="J640" s="307"/>
      <c r="K640" s="307"/>
      <c r="L640" s="307"/>
      <c r="M640" s="307"/>
      <c r="N640" s="307"/>
      <c r="O640" s="406"/>
      <c r="P640" s="307"/>
      <c r="Q640" s="307"/>
      <c r="R640" s="307"/>
      <c r="S640" s="307"/>
      <c r="T640" s="307"/>
      <c r="U640" s="307"/>
      <c r="V640" s="281"/>
      <c r="W640" s="138"/>
      <c r="X640" s="330"/>
      <c r="Y640" s="330"/>
      <c r="Z640" s="330"/>
      <c r="AA640" s="330"/>
      <c r="AB640" s="330"/>
      <c r="AC640" s="330"/>
      <c r="AD640" s="330"/>
      <c r="AE640" s="330"/>
      <c r="AF640" s="330"/>
      <c r="AG640" s="330"/>
      <c r="AH640" s="330"/>
      <c r="AI640" s="330"/>
      <c r="AJ640" s="330"/>
      <c r="AK640" s="330"/>
    </row>
    <row r="641" spans="1:37" s="303" customFormat="1" ht="30" customHeight="1">
      <c r="A641" s="396"/>
      <c r="B641" s="396"/>
      <c r="C641" s="364"/>
      <c r="D641" s="401"/>
      <c r="E641" s="307"/>
      <c r="F641" s="307"/>
      <c r="G641" s="307"/>
      <c r="H641" s="307"/>
      <c r="I641" s="406"/>
      <c r="J641" s="307"/>
      <c r="K641" s="307"/>
      <c r="L641" s="307"/>
      <c r="M641" s="307"/>
      <c r="N641" s="307"/>
      <c r="O641" s="406"/>
      <c r="P641" s="307"/>
      <c r="Q641" s="307"/>
      <c r="R641" s="307"/>
      <c r="S641" s="307"/>
      <c r="T641" s="307"/>
      <c r="U641" s="307"/>
      <c r="V641" s="281"/>
      <c r="W641" s="138"/>
      <c r="X641" s="330"/>
      <c r="Y641" s="330"/>
      <c r="Z641" s="330"/>
      <c r="AA641" s="330"/>
      <c r="AB641" s="330"/>
      <c r="AC641" s="330"/>
      <c r="AD641" s="330"/>
      <c r="AE641" s="330"/>
      <c r="AF641" s="330"/>
      <c r="AG641" s="330"/>
      <c r="AH641" s="330"/>
      <c r="AI641" s="330"/>
      <c r="AJ641" s="330"/>
      <c r="AK641" s="330"/>
    </row>
    <row r="642" spans="1:37" s="303" customFormat="1" ht="20.100000000000001" customHeight="1">
      <c r="A642" s="396" t="s">
        <v>2222</v>
      </c>
      <c r="B642" s="396"/>
      <c r="C642" s="397"/>
      <c r="D642" s="398" t="s">
        <v>2223</v>
      </c>
      <c r="E642" s="379">
        <v>1580</v>
      </c>
      <c r="F642" s="379"/>
      <c r="G642" s="379">
        <v>242</v>
      </c>
      <c r="H642" s="379"/>
      <c r="I642" s="407">
        <v>3</v>
      </c>
      <c r="J642" s="379"/>
      <c r="K642" s="379">
        <v>80</v>
      </c>
      <c r="L642" s="379"/>
      <c r="M642" s="379">
        <v>15</v>
      </c>
      <c r="N642" s="379"/>
      <c r="O642" s="407">
        <v>0</v>
      </c>
      <c r="P642" s="379"/>
      <c r="Q642" s="379">
        <v>1660</v>
      </c>
      <c r="R642" s="379"/>
      <c r="S642" s="379">
        <v>258</v>
      </c>
      <c r="T642" s="379"/>
      <c r="U642" s="379">
        <v>4</v>
      </c>
      <c r="V642" s="281"/>
      <c r="W642" s="138"/>
      <c r="X642" s="330"/>
      <c r="Y642" s="330"/>
      <c r="Z642" s="330"/>
      <c r="AA642" s="330"/>
      <c r="AB642" s="330"/>
      <c r="AC642" s="330"/>
      <c r="AD642" s="330"/>
      <c r="AE642" s="330"/>
      <c r="AF642" s="330"/>
      <c r="AG642" s="330"/>
      <c r="AH642" s="330"/>
      <c r="AI642" s="330"/>
      <c r="AJ642" s="330"/>
      <c r="AK642" s="330"/>
    </row>
    <row r="643" spans="1:37" s="303" customFormat="1">
      <c r="A643" s="396" t="s">
        <v>2224</v>
      </c>
      <c r="B643" s="396"/>
      <c r="C643" s="397"/>
      <c r="D643" s="398" t="s">
        <v>2225</v>
      </c>
      <c r="E643" s="379">
        <v>1260</v>
      </c>
      <c r="F643" s="379"/>
      <c r="G643" s="379">
        <v>136</v>
      </c>
      <c r="H643" s="379"/>
      <c r="I643" s="407">
        <v>1</v>
      </c>
      <c r="J643" s="379"/>
      <c r="K643" s="379">
        <v>80</v>
      </c>
      <c r="L643" s="379"/>
      <c r="M643" s="379">
        <v>62</v>
      </c>
      <c r="N643" s="379"/>
      <c r="O643" s="407">
        <v>2</v>
      </c>
      <c r="P643" s="379"/>
      <c r="Q643" s="379">
        <v>1330</v>
      </c>
      <c r="R643" s="379"/>
      <c r="S643" s="379">
        <v>198</v>
      </c>
      <c r="T643" s="379"/>
      <c r="U643" s="379">
        <v>4</v>
      </c>
      <c r="V643" s="281"/>
      <c r="W643" s="138"/>
      <c r="X643" s="330"/>
      <c r="Y643" s="330"/>
      <c r="Z643" s="330"/>
      <c r="AA643" s="330"/>
      <c r="AB643" s="330"/>
      <c r="AC643" s="330"/>
      <c r="AD643" s="330"/>
      <c r="AE643" s="330"/>
      <c r="AF643" s="330"/>
      <c r="AG643" s="330"/>
      <c r="AH643" s="330"/>
      <c r="AI643" s="330"/>
      <c r="AJ643" s="330"/>
      <c r="AK643" s="330"/>
    </row>
    <row r="644" spans="1:37" s="303" customFormat="1">
      <c r="A644" s="396" t="s">
        <v>2226</v>
      </c>
      <c r="B644" s="396"/>
      <c r="C644" s="397"/>
      <c r="D644" s="398" t="s">
        <v>2227</v>
      </c>
      <c r="E644" s="379">
        <v>1680</v>
      </c>
      <c r="F644" s="379"/>
      <c r="G644" s="379">
        <v>308</v>
      </c>
      <c r="H644" s="379"/>
      <c r="I644" s="407">
        <v>6</v>
      </c>
      <c r="J644" s="379"/>
      <c r="K644" s="379">
        <v>150</v>
      </c>
      <c r="L644" s="379"/>
      <c r="M644" s="379">
        <v>83</v>
      </c>
      <c r="N644" s="379"/>
      <c r="O644" s="407">
        <v>3</v>
      </c>
      <c r="P644" s="379"/>
      <c r="Q644" s="379">
        <v>1830</v>
      </c>
      <c r="R644" s="379"/>
      <c r="S644" s="379">
        <v>391</v>
      </c>
      <c r="T644" s="379"/>
      <c r="U644" s="379">
        <v>9</v>
      </c>
      <c r="V644" s="281"/>
      <c r="W644" s="138"/>
      <c r="X644" s="330"/>
      <c r="Y644" s="330"/>
      <c r="Z644" s="330"/>
      <c r="AA644" s="330"/>
      <c r="AB644" s="330"/>
      <c r="AC644" s="330"/>
      <c r="AD644" s="330"/>
      <c r="AE644" s="330"/>
      <c r="AF644" s="330"/>
      <c r="AG644" s="330"/>
      <c r="AH644" s="330"/>
      <c r="AI644" s="330"/>
      <c r="AJ644" s="330"/>
      <c r="AK644" s="330"/>
    </row>
    <row r="645" spans="1:37" s="303" customFormat="1">
      <c r="A645" s="396" t="s">
        <v>2228</v>
      </c>
      <c r="B645" s="396"/>
      <c r="C645" s="397"/>
      <c r="D645" s="398" t="s">
        <v>2229</v>
      </c>
      <c r="E645" s="379">
        <v>770</v>
      </c>
      <c r="F645" s="379"/>
      <c r="G645" s="379">
        <v>79</v>
      </c>
      <c r="H645" s="379"/>
      <c r="I645" s="407">
        <v>1</v>
      </c>
      <c r="J645" s="379"/>
      <c r="K645" s="379">
        <v>60</v>
      </c>
      <c r="L645" s="379"/>
      <c r="M645" s="379">
        <v>23</v>
      </c>
      <c r="N645" s="379"/>
      <c r="O645" s="407">
        <v>1</v>
      </c>
      <c r="P645" s="379"/>
      <c r="Q645" s="379">
        <v>820</v>
      </c>
      <c r="R645" s="379"/>
      <c r="S645" s="379">
        <v>102</v>
      </c>
      <c r="T645" s="379"/>
      <c r="U645" s="379">
        <v>1</v>
      </c>
      <c r="V645" s="281"/>
      <c r="W645" s="138"/>
      <c r="X645" s="330"/>
      <c r="Y645" s="330"/>
      <c r="Z645" s="330"/>
      <c r="AA645" s="330"/>
      <c r="AB645" s="330"/>
      <c r="AC645" s="330"/>
      <c r="AD645" s="330"/>
      <c r="AE645" s="330"/>
      <c r="AF645" s="330"/>
      <c r="AG645" s="330"/>
      <c r="AH645" s="330"/>
      <c r="AI645" s="330"/>
      <c r="AJ645" s="330"/>
      <c r="AK645" s="330"/>
    </row>
    <row r="646" spans="1:37" s="303" customFormat="1">
      <c r="A646" s="396" t="s">
        <v>2230</v>
      </c>
      <c r="B646" s="396"/>
      <c r="C646" s="397"/>
      <c r="D646" s="398" t="s">
        <v>2231</v>
      </c>
      <c r="E646" s="379">
        <v>1150</v>
      </c>
      <c r="F646" s="379"/>
      <c r="G646" s="379">
        <v>153</v>
      </c>
      <c r="H646" s="379"/>
      <c r="I646" s="407">
        <v>2</v>
      </c>
      <c r="J646" s="379"/>
      <c r="K646" s="379">
        <v>50</v>
      </c>
      <c r="L646" s="379"/>
      <c r="M646" s="379">
        <v>8</v>
      </c>
      <c r="N646" s="379"/>
      <c r="O646" s="407">
        <v>0</v>
      </c>
      <c r="P646" s="379"/>
      <c r="Q646" s="379">
        <v>1200</v>
      </c>
      <c r="R646" s="379"/>
      <c r="S646" s="379">
        <v>160</v>
      </c>
      <c r="T646" s="379"/>
      <c r="U646" s="379">
        <v>2</v>
      </c>
      <c r="V646" s="281"/>
      <c r="W646" s="138"/>
      <c r="X646" s="330"/>
      <c r="Y646" s="330"/>
      <c r="Z646" s="330"/>
      <c r="AA646" s="330"/>
      <c r="AB646" s="330"/>
      <c r="AC646" s="330"/>
      <c r="AD646" s="330"/>
      <c r="AE646" s="330"/>
      <c r="AF646" s="330"/>
      <c r="AG646" s="330"/>
      <c r="AH646" s="330"/>
      <c r="AI646" s="330"/>
      <c r="AJ646" s="330"/>
      <c r="AK646" s="330"/>
    </row>
    <row r="647" spans="1:37" s="303" customFormat="1">
      <c r="A647" s="396" t="s">
        <v>2232</v>
      </c>
      <c r="B647" s="396"/>
      <c r="C647" s="397"/>
      <c r="D647" s="398" t="s">
        <v>2233</v>
      </c>
      <c r="E647" s="379">
        <v>1350</v>
      </c>
      <c r="F647" s="379"/>
      <c r="G647" s="379">
        <v>196</v>
      </c>
      <c r="H647" s="379"/>
      <c r="I647" s="407">
        <v>3</v>
      </c>
      <c r="J647" s="379"/>
      <c r="K647" s="379">
        <v>80</v>
      </c>
      <c r="L647" s="379"/>
      <c r="M647" s="379">
        <v>22</v>
      </c>
      <c r="N647" s="379"/>
      <c r="O647" s="407">
        <v>1</v>
      </c>
      <c r="P647" s="379"/>
      <c r="Q647" s="379">
        <v>1440</v>
      </c>
      <c r="R647" s="379"/>
      <c r="S647" s="379">
        <v>217</v>
      </c>
      <c r="T647" s="379"/>
      <c r="U647" s="379">
        <v>4</v>
      </c>
      <c r="V647" s="281"/>
      <c r="W647" s="138"/>
      <c r="X647" s="330"/>
      <c r="Y647" s="330"/>
      <c r="Z647" s="330"/>
      <c r="AA647" s="330"/>
      <c r="AB647" s="330"/>
      <c r="AC647" s="330"/>
      <c r="AD647" s="330"/>
      <c r="AE647" s="330"/>
      <c r="AF647" s="330"/>
      <c r="AG647" s="330"/>
      <c r="AH647" s="330"/>
      <c r="AI647" s="330"/>
      <c r="AJ647" s="330"/>
      <c r="AK647" s="330"/>
    </row>
    <row r="648" spans="1:37" s="303" customFormat="1">
      <c r="A648" s="396" t="s">
        <v>2234</v>
      </c>
      <c r="B648" s="396"/>
      <c r="C648" s="397"/>
      <c r="D648" s="398" t="s">
        <v>2235</v>
      </c>
      <c r="E648" s="379">
        <v>740</v>
      </c>
      <c r="F648" s="379"/>
      <c r="G648" s="379">
        <v>92</v>
      </c>
      <c r="H648" s="379"/>
      <c r="I648" s="407">
        <v>1</v>
      </c>
      <c r="J648" s="379"/>
      <c r="K648" s="379">
        <v>90</v>
      </c>
      <c r="L648" s="379"/>
      <c r="M648" s="379">
        <v>36</v>
      </c>
      <c r="N648" s="379"/>
      <c r="O648" s="407">
        <v>0</v>
      </c>
      <c r="P648" s="379"/>
      <c r="Q648" s="379">
        <v>830</v>
      </c>
      <c r="R648" s="379"/>
      <c r="S648" s="379">
        <v>128</v>
      </c>
      <c r="T648" s="379"/>
      <c r="U648" s="379">
        <v>1</v>
      </c>
      <c r="V648" s="281"/>
      <c r="W648" s="138"/>
      <c r="X648" s="330"/>
      <c r="Y648" s="330"/>
      <c r="Z648" s="330"/>
      <c r="AA648" s="330"/>
      <c r="AB648" s="330"/>
      <c r="AC648" s="330"/>
      <c r="AD648" s="330"/>
      <c r="AE648" s="330"/>
      <c r="AF648" s="330"/>
      <c r="AG648" s="330"/>
      <c r="AH648" s="330"/>
      <c r="AI648" s="330"/>
      <c r="AJ648" s="330"/>
      <c r="AK648" s="330"/>
    </row>
    <row r="649" spans="1:37" s="303" customFormat="1">
      <c r="A649" s="396" t="s">
        <v>2236</v>
      </c>
      <c r="B649" s="396"/>
      <c r="C649" s="397"/>
      <c r="D649" s="398" t="s">
        <v>2237</v>
      </c>
      <c r="E649" s="379">
        <v>900</v>
      </c>
      <c r="F649" s="379"/>
      <c r="G649" s="379">
        <v>112</v>
      </c>
      <c r="H649" s="379"/>
      <c r="I649" s="407">
        <v>1</v>
      </c>
      <c r="J649" s="379"/>
      <c r="K649" s="379">
        <v>60</v>
      </c>
      <c r="L649" s="379"/>
      <c r="M649" s="379">
        <v>17</v>
      </c>
      <c r="N649" s="379"/>
      <c r="O649" s="407">
        <v>0</v>
      </c>
      <c r="P649" s="379"/>
      <c r="Q649" s="379">
        <v>960</v>
      </c>
      <c r="R649" s="379"/>
      <c r="S649" s="379">
        <v>129</v>
      </c>
      <c r="T649" s="379"/>
      <c r="U649" s="379">
        <v>2</v>
      </c>
      <c r="V649" s="281"/>
      <c r="W649" s="138"/>
      <c r="X649" s="330"/>
      <c r="Y649" s="330"/>
      <c r="Z649" s="330"/>
      <c r="AA649" s="330"/>
      <c r="AB649" s="330"/>
      <c r="AC649" s="330"/>
      <c r="AD649" s="330"/>
      <c r="AE649" s="330"/>
      <c r="AF649" s="330"/>
      <c r="AG649" s="330"/>
      <c r="AH649" s="330"/>
      <c r="AI649" s="330"/>
      <c r="AJ649" s="330"/>
      <c r="AK649" s="330"/>
    </row>
    <row r="650" spans="1:37" s="303" customFormat="1">
      <c r="A650" s="396" t="s">
        <v>2238</v>
      </c>
      <c r="B650" s="396"/>
      <c r="C650" s="397"/>
      <c r="D650" s="398" t="s">
        <v>2239</v>
      </c>
      <c r="E650" s="379">
        <v>1500</v>
      </c>
      <c r="F650" s="379"/>
      <c r="G650" s="379">
        <v>236</v>
      </c>
      <c r="H650" s="379"/>
      <c r="I650" s="407">
        <v>3</v>
      </c>
      <c r="J650" s="379"/>
      <c r="K650" s="379">
        <v>80</v>
      </c>
      <c r="L650" s="379"/>
      <c r="M650" s="379">
        <v>17</v>
      </c>
      <c r="N650" s="379"/>
      <c r="O650" s="407">
        <v>0</v>
      </c>
      <c r="P650" s="379"/>
      <c r="Q650" s="379">
        <v>1580</v>
      </c>
      <c r="R650" s="379"/>
      <c r="S650" s="379">
        <v>253</v>
      </c>
      <c r="T650" s="379"/>
      <c r="U650" s="379">
        <v>3</v>
      </c>
      <c r="V650" s="281"/>
      <c r="W650" s="138"/>
      <c r="X650" s="330"/>
      <c r="Y650" s="330"/>
      <c r="Z650" s="330"/>
      <c r="AA650" s="330"/>
      <c r="AB650" s="330"/>
      <c r="AC650" s="330"/>
      <c r="AD650" s="330"/>
      <c r="AE650" s="330"/>
      <c r="AF650" s="330"/>
      <c r="AG650" s="330"/>
      <c r="AH650" s="330"/>
      <c r="AI650" s="330"/>
      <c r="AJ650" s="330"/>
      <c r="AK650" s="330"/>
    </row>
    <row r="651" spans="1:37" s="303" customFormat="1">
      <c r="A651" s="396" t="s">
        <v>2240</v>
      </c>
      <c r="B651" s="396"/>
      <c r="C651" s="397"/>
      <c r="D651" s="398" t="s">
        <v>1186</v>
      </c>
      <c r="E651" s="379">
        <v>640</v>
      </c>
      <c r="F651" s="379"/>
      <c r="G651" s="379">
        <v>84</v>
      </c>
      <c r="H651" s="379"/>
      <c r="I651" s="407">
        <v>1</v>
      </c>
      <c r="J651" s="379"/>
      <c r="K651" s="379">
        <v>50</v>
      </c>
      <c r="L651" s="379"/>
      <c r="M651" s="379">
        <v>8</v>
      </c>
      <c r="N651" s="379"/>
      <c r="O651" s="407">
        <v>0</v>
      </c>
      <c r="P651" s="379"/>
      <c r="Q651" s="379">
        <v>690</v>
      </c>
      <c r="R651" s="379"/>
      <c r="S651" s="379">
        <v>92</v>
      </c>
      <c r="T651" s="379"/>
      <c r="U651" s="379">
        <v>1</v>
      </c>
      <c r="V651" s="281"/>
      <c r="W651" s="138"/>
      <c r="X651" s="330"/>
      <c r="Y651" s="330"/>
      <c r="Z651" s="330"/>
      <c r="AA651" s="330"/>
      <c r="AB651" s="330"/>
      <c r="AC651" s="330"/>
      <c r="AD651" s="330"/>
      <c r="AE651" s="330"/>
      <c r="AF651" s="330"/>
      <c r="AG651" s="330"/>
      <c r="AH651" s="330"/>
      <c r="AI651" s="330"/>
      <c r="AJ651" s="330"/>
      <c r="AK651" s="330"/>
    </row>
    <row r="652" spans="1:37" s="303" customFormat="1">
      <c r="A652" s="396" t="s">
        <v>2241</v>
      </c>
      <c r="B652" s="396"/>
      <c r="C652" s="397"/>
      <c r="D652" s="398" t="s">
        <v>2242</v>
      </c>
      <c r="E652" s="379">
        <v>770</v>
      </c>
      <c r="F652" s="379"/>
      <c r="G652" s="379">
        <v>96</v>
      </c>
      <c r="H652" s="379"/>
      <c r="I652" s="407">
        <v>1</v>
      </c>
      <c r="J652" s="379"/>
      <c r="K652" s="379">
        <v>90</v>
      </c>
      <c r="L652" s="379"/>
      <c r="M652" s="379">
        <v>24</v>
      </c>
      <c r="N652" s="379"/>
      <c r="O652" s="407">
        <v>0</v>
      </c>
      <c r="P652" s="379"/>
      <c r="Q652" s="379">
        <v>850</v>
      </c>
      <c r="R652" s="379"/>
      <c r="S652" s="379">
        <v>120</v>
      </c>
      <c r="T652" s="379"/>
      <c r="U652" s="379">
        <v>1</v>
      </c>
      <c r="V652" s="281"/>
      <c r="W652" s="138"/>
      <c r="X652" s="330"/>
      <c r="Y652" s="330"/>
      <c r="Z652" s="330"/>
      <c r="AA652" s="330"/>
      <c r="AB652" s="330"/>
      <c r="AC652" s="330"/>
      <c r="AD652" s="330"/>
      <c r="AE652" s="330"/>
      <c r="AF652" s="330"/>
      <c r="AG652" s="330"/>
      <c r="AH652" s="330"/>
      <c r="AI652" s="330"/>
      <c r="AJ652" s="330"/>
      <c r="AK652" s="330"/>
    </row>
    <row r="653" spans="1:37" s="303" customFormat="1">
      <c r="A653" s="396" t="s">
        <v>2243</v>
      </c>
      <c r="B653" s="396"/>
      <c r="C653" s="397"/>
      <c r="D653" s="398" t="s">
        <v>2244</v>
      </c>
      <c r="E653" s="379">
        <v>1120</v>
      </c>
      <c r="F653" s="379"/>
      <c r="G653" s="379">
        <v>150</v>
      </c>
      <c r="H653" s="379"/>
      <c r="I653" s="407">
        <v>2</v>
      </c>
      <c r="J653" s="379"/>
      <c r="K653" s="379">
        <v>110</v>
      </c>
      <c r="L653" s="379"/>
      <c r="M653" s="379">
        <v>20</v>
      </c>
      <c r="N653" s="379"/>
      <c r="O653" s="407">
        <v>0</v>
      </c>
      <c r="P653" s="379"/>
      <c r="Q653" s="379">
        <v>1230</v>
      </c>
      <c r="R653" s="379"/>
      <c r="S653" s="379">
        <v>170</v>
      </c>
      <c r="T653" s="379"/>
      <c r="U653" s="379">
        <v>2</v>
      </c>
      <c r="V653" s="281"/>
      <c r="W653" s="138"/>
      <c r="X653" s="330"/>
      <c r="Y653" s="330"/>
      <c r="Z653" s="330"/>
      <c r="AA653" s="330"/>
      <c r="AB653" s="330"/>
      <c r="AC653" s="330"/>
      <c r="AD653" s="330"/>
      <c r="AE653" s="330"/>
      <c r="AF653" s="330"/>
      <c r="AG653" s="330"/>
      <c r="AH653" s="330"/>
      <c r="AI653" s="330"/>
      <c r="AJ653" s="330"/>
      <c r="AK653" s="330"/>
    </row>
    <row r="654" spans="1:37" s="303" customFormat="1">
      <c r="A654" s="396" t="s">
        <v>2245</v>
      </c>
      <c r="B654" s="396"/>
      <c r="C654" s="397"/>
      <c r="D654" s="398" t="s">
        <v>2246</v>
      </c>
      <c r="E654" s="379">
        <v>1340</v>
      </c>
      <c r="F654" s="379"/>
      <c r="G654" s="379">
        <v>229</v>
      </c>
      <c r="H654" s="379"/>
      <c r="I654" s="407">
        <v>4</v>
      </c>
      <c r="J654" s="379"/>
      <c r="K654" s="379">
        <v>60</v>
      </c>
      <c r="L654" s="379"/>
      <c r="M654" s="379">
        <v>12</v>
      </c>
      <c r="N654" s="379"/>
      <c r="O654" s="407">
        <v>0</v>
      </c>
      <c r="P654" s="379"/>
      <c r="Q654" s="379">
        <v>1390</v>
      </c>
      <c r="R654" s="379"/>
      <c r="S654" s="379">
        <v>241</v>
      </c>
      <c r="T654" s="379"/>
      <c r="U654" s="379">
        <v>4</v>
      </c>
      <c r="V654" s="281"/>
      <c r="W654" s="138"/>
      <c r="X654" s="330"/>
      <c r="Y654" s="330"/>
      <c r="Z654" s="330"/>
      <c r="AA654" s="330"/>
      <c r="AB654" s="330"/>
      <c r="AC654" s="330"/>
      <c r="AD654" s="330"/>
      <c r="AE654" s="330"/>
      <c r="AF654" s="330"/>
      <c r="AG654" s="330"/>
      <c r="AH654" s="330"/>
      <c r="AI654" s="330"/>
      <c r="AJ654" s="330"/>
      <c r="AK654" s="330"/>
    </row>
    <row r="655" spans="1:37" s="303" customFormat="1">
      <c r="A655" s="396" t="s">
        <v>2247</v>
      </c>
      <c r="B655" s="396"/>
      <c r="C655" s="397"/>
      <c r="D655" s="398" t="s">
        <v>2248</v>
      </c>
      <c r="E655" s="379">
        <v>1410</v>
      </c>
      <c r="F655" s="379"/>
      <c r="G655" s="379">
        <v>196</v>
      </c>
      <c r="H655" s="379"/>
      <c r="I655" s="407">
        <v>2</v>
      </c>
      <c r="J655" s="379"/>
      <c r="K655" s="379">
        <v>70</v>
      </c>
      <c r="L655" s="379"/>
      <c r="M655" s="379">
        <v>21</v>
      </c>
      <c r="N655" s="379"/>
      <c r="O655" s="407">
        <v>1</v>
      </c>
      <c r="P655" s="379"/>
      <c r="Q655" s="379">
        <v>1480</v>
      </c>
      <c r="R655" s="379"/>
      <c r="S655" s="379">
        <v>217</v>
      </c>
      <c r="T655" s="379"/>
      <c r="U655" s="379">
        <v>2</v>
      </c>
      <c r="V655" s="281"/>
      <c r="W655" s="138"/>
      <c r="X655" s="330"/>
      <c r="Y655" s="330"/>
      <c r="Z655" s="330"/>
      <c r="AA655" s="330"/>
      <c r="AB655" s="330"/>
      <c r="AC655" s="330"/>
      <c r="AD655" s="330"/>
      <c r="AE655" s="330"/>
      <c r="AF655" s="330"/>
      <c r="AG655" s="330"/>
      <c r="AH655" s="330"/>
      <c r="AI655" s="330"/>
      <c r="AJ655" s="330"/>
      <c r="AK655" s="330"/>
    </row>
    <row r="656" spans="1:37" s="303" customFormat="1">
      <c r="A656" s="396" t="s">
        <v>2249</v>
      </c>
      <c r="B656" s="396"/>
      <c r="C656" s="397"/>
      <c r="D656" s="398" t="s">
        <v>2250</v>
      </c>
      <c r="E656" s="379">
        <v>960</v>
      </c>
      <c r="F656" s="379"/>
      <c r="G656" s="379">
        <v>135</v>
      </c>
      <c r="H656" s="379"/>
      <c r="I656" s="407">
        <v>2</v>
      </c>
      <c r="J656" s="379"/>
      <c r="K656" s="379">
        <v>90</v>
      </c>
      <c r="L656" s="379"/>
      <c r="M656" s="379">
        <v>21</v>
      </c>
      <c r="N656" s="379"/>
      <c r="O656" s="407">
        <v>0</v>
      </c>
      <c r="P656" s="379"/>
      <c r="Q656" s="379">
        <v>1040</v>
      </c>
      <c r="R656" s="379"/>
      <c r="S656" s="379">
        <v>156</v>
      </c>
      <c r="T656" s="379"/>
      <c r="U656" s="379">
        <v>2</v>
      </c>
      <c r="V656" s="281"/>
      <c r="W656" s="138"/>
      <c r="X656" s="330"/>
      <c r="Y656" s="330"/>
      <c r="Z656" s="330"/>
      <c r="AA656" s="330"/>
      <c r="AB656" s="330"/>
      <c r="AC656" s="330"/>
      <c r="AD656" s="330"/>
      <c r="AE656" s="330"/>
      <c r="AF656" s="330"/>
      <c r="AG656" s="330"/>
      <c r="AH656" s="330"/>
      <c r="AI656" s="330"/>
      <c r="AJ656" s="330"/>
      <c r="AK656" s="330"/>
    </row>
    <row r="657" spans="1:37" s="303" customFormat="1">
      <c r="A657" s="396" t="s">
        <v>2251</v>
      </c>
      <c r="B657" s="396"/>
      <c r="C657" s="397"/>
      <c r="D657" s="398" t="s">
        <v>2252</v>
      </c>
      <c r="E657" s="379">
        <v>1290</v>
      </c>
      <c r="F657" s="379"/>
      <c r="G657" s="379">
        <v>191</v>
      </c>
      <c r="H657" s="379"/>
      <c r="I657" s="407">
        <v>2</v>
      </c>
      <c r="J657" s="379"/>
      <c r="K657" s="379">
        <v>80</v>
      </c>
      <c r="L657" s="379"/>
      <c r="M657" s="379">
        <v>28</v>
      </c>
      <c r="N657" s="379"/>
      <c r="O657" s="407">
        <v>0</v>
      </c>
      <c r="P657" s="379"/>
      <c r="Q657" s="379">
        <v>1370</v>
      </c>
      <c r="R657" s="379"/>
      <c r="S657" s="379">
        <v>219</v>
      </c>
      <c r="T657" s="379"/>
      <c r="U657" s="379">
        <v>3</v>
      </c>
      <c r="V657" s="281"/>
      <c r="W657" s="138"/>
      <c r="X657" s="330"/>
      <c r="Y657" s="330"/>
      <c r="Z657" s="330"/>
      <c r="AA657" s="330"/>
      <c r="AB657" s="330"/>
      <c r="AC657" s="330"/>
      <c r="AD657" s="330"/>
      <c r="AE657" s="330"/>
      <c r="AF657" s="330"/>
      <c r="AG657" s="330"/>
      <c r="AH657" s="330"/>
      <c r="AI657" s="330"/>
      <c r="AJ657" s="330"/>
      <c r="AK657" s="330"/>
    </row>
    <row r="658" spans="1:37" s="303" customFormat="1">
      <c r="A658" s="396" t="s">
        <v>2253</v>
      </c>
      <c r="B658" s="396"/>
      <c r="C658" s="397"/>
      <c r="D658" s="398" t="s">
        <v>2254</v>
      </c>
      <c r="E658" s="379">
        <v>1460</v>
      </c>
      <c r="F658" s="379"/>
      <c r="G658" s="379">
        <v>177</v>
      </c>
      <c r="H658" s="379"/>
      <c r="I658" s="407">
        <v>1</v>
      </c>
      <c r="J658" s="379"/>
      <c r="K658" s="379">
        <v>70</v>
      </c>
      <c r="L658" s="379"/>
      <c r="M658" s="379">
        <v>15</v>
      </c>
      <c r="N658" s="379"/>
      <c r="O658" s="407">
        <v>0</v>
      </c>
      <c r="P658" s="379"/>
      <c r="Q658" s="379">
        <v>1530</v>
      </c>
      <c r="R658" s="379"/>
      <c r="S658" s="379">
        <v>192</v>
      </c>
      <c r="T658" s="379"/>
      <c r="U658" s="379">
        <v>2</v>
      </c>
      <c r="V658" s="281"/>
      <c r="W658" s="138"/>
      <c r="X658" s="330"/>
      <c r="Y658" s="330"/>
      <c r="Z658" s="330"/>
      <c r="AA658" s="330"/>
      <c r="AB658" s="330"/>
      <c r="AC658" s="330"/>
      <c r="AD658" s="330"/>
      <c r="AE658" s="330"/>
      <c r="AF658" s="330"/>
      <c r="AG658" s="330"/>
      <c r="AH658" s="330"/>
      <c r="AI658" s="330"/>
      <c r="AJ658" s="330"/>
      <c r="AK658" s="330"/>
    </row>
    <row r="659" spans="1:37" s="303" customFormat="1">
      <c r="A659" s="396" t="s">
        <v>2255</v>
      </c>
      <c r="B659" s="396"/>
      <c r="C659" s="397"/>
      <c r="D659" s="398" t="s">
        <v>2256</v>
      </c>
      <c r="E659" s="379">
        <v>540</v>
      </c>
      <c r="F659" s="379"/>
      <c r="G659" s="379">
        <v>61</v>
      </c>
      <c r="H659" s="379"/>
      <c r="I659" s="407">
        <v>1</v>
      </c>
      <c r="J659" s="379"/>
      <c r="K659" s="379">
        <v>50</v>
      </c>
      <c r="L659" s="379"/>
      <c r="M659" s="379">
        <v>6</v>
      </c>
      <c r="N659" s="379"/>
      <c r="O659" s="407">
        <v>0</v>
      </c>
      <c r="P659" s="379"/>
      <c r="Q659" s="379">
        <v>590</v>
      </c>
      <c r="R659" s="379"/>
      <c r="S659" s="379">
        <v>67</v>
      </c>
      <c r="T659" s="379"/>
      <c r="U659" s="379">
        <v>1</v>
      </c>
      <c r="V659" s="281"/>
      <c r="W659" s="138"/>
      <c r="X659" s="330"/>
      <c r="Y659" s="330"/>
      <c r="Z659" s="330"/>
      <c r="AA659" s="330"/>
      <c r="AB659" s="330"/>
      <c r="AC659" s="330"/>
      <c r="AD659" s="330"/>
      <c r="AE659" s="330"/>
      <c r="AF659" s="330"/>
      <c r="AG659" s="330"/>
      <c r="AH659" s="330"/>
      <c r="AI659" s="330"/>
      <c r="AJ659" s="330"/>
      <c r="AK659" s="330"/>
    </row>
    <row r="660" spans="1:37" s="303" customFormat="1">
      <c r="A660" s="396"/>
      <c r="B660" s="396"/>
      <c r="C660" s="397"/>
      <c r="D660" s="398" t="s">
        <v>1256</v>
      </c>
      <c r="E660" s="379">
        <v>6330</v>
      </c>
      <c r="F660" s="379"/>
      <c r="G660" s="379">
        <v>902</v>
      </c>
      <c r="H660" s="379"/>
      <c r="I660" s="407">
        <v>11</v>
      </c>
      <c r="J660" s="379"/>
      <c r="K660" s="379">
        <v>2090</v>
      </c>
      <c r="L660" s="379"/>
      <c r="M660" s="379">
        <v>839</v>
      </c>
      <c r="N660" s="379"/>
      <c r="O660" s="407">
        <v>26</v>
      </c>
      <c r="P660" s="379"/>
      <c r="Q660" s="379">
        <v>8410</v>
      </c>
      <c r="R660" s="379"/>
      <c r="S660" s="379">
        <v>1742</v>
      </c>
      <c r="T660" s="379"/>
      <c r="U660" s="379">
        <v>37</v>
      </c>
      <c r="V660" s="281"/>
      <c r="W660" s="138"/>
      <c r="X660" s="330"/>
      <c r="Y660" s="330"/>
      <c r="Z660" s="330"/>
      <c r="AA660" s="330"/>
      <c r="AB660" s="330"/>
      <c r="AC660" s="330"/>
      <c r="AD660" s="330"/>
      <c r="AE660" s="330"/>
      <c r="AF660" s="330"/>
      <c r="AG660" s="330"/>
      <c r="AH660" s="330"/>
      <c r="AI660" s="330"/>
      <c r="AJ660" s="330"/>
      <c r="AK660" s="330"/>
    </row>
    <row r="661" spans="1:37" s="303" customFormat="1">
      <c r="A661" s="396"/>
      <c r="B661" s="396"/>
      <c r="C661" s="397"/>
      <c r="D661" s="398"/>
      <c r="E661" s="379"/>
      <c r="F661" s="379"/>
      <c r="G661" s="379"/>
      <c r="H661" s="379"/>
      <c r="I661" s="407"/>
      <c r="J661" s="379"/>
      <c r="K661" s="379"/>
      <c r="L661" s="379"/>
      <c r="M661" s="379"/>
      <c r="N661" s="379"/>
      <c r="O661" s="407"/>
      <c r="P661" s="379"/>
      <c r="Q661" s="379"/>
      <c r="R661" s="379"/>
      <c r="S661" s="379"/>
      <c r="T661" s="379"/>
      <c r="U661" s="379"/>
      <c r="V661" s="281"/>
      <c r="W661" s="138"/>
      <c r="X661" s="330"/>
      <c r="Y661" s="330"/>
      <c r="Z661" s="330"/>
      <c r="AA661" s="330"/>
      <c r="AB661" s="330"/>
      <c r="AC661" s="330"/>
      <c r="AD661" s="330"/>
      <c r="AE661" s="330"/>
      <c r="AF661" s="330"/>
      <c r="AG661" s="330"/>
      <c r="AH661" s="330"/>
      <c r="AI661" s="330"/>
      <c r="AJ661" s="330"/>
      <c r="AK661" s="330"/>
    </row>
    <row r="662" spans="1:37" s="303" customFormat="1" ht="6" customHeight="1" thickBot="1">
      <c r="A662" s="133"/>
      <c r="C662" s="386"/>
      <c r="D662" s="586"/>
      <c r="E662" s="389"/>
      <c r="F662" s="389"/>
      <c r="G662" s="389"/>
      <c r="H662" s="389"/>
      <c r="I662" s="389"/>
      <c r="J662" s="389"/>
      <c r="K662" s="389"/>
      <c r="L662" s="389"/>
      <c r="M662" s="389"/>
      <c r="N662" s="389"/>
      <c r="O662" s="389"/>
      <c r="P662" s="389"/>
      <c r="Q662" s="389"/>
      <c r="R662" s="389"/>
      <c r="S662" s="389"/>
      <c r="T662" s="389"/>
      <c r="U662" s="389"/>
      <c r="W662" s="138"/>
      <c r="X662" s="330"/>
      <c r="Y662" s="330"/>
      <c r="Z662" s="330"/>
      <c r="AA662" s="330"/>
      <c r="AB662" s="330"/>
      <c r="AC662" s="330"/>
      <c r="AD662" s="330"/>
      <c r="AE662" s="330"/>
      <c r="AF662" s="330"/>
      <c r="AG662" s="330"/>
      <c r="AH662" s="330"/>
      <c r="AI662" s="330"/>
      <c r="AJ662" s="330"/>
      <c r="AK662" s="330"/>
    </row>
    <row r="663" spans="1:37" s="133" customFormat="1" ht="6" customHeight="1">
      <c r="C663" s="157"/>
      <c r="D663" s="366"/>
      <c r="E663" s="348"/>
      <c r="F663" s="348"/>
      <c r="G663" s="348"/>
      <c r="H663" s="348"/>
      <c r="I663" s="348"/>
      <c r="J663" s="348"/>
      <c r="K663" s="348"/>
      <c r="L663" s="348"/>
      <c r="M663" s="348"/>
      <c r="N663" s="348"/>
      <c r="O663" s="348"/>
      <c r="P663" s="348"/>
      <c r="Q663" s="348"/>
      <c r="R663" s="348"/>
      <c r="S663" s="348"/>
      <c r="T663" s="348"/>
      <c r="U663" s="348"/>
      <c r="W663" s="138"/>
      <c r="X663" s="330"/>
      <c r="Y663" s="330"/>
      <c r="Z663" s="330"/>
      <c r="AA663" s="330"/>
      <c r="AB663" s="330"/>
      <c r="AC663" s="330"/>
      <c r="AD663" s="330"/>
      <c r="AE663" s="330"/>
      <c r="AF663" s="330"/>
      <c r="AG663" s="330"/>
      <c r="AH663" s="330"/>
      <c r="AI663" s="330"/>
      <c r="AJ663" s="330"/>
      <c r="AK663" s="330"/>
    </row>
    <row r="664" spans="1:37" s="133" customFormat="1">
      <c r="C664" s="780" t="s">
        <v>2257</v>
      </c>
      <c r="D664" s="723"/>
      <c r="E664" s="723"/>
      <c r="F664" s="723"/>
      <c r="G664" s="723"/>
      <c r="H664" s="723"/>
      <c r="I664" s="723"/>
      <c r="J664" s="723"/>
      <c r="K664" s="723"/>
      <c r="L664" s="723"/>
      <c r="M664" s="723"/>
      <c r="N664" s="723"/>
      <c r="O664" s="723"/>
      <c r="P664" s="723"/>
      <c r="Q664" s="723"/>
      <c r="R664" s="723"/>
      <c r="S664" s="723"/>
      <c r="T664" s="723"/>
      <c r="U664" s="723"/>
      <c r="W664" s="138"/>
      <c r="X664" s="330"/>
      <c r="Y664" s="330"/>
      <c r="Z664" s="330"/>
      <c r="AA664" s="330"/>
      <c r="AB664" s="330"/>
      <c r="AC664" s="330"/>
      <c r="AD664" s="330"/>
      <c r="AE664" s="330"/>
      <c r="AF664" s="330"/>
      <c r="AG664" s="330"/>
      <c r="AH664" s="330"/>
      <c r="AI664" s="330"/>
      <c r="AJ664" s="330"/>
      <c r="AK664" s="330"/>
    </row>
    <row r="665" spans="1:37" s="133" customFormat="1">
      <c r="C665" s="723"/>
      <c r="D665" s="723"/>
      <c r="E665" s="723"/>
      <c r="F665" s="723"/>
      <c r="G665" s="723"/>
      <c r="H665" s="723"/>
      <c r="I665" s="723"/>
      <c r="J665" s="723"/>
      <c r="K665" s="723"/>
      <c r="L665" s="723"/>
      <c r="M665" s="723"/>
      <c r="N665" s="723"/>
      <c r="O665" s="723"/>
      <c r="P665" s="723"/>
      <c r="Q665" s="723"/>
      <c r="R665" s="723"/>
      <c r="S665" s="723"/>
      <c r="T665" s="723"/>
      <c r="U665" s="723"/>
      <c r="W665" s="138"/>
      <c r="X665" s="330"/>
      <c r="Y665" s="330"/>
      <c r="Z665" s="330"/>
      <c r="AA665" s="330"/>
      <c r="AB665" s="330"/>
      <c r="AC665" s="330"/>
      <c r="AD665" s="330"/>
      <c r="AE665" s="330"/>
      <c r="AF665" s="330"/>
      <c r="AG665" s="330"/>
      <c r="AH665" s="330"/>
      <c r="AI665" s="330"/>
      <c r="AJ665" s="330"/>
      <c r="AK665" s="330"/>
    </row>
    <row r="666" spans="1:37" s="133" customFormat="1" ht="15">
      <c r="C666" s="780" t="s">
        <v>2258</v>
      </c>
      <c r="D666" s="723"/>
      <c r="E666" s="723"/>
      <c r="F666" s="723"/>
      <c r="G666" s="723"/>
      <c r="H666" s="723"/>
      <c r="I666" s="723"/>
      <c r="J666" s="723"/>
      <c r="K666" s="723"/>
      <c r="L666" s="723"/>
      <c r="M666" s="723"/>
      <c r="N666" s="723"/>
      <c r="O666" s="723"/>
      <c r="P666" s="723"/>
      <c r="Q666" s="723"/>
      <c r="R666" s="723"/>
      <c r="S666" s="723"/>
      <c r="T666" s="723"/>
      <c r="U666" s="723"/>
      <c r="W666" s="138"/>
      <c r="X666" s="330"/>
      <c r="Y666" s="330"/>
      <c r="Z666" s="330"/>
      <c r="AA666" s="330"/>
      <c r="AB666" s="330"/>
      <c r="AC666" s="330"/>
      <c r="AD666" s="330"/>
      <c r="AE666" s="330"/>
      <c r="AF666" s="330"/>
      <c r="AG666" s="330"/>
      <c r="AH666" s="330"/>
      <c r="AI666" s="330"/>
      <c r="AJ666" s="330"/>
      <c r="AK666" s="330"/>
    </row>
    <row r="667" spans="1:37" s="133" customFormat="1" ht="15">
      <c r="C667" s="780" t="s">
        <v>148</v>
      </c>
      <c r="D667" s="723"/>
      <c r="E667" s="723"/>
      <c r="F667" s="723"/>
      <c r="G667" s="723"/>
      <c r="H667" s="723"/>
      <c r="I667" s="723"/>
      <c r="J667" s="723"/>
      <c r="K667" s="723"/>
      <c r="L667" s="723"/>
      <c r="M667" s="723"/>
      <c r="N667" s="723"/>
      <c r="O667" s="723"/>
      <c r="P667" s="723"/>
      <c r="Q667" s="723"/>
      <c r="R667" s="723"/>
      <c r="S667" s="723"/>
      <c r="T667" s="723"/>
      <c r="U667" s="723"/>
      <c r="W667" s="138"/>
      <c r="X667" s="330"/>
      <c r="Y667" s="330"/>
      <c r="Z667" s="330"/>
      <c r="AA667" s="330"/>
      <c r="AB667" s="330"/>
      <c r="AC667" s="330"/>
      <c r="AD667" s="330"/>
      <c r="AE667" s="330"/>
      <c r="AF667" s="330"/>
      <c r="AG667" s="330"/>
      <c r="AH667" s="330"/>
      <c r="AI667" s="330"/>
      <c r="AJ667" s="330"/>
      <c r="AK667" s="330"/>
    </row>
    <row r="668" spans="1:37" s="133" customFormat="1" ht="15">
      <c r="C668" s="780" t="s">
        <v>1190</v>
      </c>
      <c r="D668" s="723"/>
      <c r="E668" s="723"/>
      <c r="F668" s="723"/>
      <c r="G668" s="723"/>
      <c r="H668" s="723"/>
      <c r="I668" s="723"/>
      <c r="J668" s="723"/>
      <c r="K668" s="723"/>
      <c r="L668" s="723"/>
      <c r="M668" s="723"/>
      <c r="N668" s="723"/>
      <c r="O668" s="723"/>
      <c r="P668" s="723"/>
      <c r="Q668" s="723"/>
      <c r="R668" s="723"/>
      <c r="S668" s="723"/>
      <c r="T668" s="723"/>
      <c r="U668" s="723"/>
      <c r="W668" s="138"/>
      <c r="X668" s="330"/>
      <c r="Y668" s="330"/>
      <c r="Z668" s="330"/>
      <c r="AA668" s="330"/>
      <c r="AB668" s="330"/>
      <c r="AC668" s="330"/>
      <c r="AD668" s="330"/>
      <c r="AE668" s="330"/>
      <c r="AF668" s="330"/>
      <c r="AG668" s="330"/>
      <c r="AH668" s="330"/>
      <c r="AI668" s="330"/>
      <c r="AJ668" s="330"/>
      <c r="AK668" s="330"/>
    </row>
    <row r="669" spans="1:37" s="133" customFormat="1" ht="15" customHeight="1">
      <c r="C669" s="795" t="s">
        <v>2259</v>
      </c>
      <c r="D669" s="795"/>
      <c r="E669" s="795"/>
      <c r="F669" s="795"/>
      <c r="G669" s="795"/>
      <c r="H669" s="795"/>
      <c r="I669" s="795"/>
      <c r="J669" s="795"/>
      <c r="K669" s="795"/>
      <c r="L669" s="795"/>
      <c r="M669" s="795"/>
      <c r="N669" s="795"/>
      <c r="O669" s="795"/>
      <c r="P669" s="795"/>
      <c r="Q669" s="795"/>
      <c r="R669" s="795"/>
      <c r="S669" s="795"/>
      <c r="T669" s="795"/>
      <c r="U669" s="795"/>
      <c r="W669" s="138"/>
      <c r="X669" s="330"/>
      <c r="Y669" s="330"/>
      <c r="Z669" s="330"/>
      <c r="AA669" s="330"/>
      <c r="AB669" s="330"/>
      <c r="AC669" s="330"/>
      <c r="AD669" s="330"/>
      <c r="AE669" s="330"/>
      <c r="AF669" s="330"/>
      <c r="AG669" s="330"/>
      <c r="AH669" s="330"/>
      <c r="AI669" s="330"/>
      <c r="AJ669" s="330"/>
      <c r="AK669" s="330"/>
    </row>
    <row r="670" spans="1:37" s="133" customFormat="1" ht="15">
      <c r="C670" s="780" t="s">
        <v>2332</v>
      </c>
      <c r="D670" s="723"/>
      <c r="E670" s="723"/>
      <c r="F670" s="723"/>
      <c r="G670" s="723"/>
      <c r="H670" s="723"/>
      <c r="I670" s="723"/>
      <c r="J670" s="723"/>
      <c r="K670" s="723"/>
      <c r="L670" s="723"/>
      <c r="M670" s="723"/>
      <c r="N670" s="723"/>
      <c r="O670" s="723"/>
      <c r="P670" s="723"/>
      <c r="Q670" s="723"/>
      <c r="R670" s="723"/>
      <c r="S670" s="723"/>
      <c r="T670" s="723"/>
      <c r="U670" s="723"/>
      <c r="W670" s="138"/>
      <c r="X670" s="330"/>
      <c r="Y670" s="330"/>
      <c r="Z670" s="330"/>
      <c r="AA670" s="330"/>
      <c r="AB670" s="330"/>
      <c r="AC670" s="330"/>
      <c r="AD670" s="330"/>
      <c r="AE670" s="330"/>
      <c r="AF670" s="330"/>
      <c r="AG670" s="330"/>
      <c r="AH670" s="330"/>
      <c r="AI670" s="330"/>
      <c r="AJ670" s="330"/>
      <c r="AK670" s="330"/>
    </row>
    <row r="671" spans="1:37" s="350" customFormat="1" ht="15">
      <c r="C671" s="780" t="s">
        <v>2335</v>
      </c>
      <c r="D671" s="723"/>
      <c r="E671" s="723"/>
      <c r="F671" s="723"/>
      <c r="G671" s="723"/>
      <c r="H671" s="723"/>
      <c r="I671" s="723"/>
      <c r="J671" s="723"/>
      <c r="K671" s="723"/>
      <c r="L671" s="723"/>
      <c r="M671" s="723"/>
      <c r="N671" s="723"/>
      <c r="O671" s="723"/>
      <c r="P671" s="723"/>
      <c r="Q671" s="723"/>
      <c r="R671" s="723"/>
      <c r="S671" s="723"/>
      <c r="T671" s="723"/>
      <c r="U671" s="723"/>
      <c r="W671" s="138"/>
      <c r="X671" s="330"/>
      <c r="Y671" s="330"/>
      <c r="Z671" s="330"/>
      <c r="AA671" s="330"/>
      <c r="AB671" s="330"/>
      <c r="AC671" s="330"/>
      <c r="AD671" s="330"/>
      <c r="AE671" s="330"/>
      <c r="AF671" s="330"/>
      <c r="AG671" s="330"/>
      <c r="AH671" s="330"/>
      <c r="AI671" s="330"/>
      <c r="AJ671" s="330"/>
      <c r="AK671" s="330"/>
    </row>
    <row r="672" spans="1:37">
      <c r="C672" s="287"/>
      <c r="D672" s="288"/>
      <c r="E672" s="92"/>
      <c r="F672" s="92"/>
      <c r="G672" s="92"/>
      <c r="H672" s="92"/>
      <c r="I672" s="92"/>
      <c r="J672" s="92"/>
      <c r="K672" s="92"/>
      <c r="L672" s="92"/>
      <c r="M672" s="92"/>
      <c r="N672" s="92"/>
      <c r="O672" s="92"/>
      <c r="P672" s="92"/>
      <c r="Q672" s="92"/>
      <c r="R672" s="92"/>
      <c r="S672" s="92"/>
      <c r="T672" s="92"/>
      <c r="U672" s="92"/>
      <c r="V672" s="72"/>
      <c r="W672" s="48"/>
      <c r="X672" s="51"/>
      <c r="Y672" s="51"/>
      <c r="Z672" s="51"/>
      <c r="AA672" s="51"/>
      <c r="AB672" s="51"/>
      <c r="AC672" s="51"/>
      <c r="AD672" s="51"/>
      <c r="AE672" s="51"/>
      <c r="AF672" s="51"/>
      <c r="AG672" s="51"/>
      <c r="AH672" s="51"/>
      <c r="AI672" s="51"/>
      <c r="AJ672" s="51"/>
      <c r="AK672" s="51"/>
    </row>
    <row r="673" spans="23:37">
      <c r="W673" s="48"/>
      <c r="X673" s="51"/>
      <c r="Y673" s="51"/>
      <c r="Z673" s="51"/>
      <c r="AA673" s="51"/>
      <c r="AB673" s="51"/>
      <c r="AC673" s="51"/>
      <c r="AD673" s="51"/>
      <c r="AE673" s="51"/>
      <c r="AF673" s="51"/>
      <c r="AG673" s="51"/>
      <c r="AH673" s="51"/>
      <c r="AI673" s="51"/>
      <c r="AJ673" s="51"/>
      <c r="AK673" s="51"/>
    </row>
    <row r="674" spans="23:37">
      <c r="W674" s="48"/>
      <c r="X674" s="51"/>
      <c r="Y674" s="51"/>
      <c r="Z674" s="51"/>
      <c r="AA674" s="51"/>
      <c r="AB674" s="51"/>
      <c r="AC674" s="51"/>
      <c r="AD674" s="51"/>
      <c r="AE674" s="51"/>
      <c r="AF674" s="51"/>
      <c r="AG674" s="51"/>
      <c r="AH674" s="51"/>
      <c r="AI674" s="51"/>
      <c r="AJ674" s="51"/>
      <c r="AK674" s="51"/>
    </row>
    <row r="675" spans="23:37">
      <c r="W675" s="48"/>
      <c r="X675" s="51"/>
      <c r="Y675" s="51"/>
      <c r="Z675" s="51"/>
      <c r="AA675" s="51"/>
      <c r="AB675" s="51"/>
      <c r="AC675" s="51"/>
      <c r="AD675" s="51"/>
      <c r="AE675" s="51"/>
      <c r="AF675" s="51"/>
      <c r="AG675" s="51"/>
      <c r="AH675" s="51"/>
      <c r="AI675" s="51"/>
      <c r="AJ675" s="51"/>
      <c r="AK675" s="51"/>
    </row>
    <row r="676" spans="23:37">
      <c r="W676" s="48"/>
      <c r="X676" s="51"/>
      <c r="Y676" s="51"/>
      <c r="Z676" s="51"/>
      <c r="AA676" s="51"/>
      <c r="AB676" s="51"/>
      <c r="AC676" s="51"/>
      <c r="AD676" s="51"/>
      <c r="AE676" s="51"/>
      <c r="AF676" s="51"/>
      <c r="AG676" s="51"/>
      <c r="AH676" s="51"/>
      <c r="AI676" s="51"/>
      <c r="AJ676" s="51"/>
      <c r="AK676" s="51"/>
    </row>
    <row r="677" spans="23:37">
      <c r="W677" s="48"/>
      <c r="X677" s="51"/>
      <c r="Y677" s="51"/>
      <c r="Z677" s="51"/>
      <c r="AA677" s="51"/>
      <c r="AB677" s="51"/>
      <c r="AC677" s="51"/>
      <c r="AD677" s="51"/>
      <c r="AE677" s="51"/>
      <c r="AF677" s="51"/>
      <c r="AG677" s="51"/>
      <c r="AH677" s="51"/>
      <c r="AI677" s="51"/>
      <c r="AJ677" s="51"/>
      <c r="AK677" s="51"/>
    </row>
    <row r="678" spans="23:37">
      <c r="W678" s="48"/>
      <c r="X678" s="51"/>
      <c r="Y678" s="51"/>
      <c r="Z678" s="51"/>
      <c r="AA678" s="51"/>
      <c r="AB678" s="51"/>
      <c r="AC678" s="51"/>
      <c r="AD678" s="51"/>
      <c r="AE678" s="51"/>
      <c r="AF678" s="51"/>
      <c r="AG678" s="51"/>
      <c r="AH678" s="51"/>
      <c r="AI678" s="51"/>
      <c r="AJ678" s="51"/>
      <c r="AK678" s="51"/>
    </row>
    <row r="679" spans="23:37">
      <c r="W679" s="48"/>
      <c r="X679" s="51"/>
      <c r="Y679" s="51"/>
      <c r="Z679" s="51"/>
      <c r="AA679" s="51"/>
      <c r="AB679" s="51"/>
      <c r="AC679" s="51"/>
      <c r="AD679" s="51"/>
      <c r="AE679" s="51"/>
      <c r="AF679" s="51"/>
      <c r="AG679" s="51"/>
      <c r="AH679" s="51"/>
      <c r="AI679" s="51"/>
      <c r="AJ679" s="51"/>
      <c r="AK679" s="51"/>
    </row>
    <row r="680" spans="23:37">
      <c r="W680" s="48"/>
      <c r="X680" s="51"/>
      <c r="Y680" s="51"/>
      <c r="Z680" s="51"/>
      <c r="AA680" s="51"/>
      <c r="AB680" s="51"/>
      <c r="AC680" s="51"/>
      <c r="AD680" s="51"/>
      <c r="AE680" s="51"/>
      <c r="AF680" s="51"/>
      <c r="AG680" s="51"/>
      <c r="AH680" s="51"/>
      <c r="AI680" s="51"/>
      <c r="AJ680" s="51"/>
      <c r="AK680" s="51"/>
    </row>
    <row r="681" spans="23:37">
      <c r="W681" s="48"/>
      <c r="X681" s="51"/>
      <c r="Y681" s="51"/>
      <c r="Z681" s="51"/>
      <c r="AA681" s="51"/>
      <c r="AB681" s="51"/>
      <c r="AC681" s="51"/>
      <c r="AD681" s="51"/>
      <c r="AE681" s="51"/>
      <c r="AF681" s="51"/>
      <c r="AG681" s="51"/>
      <c r="AH681" s="51"/>
      <c r="AI681" s="51"/>
      <c r="AJ681" s="51"/>
      <c r="AK681" s="51"/>
    </row>
    <row r="682" spans="23:37">
      <c r="W682" s="48"/>
      <c r="X682" s="51"/>
      <c r="Y682" s="51"/>
      <c r="Z682" s="51"/>
      <c r="AA682" s="51"/>
      <c r="AB682" s="51"/>
      <c r="AC682" s="51"/>
      <c r="AD682" s="51"/>
      <c r="AE682" s="51"/>
      <c r="AF682" s="51"/>
      <c r="AG682" s="51"/>
      <c r="AH682" s="51"/>
      <c r="AI682" s="51"/>
      <c r="AJ682" s="51"/>
      <c r="AK682" s="51"/>
    </row>
    <row r="683" spans="23:37">
      <c r="W683" s="48"/>
      <c r="X683" s="51"/>
      <c r="Y683" s="51"/>
      <c r="Z683" s="51"/>
      <c r="AA683" s="51"/>
      <c r="AB683" s="51"/>
      <c r="AC683" s="51"/>
      <c r="AD683" s="51"/>
      <c r="AE683" s="51"/>
      <c r="AF683" s="51"/>
      <c r="AG683" s="51"/>
      <c r="AH683" s="51"/>
      <c r="AI683" s="51"/>
      <c r="AJ683" s="51"/>
      <c r="AK683" s="51"/>
    </row>
    <row r="684" spans="23:37">
      <c r="W684" s="48"/>
      <c r="X684" s="51"/>
      <c r="Y684" s="51"/>
      <c r="Z684" s="51"/>
      <c r="AA684" s="51"/>
      <c r="AB684" s="51"/>
      <c r="AC684" s="51"/>
      <c r="AD684" s="51"/>
      <c r="AE684" s="51"/>
      <c r="AF684" s="51"/>
      <c r="AG684" s="51"/>
      <c r="AH684" s="51"/>
      <c r="AI684" s="51"/>
      <c r="AJ684" s="51"/>
      <c r="AK684" s="51"/>
    </row>
    <row r="685" spans="23:37">
      <c r="W685" s="48"/>
      <c r="X685" s="51"/>
      <c r="Y685" s="51"/>
      <c r="Z685" s="51"/>
      <c r="AA685" s="51"/>
      <c r="AB685" s="51"/>
      <c r="AC685" s="51"/>
      <c r="AD685" s="51"/>
      <c r="AE685" s="51"/>
      <c r="AF685" s="51"/>
      <c r="AG685" s="51"/>
      <c r="AH685" s="51"/>
      <c r="AI685" s="51"/>
      <c r="AJ685" s="51"/>
      <c r="AK685" s="51"/>
    </row>
    <row r="686" spans="23:37">
      <c r="W686" s="48"/>
      <c r="X686" s="51"/>
      <c r="Y686" s="51"/>
      <c r="Z686" s="51"/>
      <c r="AA686" s="51"/>
      <c r="AB686" s="51"/>
      <c r="AC686" s="51"/>
      <c r="AD686" s="51"/>
      <c r="AE686" s="51"/>
      <c r="AF686" s="51"/>
      <c r="AG686" s="51"/>
      <c r="AH686" s="51"/>
      <c r="AI686" s="51"/>
      <c r="AJ686" s="51"/>
      <c r="AK686" s="51"/>
    </row>
    <row r="687" spans="23:37">
      <c r="W687" s="48"/>
      <c r="X687" s="51"/>
      <c r="Y687" s="51"/>
      <c r="Z687" s="51"/>
      <c r="AA687" s="51"/>
      <c r="AB687" s="51"/>
      <c r="AC687" s="51"/>
      <c r="AD687" s="51"/>
      <c r="AE687" s="51"/>
      <c r="AF687" s="51"/>
      <c r="AG687" s="51"/>
      <c r="AH687" s="51"/>
      <c r="AI687" s="51"/>
      <c r="AJ687" s="51"/>
      <c r="AK687" s="51"/>
    </row>
    <row r="688" spans="23:37">
      <c r="W688" s="48"/>
      <c r="X688" s="51"/>
      <c r="Y688" s="51"/>
      <c r="Z688" s="51"/>
      <c r="AA688" s="51"/>
      <c r="AB688" s="51"/>
      <c r="AC688" s="51"/>
      <c r="AD688" s="51"/>
      <c r="AE688" s="51"/>
      <c r="AF688" s="51"/>
      <c r="AG688" s="51"/>
      <c r="AH688" s="51"/>
      <c r="AI688" s="51"/>
      <c r="AJ688" s="51"/>
      <c r="AK688" s="51"/>
    </row>
    <row r="689" spans="23:37">
      <c r="W689" s="48"/>
      <c r="X689" s="51"/>
      <c r="Y689" s="51"/>
      <c r="Z689" s="51"/>
      <c r="AA689" s="51"/>
      <c r="AB689" s="51"/>
      <c r="AC689" s="51"/>
      <c r="AD689" s="51"/>
      <c r="AE689" s="51"/>
      <c r="AF689" s="51"/>
      <c r="AG689" s="51"/>
      <c r="AH689" s="51"/>
      <c r="AI689" s="51"/>
      <c r="AJ689" s="51"/>
      <c r="AK689" s="51"/>
    </row>
    <row r="690" spans="23:37">
      <c r="W690" s="48"/>
      <c r="X690" s="51"/>
      <c r="Y690" s="51"/>
      <c r="Z690" s="51"/>
      <c r="AA690" s="51"/>
      <c r="AB690" s="51"/>
      <c r="AC690" s="51"/>
      <c r="AD690" s="51"/>
      <c r="AE690" s="51"/>
      <c r="AF690" s="51"/>
      <c r="AG690" s="51"/>
      <c r="AH690" s="51"/>
      <c r="AI690" s="51"/>
      <c r="AJ690" s="51"/>
      <c r="AK690" s="51"/>
    </row>
    <row r="691" spans="23:37">
      <c r="W691" s="48"/>
      <c r="X691" s="51"/>
      <c r="Y691" s="51"/>
      <c r="Z691" s="51"/>
      <c r="AA691" s="51"/>
      <c r="AB691" s="51"/>
      <c r="AC691" s="51"/>
      <c r="AD691" s="51"/>
      <c r="AE691" s="51"/>
      <c r="AF691" s="51"/>
      <c r="AG691" s="51"/>
      <c r="AH691" s="51"/>
      <c r="AI691" s="51"/>
      <c r="AJ691" s="51"/>
      <c r="AK691" s="51"/>
    </row>
    <row r="692" spans="23:37">
      <c r="W692" s="48"/>
      <c r="X692" s="51"/>
      <c r="Y692" s="51"/>
      <c r="Z692" s="51"/>
      <c r="AA692" s="51"/>
      <c r="AB692" s="51"/>
      <c r="AC692" s="51"/>
      <c r="AD692" s="51"/>
      <c r="AE692" s="51"/>
      <c r="AF692" s="51"/>
      <c r="AG692" s="51"/>
      <c r="AH692" s="51"/>
      <c r="AI692" s="51"/>
      <c r="AJ692" s="51"/>
      <c r="AK692" s="51"/>
    </row>
    <row r="693" spans="23:37">
      <c r="W693" s="48"/>
      <c r="X693" s="51"/>
      <c r="Y693" s="51"/>
      <c r="Z693" s="51"/>
      <c r="AA693" s="51"/>
      <c r="AB693" s="51"/>
      <c r="AC693" s="51"/>
      <c r="AD693" s="51"/>
      <c r="AE693" s="51"/>
      <c r="AF693" s="51"/>
      <c r="AG693" s="51"/>
      <c r="AH693" s="51"/>
      <c r="AI693" s="51"/>
      <c r="AJ693" s="51"/>
      <c r="AK693" s="51"/>
    </row>
    <row r="694" spans="23:37">
      <c r="W694" s="48"/>
      <c r="X694" s="51"/>
      <c r="Y694" s="51"/>
      <c r="Z694" s="51"/>
      <c r="AA694" s="51"/>
      <c r="AB694" s="51"/>
      <c r="AC694" s="51"/>
      <c r="AD694" s="51"/>
      <c r="AE694" s="51"/>
      <c r="AF694" s="51"/>
      <c r="AG694" s="51"/>
      <c r="AH694" s="51"/>
      <c r="AI694" s="51"/>
      <c r="AJ694" s="51"/>
      <c r="AK694" s="51"/>
    </row>
    <row r="695" spans="23:37">
      <c r="W695" s="48"/>
      <c r="X695" s="51"/>
      <c r="Y695" s="51"/>
      <c r="Z695" s="51"/>
      <c r="AA695" s="51"/>
      <c r="AB695" s="51"/>
      <c r="AC695" s="51"/>
      <c r="AD695" s="51"/>
      <c r="AE695" s="51"/>
      <c r="AF695" s="51"/>
      <c r="AG695" s="51"/>
      <c r="AH695" s="51"/>
      <c r="AI695" s="51"/>
      <c r="AJ695" s="51"/>
      <c r="AK695" s="51"/>
    </row>
    <row r="696" spans="23:37">
      <c r="W696" s="48"/>
      <c r="X696" s="51"/>
      <c r="Y696" s="51"/>
      <c r="Z696" s="51"/>
      <c r="AA696" s="51"/>
      <c r="AB696" s="51"/>
      <c r="AC696" s="51"/>
      <c r="AD696" s="51"/>
      <c r="AE696" s="51"/>
      <c r="AF696" s="51"/>
      <c r="AG696" s="51"/>
      <c r="AH696" s="51"/>
      <c r="AI696" s="51"/>
      <c r="AJ696" s="51"/>
      <c r="AK696" s="51"/>
    </row>
    <row r="697" spans="23:37">
      <c r="W697" s="48"/>
      <c r="X697" s="51"/>
      <c r="Y697" s="51"/>
      <c r="Z697" s="51"/>
      <c r="AA697" s="51"/>
      <c r="AB697" s="51"/>
      <c r="AC697" s="51"/>
      <c r="AD697" s="51"/>
      <c r="AE697" s="51"/>
      <c r="AF697" s="51"/>
      <c r="AG697" s="51"/>
      <c r="AH697" s="51"/>
      <c r="AI697" s="51"/>
      <c r="AJ697" s="51"/>
      <c r="AK697" s="51"/>
    </row>
    <row r="698" spans="23:37">
      <c r="W698" s="48"/>
      <c r="X698" s="51"/>
      <c r="Y698" s="51"/>
      <c r="Z698" s="51"/>
      <c r="AA698" s="51"/>
      <c r="AB698" s="51"/>
      <c r="AC698" s="51"/>
      <c r="AD698" s="51"/>
      <c r="AE698" s="51"/>
      <c r="AF698" s="51"/>
      <c r="AG698" s="51"/>
      <c r="AH698" s="51"/>
      <c r="AI698" s="51"/>
      <c r="AJ698" s="51"/>
      <c r="AK698" s="51"/>
    </row>
    <row r="699" spans="23:37">
      <c r="W699" s="48"/>
      <c r="X699" s="51"/>
      <c r="Y699" s="51"/>
      <c r="Z699" s="51"/>
      <c r="AA699" s="51"/>
      <c r="AB699" s="51"/>
      <c r="AC699" s="51"/>
      <c r="AD699" s="51"/>
      <c r="AE699" s="51"/>
      <c r="AF699" s="51"/>
      <c r="AG699" s="51"/>
      <c r="AH699" s="51"/>
      <c r="AI699" s="51"/>
      <c r="AJ699" s="51"/>
      <c r="AK699" s="51"/>
    </row>
    <row r="700" spans="23:37">
      <c r="W700" s="48"/>
      <c r="X700" s="51"/>
      <c r="Y700" s="51"/>
      <c r="Z700" s="51"/>
      <c r="AA700" s="51"/>
      <c r="AB700" s="51"/>
      <c r="AC700" s="51"/>
      <c r="AD700" s="51"/>
      <c r="AE700" s="51"/>
      <c r="AF700" s="51"/>
      <c r="AG700" s="51"/>
      <c r="AH700" s="51"/>
      <c r="AI700" s="51"/>
      <c r="AJ700" s="51"/>
      <c r="AK700" s="51"/>
    </row>
    <row r="701" spans="23:37">
      <c r="W701" s="48"/>
      <c r="X701" s="51"/>
      <c r="Y701" s="51"/>
      <c r="Z701" s="51"/>
      <c r="AA701" s="51"/>
      <c r="AB701" s="51"/>
      <c r="AC701" s="51"/>
      <c r="AD701" s="51"/>
      <c r="AE701" s="51"/>
      <c r="AF701" s="51"/>
      <c r="AG701" s="51"/>
      <c r="AH701" s="51"/>
      <c r="AI701" s="51"/>
      <c r="AJ701" s="51"/>
      <c r="AK701" s="51"/>
    </row>
    <row r="702" spans="23:37">
      <c r="W702" s="48"/>
      <c r="X702" s="51"/>
      <c r="Y702" s="51"/>
      <c r="Z702" s="51"/>
      <c r="AA702" s="51"/>
      <c r="AB702" s="51"/>
      <c r="AC702" s="51"/>
      <c r="AD702" s="51"/>
      <c r="AE702" s="51"/>
      <c r="AF702" s="51"/>
      <c r="AG702" s="51"/>
      <c r="AH702" s="51"/>
      <c r="AI702" s="51"/>
      <c r="AJ702" s="51"/>
      <c r="AK702" s="51"/>
    </row>
    <row r="703" spans="23:37">
      <c r="W703" s="48"/>
      <c r="X703" s="51"/>
      <c r="Y703" s="51"/>
      <c r="Z703" s="51"/>
      <c r="AA703" s="51"/>
      <c r="AB703" s="51"/>
      <c r="AC703" s="51"/>
      <c r="AD703" s="51"/>
      <c r="AE703" s="51"/>
      <c r="AF703" s="51"/>
      <c r="AG703" s="51"/>
      <c r="AH703" s="51"/>
      <c r="AI703" s="51"/>
      <c r="AJ703" s="51"/>
      <c r="AK703" s="51"/>
    </row>
    <row r="704" spans="23:37">
      <c r="W704" s="48"/>
      <c r="X704" s="51"/>
      <c r="Y704" s="51"/>
      <c r="Z704" s="51"/>
      <c r="AA704" s="51"/>
      <c r="AB704" s="51"/>
      <c r="AC704" s="51"/>
      <c r="AD704" s="51"/>
      <c r="AE704" s="51"/>
      <c r="AF704" s="51"/>
      <c r="AG704" s="51"/>
      <c r="AH704" s="51"/>
      <c r="AI704" s="51"/>
      <c r="AJ704" s="51"/>
      <c r="AK704" s="51"/>
    </row>
    <row r="705" spans="23:37">
      <c r="W705" s="48"/>
      <c r="X705" s="51"/>
      <c r="Y705" s="51"/>
      <c r="Z705" s="51"/>
      <c r="AA705" s="51"/>
      <c r="AB705" s="51"/>
      <c r="AC705" s="51"/>
      <c r="AD705" s="51"/>
      <c r="AE705" s="51"/>
      <c r="AF705" s="51"/>
      <c r="AG705" s="51"/>
      <c r="AH705" s="51"/>
      <c r="AI705" s="51"/>
      <c r="AJ705" s="51"/>
      <c r="AK705" s="51"/>
    </row>
    <row r="706" spans="23:37">
      <c r="W706" s="48"/>
      <c r="X706" s="51"/>
      <c r="Y706" s="51"/>
      <c r="Z706" s="51"/>
      <c r="AA706" s="51"/>
      <c r="AB706" s="51"/>
      <c r="AC706" s="51"/>
      <c r="AD706" s="51"/>
      <c r="AE706" s="51"/>
      <c r="AF706" s="51"/>
      <c r="AG706" s="51"/>
      <c r="AH706" s="51"/>
      <c r="AI706" s="51"/>
      <c r="AJ706" s="51"/>
      <c r="AK706" s="51"/>
    </row>
    <row r="707" spans="23:37">
      <c r="W707" s="48"/>
      <c r="X707" s="51"/>
      <c r="Y707" s="51"/>
      <c r="Z707" s="51"/>
      <c r="AA707" s="51"/>
      <c r="AB707" s="51"/>
      <c r="AC707" s="51"/>
      <c r="AD707" s="51"/>
      <c r="AE707" s="51"/>
      <c r="AF707" s="51"/>
      <c r="AG707" s="51"/>
      <c r="AH707" s="51"/>
      <c r="AI707" s="51"/>
      <c r="AJ707" s="51"/>
      <c r="AK707" s="51"/>
    </row>
    <row r="708" spans="23:37">
      <c r="W708" s="48"/>
      <c r="X708" s="51"/>
      <c r="Y708" s="51"/>
      <c r="Z708" s="51"/>
      <c r="AA708" s="51"/>
      <c r="AB708" s="51"/>
      <c r="AC708" s="51"/>
      <c r="AD708" s="51"/>
      <c r="AE708" s="51"/>
      <c r="AF708" s="51"/>
      <c r="AG708" s="51"/>
      <c r="AH708" s="51"/>
      <c r="AI708" s="51"/>
      <c r="AJ708" s="51"/>
      <c r="AK708" s="51"/>
    </row>
  </sheetData>
  <mergeCells count="15">
    <mergeCell ref="A1:U1"/>
    <mergeCell ref="A2:U3"/>
    <mergeCell ref="C5:D5"/>
    <mergeCell ref="C6:C9"/>
    <mergeCell ref="D6:D9"/>
    <mergeCell ref="E6:I6"/>
    <mergeCell ref="K6:O6"/>
    <mergeCell ref="Q6:U6"/>
    <mergeCell ref="C671:U671"/>
    <mergeCell ref="C664:U665"/>
    <mergeCell ref="C666:U666"/>
    <mergeCell ref="C667:U667"/>
    <mergeCell ref="C668:U668"/>
    <mergeCell ref="C669:U669"/>
    <mergeCell ref="C670:U670"/>
  </mergeCells>
  <hyperlinks>
    <hyperlink ref="W1" location="'Contents '!A1" display="Contents"/>
  </hyperlinks>
  <pageMargins left="0.70866141732283472" right="0.70866141732283472" top="0.74803149606299213" bottom="0.74803149606299213" header="0.31496062992125984" footer="0.31496062992125984"/>
  <pageSetup paperSize="9" scale="53" fitToHeight="0" orientation="portrait" r:id="rId1"/>
  <headerFooter>
    <oddHeader>&amp;R&amp;G</oddHeader>
    <oddFooter>&amp;L&amp;"Arial,Regular"&amp;10&amp;K000000HMRC Annual Stamp Tax Statistics, 2017-18</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80"/>
  <sheetViews>
    <sheetView zoomScaleNormal="100" workbookViewId="0">
      <selection activeCell="L1" sqref="L1"/>
    </sheetView>
  </sheetViews>
  <sheetFormatPr defaultColWidth="9" defaultRowHeight="12.75"/>
  <cols>
    <col min="1" max="1" width="7" style="44" customWidth="1"/>
    <col min="2" max="2" width="2" style="44" customWidth="1"/>
    <col min="3" max="3" width="13.5703125" style="94" customWidth="1"/>
    <col min="4" max="4" width="42.85546875" style="94" customWidth="1"/>
    <col min="5" max="5" width="12.7109375" style="46" customWidth="1"/>
    <col min="6" max="6" width="12.7109375" style="531" customWidth="1"/>
    <col min="7" max="11" width="12.7109375" style="46" customWidth="1"/>
    <col min="12" max="12" width="2.140625" style="46" customWidth="1"/>
    <col min="13" max="13" width="12.7109375" style="46" customWidth="1"/>
    <col min="14" max="33" width="1.7109375" style="45" customWidth="1"/>
    <col min="34" max="16384" width="9" style="44"/>
  </cols>
  <sheetData>
    <row r="1" spans="1:33" ht="45" customHeight="1">
      <c r="A1" s="774" t="s">
        <v>2323</v>
      </c>
      <c r="B1" s="775"/>
      <c r="C1" s="775"/>
      <c r="D1" s="775"/>
      <c r="E1" s="775"/>
      <c r="F1" s="775"/>
      <c r="G1" s="775"/>
      <c r="H1" s="777"/>
      <c r="I1" s="777"/>
      <c r="J1" s="777"/>
      <c r="K1" s="777"/>
      <c r="L1" s="314"/>
      <c r="M1" s="280" t="s">
        <v>75</v>
      </c>
    </row>
    <row r="2" spans="1:33" ht="25.15" customHeight="1">
      <c r="A2" s="746" t="s">
        <v>2324</v>
      </c>
      <c r="B2" s="746"/>
      <c r="C2" s="746"/>
      <c r="D2" s="746"/>
      <c r="E2" s="746"/>
      <c r="F2" s="746"/>
      <c r="G2" s="746"/>
      <c r="H2" s="746"/>
      <c r="I2" s="788"/>
      <c r="J2" s="788"/>
      <c r="K2" s="778"/>
      <c r="L2" s="484"/>
      <c r="M2" s="484"/>
    </row>
    <row r="3" spans="1:33" s="48" customFormat="1" ht="25.15" customHeight="1">
      <c r="A3" s="746"/>
      <c r="B3" s="746"/>
      <c r="C3" s="746"/>
      <c r="D3" s="746"/>
      <c r="E3" s="746"/>
      <c r="F3" s="746"/>
      <c r="G3" s="746"/>
      <c r="H3" s="746"/>
      <c r="I3" s="751"/>
      <c r="J3" s="751"/>
      <c r="K3" s="778"/>
      <c r="L3" s="484"/>
      <c r="M3" s="484"/>
      <c r="N3" s="51"/>
      <c r="O3" s="51"/>
      <c r="P3" s="51"/>
      <c r="Q3" s="51"/>
      <c r="R3" s="51"/>
      <c r="S3" s="51"/>
      <c r="T3" s="51"/>
      <c r="U3" s="51"/>
      <c r="V3" s="51"/>
      <c r="W3" s="51"/>
      <c r="X3" s="51"/>
      <c r="Y3" s="51"/>
      <c r="Z3" s="51"/>
      <c r="AA3" s="51"/>
      <c r="AB3" s="51"/>
      <c r="AC3" s="51"/>
      <c r="AD3" s="51"/>
      <c r="AE3" s="51"/>
      <c r="AF3" s="51"/>
      <c r="AG3" s="51"/>
    </row>
    <row r="4" spans="1:33" s="133" customFormat="1" ht="15.75" thickBot="1">
      <c r="A4" s="345"/>
      <c r="B4" s="345"/>
      <c r="C4" s="793"/>
      <c r="D4" s="793"/>
      <c r="E4" s="348"/>
      <c r="F4" s="574"/>
      <c r="G4" s="348"/>
      <c r="H4" s="348"/>
      <c r="I4" s="348"/>
      <c r="J4" s="348"/>
      <c r="K4" s="557" t="s">
        <v>424</v>
      </c>
      <c r="L4" s="391"/>
      <c r="M4" s="391"/>
      <c r="N4" s="329"/>
      <c r="O4" s="329"/>
      <c r="P4" s="329"/>
      <c r="Q4" s="329"/>
      <c r="R4" s="329"/>
      <c r="S4" s="329"/>
      <c r="T4" s="329"/>
      <c r="U4" s="329"/>
      <c r="V4" s="329"/>
      <c r="W4" s="329"/>
      <c r="X4" s="329"/>
      <c r="Y4" s="329"/>
      <c r="Z4" s="329"/>
      <c r="AA4" s="329"/>
      <c r="AB4" s="329"/>
      <c r="AC4" s="329"/>
      <c r="AD4" s="329"/>
      <c r="AE4" s="329"/>
      <c r="AF4" s="329"/>
      <c r="AG4" s="329"/>
    </row>
    <row r="5" spans="1:33" s="138" customFormat="1" ht="6" customHeight="1">
      <c r="C5" s="794"/>
      <c r="D5" s="794"/>
      <c r="E5" s="351"/>
      <c r="F5" s="575"/>
      <c r="G5" s="351"/>
      <c r="H5" s="351"/>
      <c r="I5" s="351"/>
      <c r="J5" s="351"/>
      <c r="K5" s="351"/>
      <c r="L5" s="349"/>
      <c r="M5" s="349"/>
      <c r="N5" s="329"/>
      <c r="O5" s="329"/>
      <c r="P5" s="329"/>
      <c r="Q5" s="329"/>
      <c r="R5" s="329"/>
      <c r="S5" s="329"/>
      <c r="T5" s="329"/>
      <c r="U5" s="329"/>
      <c r="V5" s="329"/>
      <c r="W5" s="329"/>
      <c r="X5" s="329"/>
      <c r="Y5" s="329"/>
      <c r="Z5" s="329"/>
      <c r="AA5" s="329"/>
      <c r="AB5" s="329"/>
      <c r="AC5" s="329"/>
      <c r="AD5" s="329"/>
      <c r="AE5" s="329"/>
      <c r="AF5" s="329"/>
      <c r="AG5" s="329"/>
    </row>
    <row r="6" spans="1:33" s="141" customFormat="1" ht="65.099999999999994" customHeight="1">
      <c r="A6" s="349" t="s">
        <v>427</v>
      </c>
      <c r="C6" s="392" t="s">
        <v>425</v>
      </c>
      <c r="D6" s="392" t="s">
        <v>1199</v>
      </c>
      <c r="E6" s="355" t="s">
        <v>200</v>
      </c>
      <c r="F6" s="576" t="s">
        <v>201</v>
      </c>
      <c r="G6" s="356" t="s">
        <v>2307</v>
      </c>
      <c r="H6" s="393" t="s">
        <v>202</v>
      </c>
      <c r="I6" s="356" t="s">
        <v>1193</v>
      </c>
      <c r="J6" s="393" t="s">
        <v>204</v>
      </c>
      <c r="K6" s="356" t="s">
        <v>2308</v>
      </c>
      <c r="L6" s="356"/>
      <c r="M6" s="356"/>
      <c r="N6" s="329"/>
      <c r="O6" s="329"/>
      <c r="P6" s="329"/>
      <c r="Q6" s="329"/>
      <c r="R6" s="329"/>
      <c r="S6" s="329"/>
      <c r="T6" s="329"/>
      <c r="U6" s="329"/>
      <c r="V6" s="329"/>
      <c r="W6" s="329"/>
      <c r="X6" s="329"/>
      <c r="Y6" s="329"/>
      <c r="Z6" s="329"/>
      <c r="AA6" s="329"/>
      <c r="AB6" s="329"/>
      <c r="AC6" s="329"/>
      <c r="AD6" s="329"/>
      <c r="AE6" s="329"/>
      <c r="AF6" s="329"/>
      <c r="AG6" s="329"/>
    </row>
    <row r="7" spans="1:33" s="143" customFormat="1">
      <c r="A7" s="394"/>
      <c r="B7" s="394"/>
      <c r="C7" s="358"/>
      <c r="D7" s="358"/>
      <c r="E7" s="359"/>
      <c r="F7" s="577"/>
      <c r="G7" s="359"/>
      <c r="H7" s="359"/>
      <c r="I7" s="359"/>
      <c r="J7" s="359"/>
      <c r="K7" s="359"/>
      <c r="L7" s="395"/>
      <c r="M7" s="395"/>
      <c r="N7" s="329"/>
      <c r="O7" s="329"/>
      <c r="P7" s="329"/>
      <c r="Q7" s="329"/>
      <c r="R7" s="329"/>
      <c r="S7" s="329"/>
      <c r="T7" s="329"/>
      <c r="U7" s="329"/>
      <c r="V7" s="329"/>
      <c r="W7" s="329"/>
      <c r="X7" s="329"/>
      <c r="Y7" s="329"/>
      <c r="Z7" s="329"/>
      <c r="AA7" s="329"/>
      <c r="AB7" s="329"/>
      <c r="AC7" s="329"/>
      <c r="AD7" s="329"/>
      <c r="AE7" s="329"/>
      <c r="AF7" s="329"/>
      <c r="AG7" s="329"/>
    </row>
    <row r="8" spans="1:33" s="143" customFormat="1">
      <c r="A8" s="150"/>
      <c r="B8" s="150"/>
      <c r="C8" s="391"/>
      <c r="D8" s="391"/>
      <c r="E8" s="395"/>
      <c r="F8" s="578"/>
      <c r="G8" s="395"/>
      <c r="H8" s="395"/>
      <c r="I8" s="395"/>
      <c r="J8" s="395"/>
      <c r="K8" s="395"/>
      <c r="L8" s="395"/>
      <c r="M8" s="395"/>
      <c r="N8" s="329"/>
      <c r="O8" s="329"/>
      <c r="P8" s="329"/>
      <c r="Q8" s="329"/>
      <c r="R8" s="329"/>
      <c r="S8" s="329"/>
      <c r="T8" s="329"/>
      <c r="U8" s="329"/>
      <c r="V8" s="329"/>
      <c r="W8" s="329"/>
      <c r="X8" s="329"/>
      <c r="Y8" s="329"/>
      <c r="Z8" s="329"/>
      <c r="AA8" s="329"/>
      <c r="AB8" s="329"/>
      <c r="AC8" s="329"/>
      <c r="AD8" s="329"/>
      <c r="AE8" s="329"/>
      <c r="AF8" s="329"/>
      <c r="AG8" s="329"/>
    </row>
    <row r="9" spans="1:33" s="143" customFormat="1">
      <c r="B9" s="150"/>
      <c r="C9" s="361" t="s">
        <v>177</v>
      </c>
      <c r="D9" s="364"/>
      <c r="E9" s="400"/>
      <c r="F9" s="308"/>
      <c r="G9" s="400"/>
      <c r="H9" s="400"/>
      <c r="I9" s="308"/>
      <c r="J9" s="400"/>
      <c r="K9" s="400"/>
      <c r="L9" s="307"/>
      <c r="M9" s="307"/>
      <c r="N9" s="329"/>
      <c r="O9" s="329"/>
      <c r="P9" s="329"/>
      <c r="Q9" s="329"/>
      <c r="R9" s="329"/>
      <c r="S9" s="329"/>
      <c r="T9" s="329"/>
      <c r="U9" s="329"/>
      <c r="V9" s="329"/>
      <c r="W9" s="329"/>
      <c r="X9" s="329"/>
      <c r="Y9" s="329"/>
      <c r="Z9" s="329"/>
      <c r="AA9" s="329"/>
      <c r="AB9" s="329"/>
      <c r="AC9" s="329"/>
      <c r="AD9" s="329"/>
      <c r="AE9" s="329"/>
      <c r="AF9" s="329"/>
      <c r="AG9" s="329"/>
    </row>
    <row r="10" spans="1:33" s="143" customFormat="1">
      <c r="B10" s="150"/>
      <c r="C10" s="361"/>
      <c r="D10" s="364"/>
      <c r="E10" s="400"/>
      <c r="F10" s="308"/>
      <c r="G10" s="400"/>
      <c r="H10" s="400"/>
      <c r="I10" s="308"/>
      <c r="J10" s="400"/>
      <c r="K10" s="400"/>
      <c r="L10" s="307"/>
      <c r="M10" s="307"/>
      <c r="N10" s="329"/>
      <c r="O10" s="329"/>
      <c r="P10" s="329"/>
      <c r="Q10" s="329"/>
      <c r="R10" s="329"/>
      <c r="S10" s="329"/>
      <c r="T10" s="329"/>
      <c r="U10" s="329"/>
      <c r="V10" s="329"/>
      <c r="W10" s="329"/>
      <c r="X10" s="329"/>
      <c r="Y10" s="329"/>
      <c r="Z10" s="329"/>
      <c r="AA10" s="329"/>
      <c r="AB10" s="329"/>
      <c r="AC10" s="329"/>
      <c r="AD10" s="329"/>
      <c r="AE10" s="329"/>
      <c r="AF10" s="329"/>
      <c r="AG10" s="329"/>
    </row>
    <row r="11" spans="1:33" s="143" customFormat="1">
      <c r="B11" s="150"/>
      <c r="C11" s="361"/>
      <c r="D11" s="364"/>
      <c r="E11" s="400"/>
      <c r="F11" s="308"/>
      <c r="G11" s="400"/>
      <c r="H11" s="400"/>
      <c r="I11" s="308"/>
      <c r="J11" s="400"/>
      <c r="K11" s="400"/>
      <c r="L11" s="307"/>
      <c r="M11" s="307"/>
      <c r="N11" s="329"/>
      <c r="O11" s="329"/>
      <c r="P11" s="329"/>
      <c r="Q11" s="329"/>
      <c r="R11" s="329"/>
      <c r="S11" s="329"/>
      <c r="T11" s="329"/>
      <c r="U11" s="329"/>
      <c r="V11" s="329"/>
      <c r="W11" s="329"/>
      <c r="X11" s="329"/>
      <c r="Y11" s="329"/>
      <c r="Z11" s="329"/>
      <c r="AA11" s="329"/>
      <c r="AB11" s="329"/>
      <c r="AC11" s="329"/>
      <c r="AD11" s="329"/>
      <c r="AE11" s="329"/>
      <c r="AF11" s="329"/>
      <c r="AG11" s="329"/>
    </row>
    <row r="12" spans="1:33" s="133" customFormat="1">
      <c r="A12" s="350"/>
      <c r="B12" s="350"/>
      <c r="C12" s="364" t="s">
        <v>428</v>
      </c>
      <c r="D12" s="366"/>
      <c r="E12" s="400"/>
      <c r="F12" s="308"/>
      <c r="G12" s="400"/>
      <c r="H12" s="400"/>
      <c r="I12" s="308"/>
      <c r="J12" s="400"/>
      <c r="K12" s="400"/>
      <c r="L12" s="307"/>
      <c r="M12" s="307"/>
      <c r="N12" s="329"/>
      <c r="O12" s="329"/>
      <c r="P12" s="329"/>
      <c r="Q12" s="329"/>
      <c r="R12" s="329"/>
      <c r="S12" s="329"/>
      <c r="T12" s="329"/>
      <c r="U12" s="329"/>
      <c r="V12" s="329"/>
      <c r="W12" s="329"/>
      <c r="X12" s="329"/>
      <c r="Y12" s="329"/>
      <c r="Z12" s="329"/>
      <c r="AA12" s="329"/>
      <c r="AB12" s="329"/>
      <c r="AC12" s="329"/>
      <c r="AD12" s="329"/>
      <c r="AE12" s="329"/>
      <c r="AF12" s="329"/>
      <c r="AG12" s="329"/>
    </row>
    <row r="13" spans="1:33" s="133" customFormat="1">
      <c r="A13" s="350"/>
      <c r="B13" s="350"/>
      <c r="C13" s="364"/>
      <c r="D13" s="366"/>
      <c r="E13" s="400"/>
      <c r="F13" s="308"/>
      <c r="G13" s="400"/>
      <c r="H13" s="400"/>
      <c r="I13" s="308"/>
      <c r="J13" s="400"/>
      <c r="K13" s="400"/>
      <c r="L13" s="307"/>
      <c r="M13" s="307"/>
      <c r="N13" s="329"/>
      <c r="O13" s="329"/>
      <c r="P13" s="329"/>
      <c r="Q13" s="329"/>
      <c r="R13" s="329"/>
      <c r="S13" s="329"/>
      <c r="T13" s="329"/>
      <c r="U13" s="329"/>
      <c r="V13" s="329"/>
      <c r="W13" s="329"/>
      <c r="X13" s="329"/>
      <c r="Y13" s="329"/>
      <c r="Z13" s="329"/>
      <c r="AA13" s="329"/>
      <c r="AB13" s="329"/>
      <c r="AC13" s="329"/>
      <c r="AD13" s="329"/>
      <c r="AE13" s="329"/>
      <c r="AF13" s="329"/>
      <c r="AG13" s="329"/>
    </row>
    <row r="14" spans="1:33" s="133" customFormat="1">
      <c r="A14" s="350"/>
      <c r="B14" s="350"/>
      <c r="C14" s="364"/>
      <c r="D14" s="366"/>
      <c r="E14" s="400"/>
      <c r="F14" s="308"/>
      <c r="G14" s="400"/>
      <c r="H14" s="400"/>
      <c r="I14" s="308"/>
      <c r="J14" s="400"/>
      <c r="K14" s="400"/>
      <c r="L14" s="307"/>
      <c r="M14" s="307"/>
      <c r="N14" s="329"/>
      <c r="O14" s="329"/>
      <c r="P14" s="329"/>
      <c r="Q14" s="329"/>
      <c r="R14" s="329"/>
      <c r="S14" s="329"/>
      <c r="T14" s="329"/>
      <c r="U14" s="329"/>
      <c r="V14" s="329"/>
      <c r="W14" s="329"/>
      <c r="X14" s="329"/>
      <c r="Y14" s="329"/>
      <c r="Z14" s="329"/>
      <c r="AA14" s="329"/>
      <c r="AB14" s="329"/>
      <c r="AC14" s="329"/>
      <c r="AD14" s="329"/>
      <c r="AE14" s="329"/>
      <c r="AF14" s="329"/>
      <c r="AG14" s="329"/>
    </row>
    <row r="15" spans="1:33" s="281" customFormat="1">
      <c r="C15" s="282"/>
      <c r="D15" s="305" t="s">
        <v>429</v>
      </c>
      <c r="E15" s="400"/>
      <c r="F15" s="308"/>
      <c r="G15" s="400"/>
      <c r="H15" s="400"/>
      <c r="I15" s="308"/>
      <c r="J15" s="400"/>
      <c r="K15" s="400"/>
      <c r="L15" s="307"/>
      <c r="M15" s="307"/>
      <c r="N15" s="329"/>
      <c r="O15" s="329"/>
      <c r="P15" s="329"/>
      <c r="Q15" s="329"/>
      <c r="R15" s="329"/>
      <c r="S15" s="329"/>
      <c r="T15" s="329"/>
      <c r="U15" s="329"/>
      <c r="V15" s="329"/>
      <c r="W15" s="329"/>
      <c r="X15" s="329"/>
      <c r="Y15" s="329"/>
      <c r="Z15" s="329"/>
      <c r="AA15" s="329"/>
      <c r="AB15" s="329"/>
      <c r="AC15" s="329"/>
      <c r="AD15" s="329"/>
      <c r="AE15" s="329"/>
      <c r="AF15" s="329"/>
      <c r="AG15" s="329"/>
    </row>
    <row r="16" spans="1:33" s="281" customFormat="1" ht="9.75" customHeight="1">
      <c r="C16" s="282"/>
      <c r="D16" s="305"/>
      <c r="E16" s="400"/>
      <c r="F16" s="308"/>
      <c r="G16" s="400"/>
      <c r="H16" s="400"/>
      <c r="I16" s="308"/>
      <c r="J16" s="400"/>
      <c r="K16" s="400"/>
      <c r="L16" s="307"/>
      <c r="M16" s="307"/>
      <c r="N16" s="329"/>
      <c r="O16" s="329"/>
      <c r="P16" s="329"/>
      <c r="Q16" s="329"/>
      <c r="R16" s="329"/>
      <c r="S16" s="329"/>
      <c r="T16" s="329"/>
      <c r="U16" s="329"/>
      <c r="V16" s="329"/>
      <c r="W16" s="329"/>
      <c r="X16" s="329"/>
      <c r="Y16" s="329"/>
      <c r="Z16" s="329"/>
      <c r="AA16" s="329"/>
      <c r="AB16" s="329"/>
      <c r="AC16" s="329"/>
      <c r="AD16" s="329"/>
      <c r="AE16" s="329"/>
      <c r="AF16" s="329"/>
      <c r="AG16" s="329"/>
    </row>
    <row r="17" spans="1:33" s="281" customFormat="1" ht="20.100000000000001" customHeight="1">
      <c r="A17" s="396" t="s">
        <v>1200</v>
      </c>
      <c r="B17" s="396"/>
      <c r="C17" s="397"/>
      <c r="D17" s="398" t="s">
        <v>1201</v>
      </c>
      <c r="E17" s="399">
        <v>500</v>
      </c>
      <c r="F17" s="380">
        <v>0.32</v>
      </c>
      <c r="G17" s="399">
        <v>106</v>
      </c>
      <c r="H17" s="399">
        <v>7</v>
      </c>
      <c r="I17" s="380">
        <v>0.63</v>
      </c>
      <c r="J17" s="399">
        <v>4</v>
      </c>
      <c r="K17" s="399">
        <v>3</v>
      </c>
      <c r="L17" s="399"/>
      <c r="M17" s="399"/>
      <c r="N17" s="329"/>
      <c r="O17" s="329"/>
      <c r="P17" s="329"/>
      <c r="Q17" s="329"/>
      <c r="R17" s="329"/>
      <c r="S17" s="329"/>
      <c r="T17" s="329"/>
      <c r="U17" s="329"/>
      <c r="V17" s="329"/>
      <c r="W17" s="329"/>
      <c r="X17" s="329"/>
      <c r="Y17" s="329"/>
      <c r="Z17" s="329"/>
      <c r="AA17" s="329"/>
      <c r="AB17" s="329"/>
      <c r="AC17" s="329"/>
      <c r="AD17" s="329"/>
      <c r="AE17" s="329"/>
      <c r="AF17" s="329"/>
      <c r="AG17" s="329"/>
    </row>
    <row r="18" spans="1:33" s="281" customFormat="1" ht="13.35" customHeight="1">
      <c r="A18" s="396" t="s">
        <v>1202</v>
      </c>
      <c r="B18" s="396"/>
      <c r="C18" s="397"/>
      <c r="D18" s="398" t="s">
        <v>1203</v>
      </c>
      <c r="E18" s="399">
        <v>340</v>
      </c>
      <c r="F18" s="380">
        <v>0.24</v>
      </c>
      <c r="G18" s="399">
        <v>50</v>
      </c>
      <c r="H18" s="399">
        <v>3</v>
      </c>
      <c r="I18" s="380">
        <v>0.59</v>
      </c>
      <c r="J18" s="399">
        <v>2</v>
      </c>
      <c r="K18" s="399">
        <v>1</v>
      </c>
      <c r="L18" s="399"/>
      <c r="M18" s="399"/>
      <c r="N18" s="329"/>
      <c r="O18" s="329"/>
      <c r="P18" s="329"/>
      <c r="Q18" s="329"/>
      <c r="R18" s="329"/>
      <c r="S18" s="329"/>
      <c r="T18" s="329"/>
      <c r="U18" s="329"/>
      <c r="V18" s="329"/>
      <c r="W18" s="329"/>
      <c r="X18" s="329"/>
      <c r="Y18" s="329"/>
      <c r="Z18" s="329"/>
      <c r="AA18" s="329"/>
      <c r="AB18" s="329"/>
      <c r="AC18" s="329"/>
      <c r="AD18" s="329"/>
      <c r="AE18" s="329"/>
      <c r="AF18" s="329"/>
      <c r="AG18" s="329"/>
    </row>
    <row r="19" spans="1:33" s="281" customFormat="1" ht="13.35" customHeight="1">
      <c r="A19" s="396" t="s">
        <v>1204</v>
      </c>
      <c r="B19" s="396"/>
      <c r="C19" s="397"/>
      <c r="D19" s="398" t="s">
        <v>1205</v>
      </c>
      <c r="E19" s="399">
        <v>290</v>
      </c>
      <c r="F19" s="380">
        <v>0.2</v>
      </c>
      <c r="G19" s="399">
        <v>38</v>
      </c>
      <c r="H19" s="399">
        <v>3</v>
      </c>
      <c r="I19" s="380">
        <v>0.44</v>
      </c>
      <c r="J19" s="399">
        <v>1</v>
      </c>
      <c r="K19" s="399">
        <v>1</v>
      </c>
      <c r="L19" s="399"/>
      <c r="M19" s="399"/>
      <c r="N19" s="329"/>
      <c r="O19" s="329"/>
      <c r="P19" s="329"/>
      <c r="Q19" s="329"/>
      <c r="R19" s="329"/>
      <c r="S19" s="329"/>
      <c r="T19" s="329"/>
      <c r="U19" s="329"/>
      <c r="V19" s="329"/>
      <c r="W19" s="329"/>
      <c r="X19" s="329"/>
      <c r="Y19" s="329"/>
      <c r="Z19" s="329"/>
      <c r="AA19" s="329"/>
      <c r="AB19" s="329"/>
      <c r="AC19" s="329"/>
      <c r="AD19" s="329"/>
      <c r="AE19" s="329"/>
      <c r="AF19" s="329"/>
      <c r="AG19" s="329"/>
    </row>
    <row r="20" spans="1:33" s="281" customFormat="1" ht="13.35" customHeight="1">
      <c r="A20" s="396" t="s">
        <v>1206</v>
      </c>
      <c r="B20" s="396"/>
      <c r="C20" s="397"/>
      <c r="D20" s="398" t="s">
        <v>1207</v>
      </c>
      <c r="E20" s="399">
        <v>240</v>
      </c>
      <c r="F20" s="380">
        <v>0.17</v>
      </c>
      <c r="G20" s="399">
        <v>29</v>
      </c>
      <c r="H20" s="399">
        <v>2</v>
      </c>
      <c r="I20" s="380">
        <v>0.49</v>
      </c>
      <c r="J20" s="399">
        <v>1</v>
      </c>
      <c r="K20" s="399">
        <v>1</v>
      </c>
      <c r="L20" s="399"/>
      <c r="M20" s="399"/>
      <c r="N20" s="329"/>
      <c r="O20" s="329"/>
      <c r="P20" s="329"/>
      <c r="Q20" s="329"/>
      <c r="R20" s="329"/>
      <c r="S20" s="329"/>
      <c r="T20" s="329"/>
      <c r="U20" s="329"/>
      <c r="V20" s="329"/>
      <c r="W20" s="329"/>
      <c r="X20" s="329"/>
      <c r="Y20" s="329"/>
      <c r="Z20" s="329"/>
      <c r="AA20" s="329"/>
      <c r="AB20" s="329"/>
      <c r="AC20" s="329"/>
      <c r="AD20" s="329"/>
      <c r="AE20" s="329"/>
      <c r="AF20" s="329"/>
      <c r="AG20" s="329"/>
    </row>
    <row r="21" spans="1:33" s="281" customFormat="1" ht="13.35" customHeight="1">
      <c r="A21" s="396" t="s">
        <v>1208</v>
      </c>
      <c r="B21" s="396"/>
      <c r="C21" s="397"/>
      <c r="D21" s="398" t="s">
        <v>1209</v>
      </c>
      <c r="E21" s="399">
        <v>390</v>
      </c>
      <c r="F21" s="380">
        <v>0.24</v>
      </c>
      <c r="G21" s="399">
        <v>67</v>
      </c>
      <c r="H21" s="399">
        <v>5</v>
      </c>
      <c r="I21" s="380">
        <v>0.55000000000000004</v>
      </c>
      <c r="J21" s="399">
        <v>3</v>
      </c>
      <c r="K21" s="399">
        <v>2</v>
      </c>
      <c r="L21" s="399"/>
      <c r="M21" s="399"/>
      <c r="N21" s="329"/>
      <c r="O21" s="329"/>
      <c r="P21" s="329"/>
      <c r="Q21" s="329"/>
      <c r="R21" s="329"/>
      <c r="S21" s="329"/>
      <c r="T21" s="329"/>
      <c r="U21" s="329"/>
      <c r="V21" s="329"/>
      <c r="W21" s="329"/>
      <c r="X21" s="329"/>
      <c r="Y21" s="329"/>
      <c r="Z21" s="329"/>
      <c r="AA21" s="329"/>
      <c r="AB21" s="329"/>
      <c r="AC21" s="329"/>
      <c r="AD21" s="329"/>
      <c r="AE21" s="329"/>
      <c r="AF21" s="329"/>
      <c r="AG21" s="329"/>
    </row>
    <row r="22" spans="1:33" s="281" customFormat="1" ht="13.35" customHeight="1">
      <c r="A22" s="396" t="s">
        <v>1210</v>
      </c>
      <c r="B22" s="396"/>
      <c r="C22" s="397"/>
      <c r="D22" s="398" t="s">
        <v>1211</v>
      </c>
      <c r="E22" s="399">
        <v>410</v>
      </c>
      <c r="F22" s="380">
        <v>0.26</v>
      </c>
      <c r="G22" s="399">
        <v>47</v>
      </c>
      <c r="H22" s="399">
        <v>3</v>
      </c>
      <c r="I22" s="380">
        <v>0.57999999999999996</v>
      </c>
      <c r="J22" s="399">
        <v>2</v>
      </c>
      <c r="K22" s="399">
        <v>1</v>
      </c>
      <c r="L22" s="399"/>
      <c r="M22" s="399"/>
      <c r="N22" s="329"/>
      <c r="O22" s="329"/>
      <c r="P22" s="329"/>
      <c r="Q22" s="329"/>
      <c r="R22" s="329"/>
      <c r="S22" s="329"/>
      <c r="T22" s="329"/>
      <c r="U22" s="329"/>
      <c r="V22" s="329"/>
      <c r="W22" s="329"/>
      <c r="X22" s="329"/>
      <c r="Y22" s="329"/>
      <c r="Z22" s="329"/>
      <c r="AA22" s="329"/>
      <c r="AB22" s="329"/>
      <c r="AC22" s="329"/>
      <c r="AD22" s="329"/>
      <c r="AE22" s="329"/>
      <c r="AF22" s="329"/>
      <c r="AG22" s="329"/>
    </row>
    <row r="23" spans="1:33" s="281" customFormat="1" ht="13.35" customHeight="1">
      <c r="A23" s="396" t="s">
        <v>1212</v>
      </c>
      <c r="B23" s="396"/>
      <c r="C23" s="397"/>
      <c r="D23" s="398" t="s">
        <v>1213</v>
      </c>
      <c r="E23" s="399">
        <v>280</v>
      </c>
      <c r="F23" s="380">
        <v>0.28000000000000003</v>
      </c>
      <c r="G23" s="399">
        <v>27</v>
      </c>
      <c r="H23" s="399">
        <v>1</v>
      </c>
      <c r="I23" s="380">
        <v>0.63</v>
      </c>
      <c r="J23" s="399">
        <v>1</v>
      </c>
      <c r="K23" s="399">
        <v>1</v>
      </c>
      <c r="L23" s="399"/>
      <c r="M23" s="399"/>
      <c r="N23" s="329"/>
      <c r="O23" s="329"/>
      <c r="P23" s="329"/>
      <c r="Q23" s="329"/>
      <c r="R23" s="329"/>
      <c r="S23" s="329"/>
      <c r="T23" s="329"/>
      <c r="U23" s="329"/>
      <c r="V23" s="329"/>
      <c r="W23" s="329"/>
      <c r="X23" s="329"/>
      <c r="Y23" s="329"/>
      <c r="Z23" s="329"/>
      <c r="AA23" s="329"/>
      <c r="AB23" s="329"/>
      <c r="AC23" s="329"/>
      <c r="AD23" s="329"/>
      <c r="AE23" s="329"/>
      <c r="AF23" s="329"/>
      <c r="AG23" s="329"/>
    </row>
    <row r="24" spans="1:33" s="281" customFormat="1" ht="13.35" customHeight="1">
      <c r="A24" s="396" t="s">
        <v>1214</v>
      </c>
      <c r="B24" s="396"/>
      <c r="C24" s="397"/>
      <c r="D24" s="398" t="s">
        <v>446</v>
      </c>
      <c r="E24" s="399">
        <v>390</v>
      </c>
      <c r="F24" s="380">
        <v>0.27</v>
      </c>
      <c r="G24" s="399">
        <v>50</v>
      </c>
      <c r="H24" s="399">
        <v>2</v>
      </c>
      <c r="I24" s="380">
        <v>0.56000000000000005</v>
      </c>
      <c r="J24" s="399">
        <v>1</v>
      </c>
      <c r="K24" s="399">
        <v>1</v>
      </c>
      <c r="L24" s="399"/>
      <c r="M24" s="399"/>
      <c r="N24" s="329"/>
      <c r="O24" s="329"/>
      <c r="P24" s="329"/>
      <c r="Q24" s="329"/>
      <c r="R24" s="329"/>
      <c r="S24" s="329"/>
      <c r="T24" s="329"/>
      <c r="U24" s="329"/>
      <c r="V24" s="329"/>
      <c r="W24" s="329"/>
      <c r="X24" s="329"/>
      <c r="Y24" s="329"/>
      <c r="Z24" s="329"/>
      <c r="AA24" s="329"/>
      <c r="AB24" s="329"/>
      <c r="AC24" s="329"/>
      <c r="AD24" s="329"/>
      <c r="AE24" s="329"/>
      <c r="AF24" s="329"/>
      <c r="AG24" s="329"/>
    </row>
    <row r="25" spans="1:33" s="281" customFormat="1" ht="13.35" customHeight="1">
      <c r="A25" s="396" t="s">
        <v>1215</v>
      </c>
      <c r="B25" s="396"/>
      <c r="C25" s="397"/>
      <c r="D25" s="398" t="s">
        <v>1216</v>
      </c>
      <c r="E25" s="399">
        <v>320</v>
      </c>
      <c r="F25" s="380">
        <v>0.24</v>
      </c>
      <c r="G25" s="399">
        <v>37</v>
      </c>
      <c r="H25" s="399">
        <v>2</v>
      </c>
      <c r="I25" s="380">
        <v>0.56000000000000005</v>
      </c>
      <c r="J25" s="399">
        <v>1</v>
      </c>
      <c r="K25" s="399">
        <v>1</v>
      </c>
      <c r="L25" s="399"/>
      <c r="M25" s="399"/>
      <c r="N25" s="329"/>
      <c r="O25" s="329"/>
      <c r="P25" s="329"/>
      <c r="Q25" s="329"/>
      <c r="R25" s="329"/>
      <c r="S25" s="329"/>
      <c r="T25" s="329"/>
      <c r="U25" s="329"/>
      <c r="V25" s="329"/>
      <c r="W25" s="329"/>
      <c r="X25" s="329"/>
      <c r="Y25" s="329"/>
      <c r="Z25" s="329"/>
      <c r="AA25" s="329"/>
      <c r="AB25" s="329"/>
      <c r="AC25" s="329"/>
      <c r="AD25" s="329"/>
      <c r="AE25" s="329"/>
      <c r="AF25" s="329"/>
      <c r="AG25" s="329"/>
    </row>
    <row r="26" spans="1:33" s="281" customFormat="1" ht="13.35" customHeight="1">
      <c r="A26" s="396" t="s">
        <v>1217</v>
      </c>
      <c r="B26" s="396"/>
      <c r="C26" s="397"/>
      <c r="D26" s="398" t="s">
        <v>1218</v>
      </c>
      <c r="E26" s="399">
        <v>300</v>
      </c>
      <c r="F26" s="380">
        <v>0.23</v>
      </c>
      <c r="G26" s="399">
        <v>86</v>
      </c>
      <c r="H26" s="399">
        <v>10</v>
      </c>
      <c r="I26" s="380">
        <v>0.43</v>
      </c>
      <c r="J26" s="399">
        <v>4</v>
      </c>
      <c r="K26" s="399">
        <v>2</v>
      </c>
      <c r="L26" s="399"/>
      <c r="M26" s="399"/>
      <c r="N26" s="329"/>
      <c r="O26" s="329"/>
      <c r="P26" s="329"/>
      <c r="Q26" s="329"/>
      <c r="R26" s="329"/>
      <c r="S26" s="329"/>
      <c r="T26" s="329"/>
      <c r="U26" s="329"/>
      <c r="V26" s="329"/>
      <c r="W26" s="329"/>
      <c r="X26" s="329"/>
      <c r="Y26" s="329"/>
      <c r="Z26" s="329"/>
      <c r="AA26" s="329"/>
      <c r="AB26" s="329"/>
      <c r="AC26" s="329"/>
      <c r="AD26" s="329"/>
      <c r="AE26" s="329"/>
      <c r="AF26" s="329"/>
      <c r="AG26" s="329"/>
    </row>
    <row r="27" spans="1:33" s="281" customFormat="1" ht="13.35" customHeight="1">
      <c r="A27" s="396" t="s">
        <v>1219</v>
      </c>
      <c r="B27" s="396"/>
      <c r="C27" s="397"/>
      <c r="D27" s="398" t="s">
        <v>1220</v>
      </c>
      <c r="E27" s="399">
        <v>250</v>
      </c>
      <c r="F27" s="380">
        <v>0.18</v>
      </c>
      <c r="G27" s="399">
        <v>27</v>
      </c>
      <c r="H27" s="399">
        <v>2</v>
      </c>
      <c r="I27" s="380">
        <v>0.43</v>
      </c>
      <c r="J27" s="399">
        <v>1</v>
      </c>
      <c r="K27" s="399">
        <v>1</v>
      </c>
      <c r="L27" s="399"/>
      <c r="M27" s="399"/>
      <c r="N27" s="329"/>
      <c r="O27" s="329"/>
      <c r="P27" s="329"/>
      <c r="Q27" s="329"/>
      <c r="R27" s="329"/>
      <c r="S27" s="329"/>
      <c r="T27" s="329"/>
      <c r="U27" s="329"/>
      <c r="V27" s="329"/>
      <c r="W27" s="329"/>
      <c r="X27" s="329"/>
      <c r="Y27" s="329"/>
      <c r="Z27" s="329"/>
      <c r="AA27" s="329"/>
      <c r="AB27" s="329"/>
      <c r="AC27" s="329"/>
      <c r="AD27" s="329"/>
      <c r="AE27" s="329"/>
      <c r="AF27" s="329"/>
      <c r="AG27" s="329"/>
    </row>
    <row r="28" spans="1:33" s="281" customFormat="1" ht="13.35" customHeight="1">
      <c r="A28" s="396" t="s">
        <v>1221</v>
      </c>
      <c r="B28" s="396"/>
      <c r="C28" s="397"/>
      <c r="D28" s="398" t="s">
        <v>1222</v>
      </c>
      <c r="E28" s="399">
        <v>240</v>
      </c>
      <c r="F28" s="380">
        <v>0.19</v>
      </c>
      <c r="G28" s="399">
        <v>30</v>
      </c>
      <c r="H28" s="399">
        <v>2</v>
      </c>
      <c r="I28" s="380">
        <v>0.48</v>
      </c>
      <c r="J28" s="399">
        <v>1</v>
      </c>
      <c r="K28" s="399">
        <v>1</v>
      </c>
      <c r="L28" s="399"/>
      <c r="M28" s="399"/>
      <c r="N28" s="329"/>
      <c r="O28" s="329"/>
      <c r="P28" s="329"/>
      <c r="Q28" s="329"/>
      <c r="R28" s="329"/>
      <c r="S28" s="329"/>
      <c r="T28" s="329"/>
      <c r="U28" s="329"/>
      <c r="V28" s="329"/>
      <c r="W28" s="329"/>
      <c r="X28" s="329"/>
      <c r="Y28" s="329"/>
      <c r="Z28" s="329"/>
      <c r="AA28" s="329"/>
      <c r="AB28" s="329"/>
      <c r="AC28" s="329"/>
      <c r="AD28" s="329"/>
      <c r="AE28" s="329"/>
      <c r="AF28" s="329"/>
      <c r="AG28" s="329"/>
    </row>
    <row r="29" spans="1:33" s="281" customFormat="1" ht="13.35" customHeight="1">
      <c r="A29" s="396" t="s">
        <v>1223</v>
      </c>
      <c r="B29" s="396"/>
      <c r="C29" s="397"/>
      <c r="D29" s="398" t="s">
        <v>1224</v>
      </c>
      <c r="E29" s="399">
        <v>430</v>
      </c>
      <c r="F29" s="380">
        <v>0.33</v>
      </c>
      <c r="G29" s="399">
        <v>40</v>
      </c>
      <c r="H29" s="399">
        <v>2</v>
      </c>
      <c r="I29" s="380">
        <v>0.65</v>
      </c>
      <c r="J29" s="399">
        <v>1</v>
      </c>
      <c r="K29" s="399">
        <v>1</v>
      </c>
      <c r="L29" s="399"/>
      <c r="M29" s="399"/>
      <c r="N29" s="329"/>
      <c r="O29" s="329"/>
      <c r="P29" s="329"/>
      <c r="Q29" s="329"/>
      <c r="R29" s="329"/>
      <c r="S29" s="329"/>
      <c r="T29" s="329"/>
      <c r="U29" s="329"/>
      <c r="V29" s="329"/>
      <c r="W29" s="329"/>
      <c r="X29" s="329"/>
      <c r="Y29" s="329"/>
      <c r="Z29" s="329"/>
      <c r="AA29" s="329"/>
      <c r="AB29" s="329"/>
      <c r="AC29" s="329"/>
      <c r="AD29" s="329"/>
      <c r="AE29" s="329"/>
      <c r="AF29" s="329"/>
      <c r="AG29" s="329"/>
    </row>
    <row r="30" spans="1:33" s="281" customFormat="1">
      <c r="A30" s="396" t="s">
        <v>1225</v>
      </c>
      <c r="B30" s="396"/>
      <c r="C30" s="397"/>
      <c r="D30" s="398" t="s">
        <v>1226</v>
      </c>
      <c r="E30" s="399">
        <v>370</v>
      </c>
      <c r="F30" s="380">
        <v>0.23</v>
      </c>
      <c r="G30" s="399">
        <v>51</v>
      </c>
      <c r="H30" s="399">
        <v>4</v>
      </c>
      <c r="I30" s="380">
        <v>0.48</v>
      </c>
      <c r="J30" s="399">
        <v>2</v>
      </c>
      <c r="K30" s="399">
        <v>1</v>
      </c>
      <c r="L30" s="399"/>
      <c r="M30" s="399"/>
      <c r="N30" s="329"/>
      <c r="O30" s="329"/>
      <c r="P30" s="329"/>
      <c r="Q30" s="329"/>
      <c r="R30" s="329"/>
      <c r="S30" s="329"/>
      <c r="T30" s="329"/>
      <c r="U30" s="329"/>
      <c r="V30" s="329"/>
      <c r="W30" s="329"/>
      <c r="X30" s="329"/>
      <c r="Y30" s="329"/>
      <c r="Z30" s="329"/>
      <c r="AA30" s="329"/>
      <c r="AB30" s="329"/>
      <c r="AC30" s="329"/>
      <c r="AD30" s="329"/>
      <c r="AE30" s="329"/>
      <c r="AF30" s="329"/>
      <c r="AG30" s="329"/>
    </row>
    <row r="31" spans="1:33" s="281" customFormat="1">
      <c r="A31" s="396" t="s">
        <v>1227</v>
      </c>
      <c r="B31" s="396"/>
      <c r="C31" s="397"/>
      <c r="D31" s="398" t="s">
        <v>1228</v>
      </c>
      <c r="E31" s="399">
        <v>330</v>
      </c>
      <c r="F31" s="380">
        <v>0.26</v>
      </c>
      <c r="G31" s="399">
        <v>51</v>
      </c>
      <c r="H31" s="399">
        <v>4</v>
      </c>
      <c r="I31" s="380">
        <v>0.51</v>
      </c>
      <c r="J31" s="399">
        <v>2</v>
      </c>
      <c r="K31" s="399">
        <v>1</v>
      </c>
      <c r="L31" s="399"/>
      <c r="M31" s="399"/>
      <c r="N31" s="329"/>
      <c r="O31" s="329"/>
      <c r="P31" s="329"/>
      <c r="Q31" s="329"/>
      <c r="R31" s="329"/>
      <c r="S31" s="329"/>
      <c r="T31" s="329"/>
      <c r="U31" s="329"/>
      <c r="V31" s="329"/>
      <c r="W31" s="329"/>
      <c r="X31" s="329"/>
      <c r="Y31" s="329"/>
      <c r="Z31" s="329"/>
      <c r="AA31" s="329"/>
      <c r="AB31" s="329"/>
      <c r="AC31" s="329"/>
      <c r="AD31" s="329"/>
      <c r="AE31" s="329"/>
      <c r="AF31" s="329"/>
      <c r="AG31" s="329"/>
    </row>
    <row r="32" spans="1:33" s="281" customFormat="1" ht="13.35" customHeight="1">
      <c r="A32" s="396" t="s">
        <v>1229</v>
      </c>
      <c r="B32" s="396"/>
      <c r="C32" s="397"/>
      <c r="D32" s="398" t="s">
        <v>1230</v>
      </c>
      <c r="E32" s="399">
        <v>410</v>
      </c>
      <c r="F32" s="380">
        <v>0.28000000000000003</v>
      </c>
      <c r="G32" s="399">
        <v>72</v>
      </c>
      <c r="H32" s="399">
        <v>5</v>
      </c>
      <c r="I32" s="380">
        <v>0.55000000000000004</v>
      </c>
      <c r="J32" s="399">
        <v>3</v>
      </c>
      <c r="K32" s="399">
        <v>2</v>
      </c>
      <c r="L32" s="399"/>
      <c r="M32" s="399"/>
      <c r="N32" s="329"/>
      <c r="O32" s="329"/>
      <c r="P32" s="329"/>
      <c r="Q32" s="329"/>
      <c r="R32" s="329"/>
      <c r="S32" s="329"/>
      <c r="T32" s="329"/>
      <c r="U32" s="329"/>
      <c r="V32" s="329"/>
      <c r="W32" s="329"/>
      <c r="X32" s="329"/>
      <c r="Y32" s="329"/>
      <c r="Z32" s="329"/>
      <c r="AA32" s="329"/>
      <c r="AB32" s="329"/>
      <c r="AC32" s="329"/>
      <c r="AD32" s="329"/>
      <c r="AE32" s="329"/>
      <c r="AF32" s="329"/>
      <c r="AG32" s="329"/>
    </row>
    <row r="33" spans="1:33" s="281" customFormat="1" ht="13.35" customHeight="1">
      <c r="A33" s="396" t="s">
        <v>1231</v>
      </c>
      <c r="B33" s="396"/>
      <c r="C33" s="397"/>
      <c r="D33" s="398" t="s">
        <v>1232</v>
      </c>
      <c r="E33" s="399">
        <v>370</v>
      </c>
      <c r="F33" s="380">
        <v>0.2</v>
      </c>
      <c r="G33" s="399">
        <v>64</v>
      </c>
      <c r="H33" s="399">
        <v>5</v>
      </c>
      <c r="I33" s="380">
        <v>0.45</v>
      </c>
      <c r="J33" s="399">
        <v>2</v>
      </c>
      <c r="K33" s="399">
        <v>2</v>
      </c>
      <c r="L33" s="399"/>
      <c r="M33" s="399"/>
      <c r="N33" s="329"/>
      <c r="O33" s="329"/>
      <c r="P33" s="329"/>
      <c r="Q33" s="329"/>
      <c r="R33" s="329"/>
      <c r="S33" s="329"/>
      <c r="T33" s="329"/>
      <c r="U33" s="329"/>
      <c r="V33" s="329"/>
      <c r="W33" s="329"/>
      <c r="X33" s="329"/>
      <c r="Y33" s="329"/>
      <c r="Z33" s="329"/>
      <c r="AA33" s="329"/>
      <c r="AB33" s="329"/>
      <c r="AC33" s="329"/>
      <c r="AD33" s="329"/>
      <c r="AE33" s="329"/>
      <c r="AF33" s="329"/>
      <c r="AG33" s="329"/>
    </row>
    <row r="34" spans="1:33" s="281" customFormat="1" ht="13.35" customHeight="1">
      <c r="A34" s="396" t="s">
        <v>1233</v>
      </c>
      <c r="B34" s="396"/>
      <c r="C34" s="397"/>
      <c r="D34" s="398" t="s">
        <v>1234</v>
      </c>
      <c r="E34" s="399">
        <v>300</v>
      </c>
      <c r="F34" s="380">
        <v>0.24</v>
      </c>
      <c r="G34" s="399">
        <v>34</v>
      </c>
      <c r="H34" s="399">
        <v>2</v>
      </c>
      <c r="I34" s="380">
        <v>0.59</v>
      </c>
      <c r="J34" s="399">
        <v>1</v>
      </c>
      <c r="K34" s="399">
        <v>1</v>
      </c>
      <c r="L34" s="399"/>
      <c r="M34" s="399"/>
      <c r="N34" s="329"/>
      <c r="O34" s="329"/>
      <c r="P34" s="329"/>
      <c r="Q34" s="329"/>
      <c r="R34" s="329"/>
      <c r="S34" s="329"/>
      <c r="T34" s="329"/>
      <c r="U34" s="329"/>
      <c r="V34" s="329"/>
      <c r="W34" s="329"/>
      <c r="X34" s="329"/>
      <c r="Y34" s="329"/>
      <c r="Z34" s="329"/>
      <c r="AA34" s="329"/>
      <c r="AB34" s="329"/>
      <c r="AC34" s="329"/>
      <c r="AD34" s="329"/>
      <c r="AE34" s="329"/>
      <c r="AF34" s="329"/>
      <c r="AG34" s="329"/>
    </row>
    <row r="35" spans="1:33" s="281" customFormat="1" ht="13.35" customHeight="1">
      <c r="A35" s="396" t="s">
        <v>1235</v>
      </c>
      <c r="B35" s="396"/>
      <c r="C35" s="397"/>
      <c r="D35" s="398" t="s">
        <v>450</v>
      </c>
      <c r="E35" s="399">
        <v>400</v>
      </c>
      <c r="F35" s="380">
        <v>0.2</v>
      </c>
      <c r="G35" s="399">
        <v>53</v>
      </c>
      <c r="H35" s="399">
        <v>4</v>
      </c>
      <c r="I35" s="380">
        <v>0.44</v>
      </c>
      <c r="J35" s="399">
        <v>2</v>
      </c>
      <c r="K35" s="399">
        <v>1</v>
      </c>
      <c r="L35" s="399"/>
      <c r="M35" s="399"/>
      <c r="N35" s="329"/>
      <c r="O35" s="329"/>
      <c r="P35" s="329"/>
      <c r="Q35" s="329"/>
      <c r="R35" s="329"/>
      <c r="S35" s="329"/>
      <c r="T35" s="329"/>
      <c r="U35" s="329"/>
      <c r="V35" s="329"/>
      <c r="W35" s="329"/>
      <c r="X35" s="329"/>
      <c r="Y35" s="329"/>
      <c r="Z35" s="329"/>
      <c r="AA35" s="329"/>
      <c r="AB35" s="329"/>
      <c r="AC35" s="329"/>
      <c r="AD35" s="329"/>
      <c r="AE35" s="329"/>
      <c r="AF35" s="329"/>
      <c r="AG35" s="329"/>
    </row>
    <row r="36" spans="1:33" s="281" customFormat="1" ht="13.35" customHeight="1">
      <c r="A36" s="396" t="s">
        <v>1236</v>
      </c>
      <c r="B36" s="396"/>
      <c r="C36" s="397"/>
      <c r="D36" s="398" t="s">
        <v>1237</v>
      </c>
      <c r="E36" s="399">
        <v>320</v>
      </c>
      <c r="F36" s="380">
        <v>0.21</v>
      </c>
      <c r="G36" s="399">
        <v>36</v>
      </c>
      <c r="H36" s="399">
        <v>3</v>
      </c>
      <c r="I36" s="380">
        <v>0.44</v>
      </c>
      <c r="J36" s="399">
        <v>1</v>
      </c>
      <c r="K36" s="399">
        <v>1</v>
      </c>
      <c r="L36" s="399"/>
      <c r="M36" s="399"/>
      <c r="N36" s="329"/>
      <c r="O36" s="329"/>
      <c r="P36" s="329"/>
      <c r="Q36" s="329"/>
      <c r="R36" s="329"/>
      <c r="S36" s="329"/>
      <c r="T36" s="329"/>
      <c r="U36" s="329"/>
      <c r="V36" s="329"/>
      <c r="W36" s="329"/>
      <c r="X36" s="329"/>
      <c r="Y36" s="329"/>
      <c r="Z36" s="329"/>
      <c r="AA36" s="329"/>
      <c r="AB36" s="329"/>
      <c r="AC36" s="329"/>
      <c r="AD36" s="329"/>
      <c r="AE36" s="329"/>
      <c r="AF36" s="329"/>
      <c r="AG36" s="329"/>
    </row>
    <row r="37" spans="1:33" s="281" customFormat="1" ht="13.35" customHeight="1">
      <c r="A37" s="396" t="s">
        <v>1238</v>
      </c>
      <c r="B37" s="396"/>
      <c r="C37" s="397"/>
      <c r="D37" s="398" t="s">
        <v>1239</v>
      </c>
      <c r="E37" s="399">
        <v>330</v>
      </c>
      <c r="F37" s="380">
        <v>0.25</v>
      </c>
      <c r="G37" s="399">
        <v>36</v>
      </c>
      <c r="H37" s="399">
        <v>2</v>
      </c>
      <c r="I37" s="380">
        <v>0.65</v>
      </c>
      <c r="J37" s="399">
        <v>1</v>
      </c>
      <c r="K37" s="399">
        <v>1</v>
      </c>
      <c r="L37" s="399"/>
      <c r="M37" s="399"/>
      <c r="N37" s="329"/>
      <c r="O37" s="329"/>
      <c r="P37" s="329"/>
      <c r="Q37" s="329"/>
      <c r="R37" s="329"/>
      <c r="S37" s="329"/>
      <c r="T37" s="329"/>
      <c r="U37" s="329"/>
      <c r="V37" s="329"/>
      <c r="W37" s="329"/>
      <c r="X37" s="329"/>
      <c r="Y37" s="329"/>
      <c r="Z37" s="329"/>
      <c r="AA37" s="329"/>
      <c r="AB37" s="329"/>
      <c r="AC37" s="329"/>
      <c r="AD37" s="329"/>
      <c r="AE37" s="329"/>
      <c r="AF37" s="329"/>
      <c r="AG37" s="329"/>
    </row>
    <row r="38" spans="1:33" s="281" customFormat="1" ht="13.35" customHeight="1">
      <c r="A38" s="396" t="s">
        <v>1240</v>
      </c>
      <c r="B38" s="396"/>
      <c r="C38" s="397"/>
      <c r="D38" s="398" t="s">
        <v>1241</v>
      </c>
      <c r="E38" s="399">
        <v>320</v>
      </c>
      <c r="F38" s="380">
        <v>0.25</v>
      </c>
      <c r="G38" s="399">
        <v>36</v>
      </c>
      <c r="H38" s="399">
        <v>2</v>
      </c>
      <c r="I38" s="380">
        <v>0.55000000000000004</v>
      </c>
      <c r="J38" s="399">
        <v>1</v>
      </c>
      <c r="K38" s="399">
        <v>1</v>
      </c>
      <c r="L38" s="399"/>
      <c r="M38" s="399"/>
      <c r="N38" s="329"/>
      <c r="O38" s="329"/>
      <c r="P38" s="329"/>
      <c r="Q38" s="329"/>
      <c r="R38" s="329"/>
      <c r="S38" s="329"/>
      <c r="T38" s="329"/>
      <c r="U38" s="329"/>
      <c r="V38" s="329"/>
      <c r="W38" s="329"/>
      <c r="X38" s="329"/>
      <c r="Y38" s="329"/>
      <c r="Z38" s="329"/>
      <c r="AA38" s="329"/>
      <c r="AB38" s="329"/>
      <c r="AC38" s="329"/>
      <c r="AD38" s="329"/>
      <c r="AE38" s="329"/>
      <c r="AF38" s="329"/>
      <c r="AG38" s="329"/>
    </row>
    <row r="39" spans="1:33" s="281" customFormat="1" ht="13.35" customHeight="1">
      <c r="A39" s="396" t="s">
        <v>1242</v>
      </c>
      <c r="B39" s="396"/>
      <c r="C39" s="397"/>
      <c r="D39" s="398" t="s">
        <v>1243</v>
      </c>
      <c r="E39" s="399">
        <v>320</v>
      </c>
      <c r="F39" s="380">
        <v>0.28999999999999998</v>
      </c>
      <c r="G39" s="399">
        <v>35</v>
      </c>
      <c r="H39" s="399">
        <v>1</v>
      </c>
      <c r="I39" s="380">
        <v>0.66</v>
      </c>
      <c r="J39" s="399">
        <v>1</v>
      </c>
      <c r="K39" s="399">
        <v>1</v>
      </c>
      <c r="L39" s="399"/>
      <c r="M39" s="399"/>
      <c r="N39" s="329"/>
      <c r="O39" s="329"/>
      <c r="P39" s="329"/>
      <c r="Q39" s="329"/>
      <c r="R39" s="329"/>
      <c r="S39" s="329"/>
      <c r="T39" s="329"/>
      <c r="U39" s="329"/>
      <c r="V39" s="329"/>
      <c r="W39" s="329"/>
      <c r="X39" s="329"/>
      <c r="Y39" s="329"/>
      <c r="Z39" s="329"/>
      <c r="AA39" s="329"/>
      <c r="AB39" s="329"/>
      <c r="AC39" s="329"/>
      <c r="AD39" s="329"/>
      <c r="AE39" s="329"/>
      <c r="AF39" s="329"/>
      <c r="AG39" s="329"/>
    </row>
    <row r="40" spans="1:33" s="281" customFormat="1" ht="13.35" customHeight="1">
      <c r="A40" s="396" t="s">
        <v>1244</v>
      </c>
      <c r="B40" s="396"/>
      <c r="C40" s="397"/>
      <c r="D40" s="398" t="s">
        <v>1245</v>
      </c>
      <c r="E40" s="399">
        <v>390</v>
      </c>
      <c r="F40" s="380">
        <v>0.27</v>
      </c>
      <c r="G40" s="399">
        <v>45</v>
      </c>
      <c r="H40" s="399">
        <v>7</v>
      </c>
      <c r="I40" s="380">
        <v>0.19</v>
      </c>
      <c r="J40" s="399">
        <v>1</v>
      </c>
      <c r="K40" s="399">
        <v>1</v>
      </c>
      <c r="L40" s="399"/>
      <c r="M40" s="399"/>
      <c r="N40" s="329"/>
      <c r="O40" s="329"/>
      <c r="P40" s="329"/>
      <c r="Q40" s="329"/>
      <c r="R40" s="329"/>
      <c r="S40" s="329"/>
      <c r="T40" s="329"/>
      <c r="U40" s="329"/>
      <c r="V40" s="329"/>
      <c r="W40" s="329"/>
      <c r="X40" s="329"/>
      <c r="Y40" s="329"/>
      <c r="Z40" s="329"/>
      <c r="AA40" s="329"/>
      <c r="AB40" s="329"/>
      <c r="AC40" s="329"/>
      <c r="AD40" s="329"/>
      <c r="AE40" s="329"/>
      <c r="AF40" s="329"/>
      <c r="AG40" s="329"/>
    </row>
    <row r="41" spans="1:33" s="281" customFormat="1" ht="13.35" customHeight="1">
      <c r="A41" s="396" t="s">
        <v>1246</v>
      </c>
      <c r="B41" s="396"/>
      <c r="C41" s="397"/>
      <c r="D41" s="398" t="s">
        <v>1247</v>
      </c>
      <c r="E41" s="399">
        <v>460</v>
      </c>
      <c r="F41" s="380">
        <v>0.22</v>
      </c>
      <c r="G41" s="399">
        <v>72</v>
      </c>
      <c r="H41" s="399">
        <v>6</v>
      </c>
      <c r="I41" s="380">
        <v>0.43</v>
      </c>
      <c r="J41" s="399">
        <v>3</v>
      </c>
      <c r="K41" s="399">
        <v>2</v>
      </c>
      <c r="L41" s="399"/>
      <c r="M41" s="399"/>
      <c r="N41" s="329"/>
      <c r="O41" s="329"/>
      <c r="P41" s="329"/>
      <c r="Q41" s="329"/>
      <c r="R41" s="329"/>
      <c r="S41" s="329"/>
      <c r="T41" s="329"/>
      <c r="U41" s="329"/>
      <c r="V41" s="329"/>
      <c r="W41" s="329"/>
      <c r="X41" s="329"/>
      <c r="Y41" s="329"/>
      <c r="Z41" s="329"/>
      <c r="AA41" s="329"/>
      <c r="AB41" s="329"/>
      <c r="AC41" s="329"/>
      <c r="AD41" s="329"/>
      <c r="AE41" s="329"/>
      <c r="AF41" s="329"/>
      <c r="AG41" s="329"/>
    </row>
    <row r="42" spans="1:33" s="281" customFormat="1" ht="13.35" customHeight="1">
      <c r="A42" s="396" t="s">
        <v>1248</v>
      </c>
      <c r="B42" s="396"/>
      <c r="C42" s="397"/>
      <c r="D42" s="398" t="s">
        <v>1249</v>
      </c>
      <c r="E42" s="399">
        <v>350</v>
      </c>
      <c r="F42" s="380">
        <v>0.26</v>
      </c>
      <c r="G42" s="399">
        <v>40</v>
      </c>
      <c r="H42" s="399">
        <v>2</v>
      </c>
      <c r="I42" s="380">
        <v>0.62</v>
      </c>
      <c r="J42" s="399">
        <v>1</v>
      </c>
      <c r="K42" s="399">
        <v>1</v>
      </c>
      <c r="L42" s="399"/>
      <c r="M42" s="399"/>
      <c r="N42" s="329"/>
      <c r="O42" s="329"/>
      <c r="P42" s="329"/>
      <c r="Q42" s="329"/>
      <c r="R42" s="329"/>
      <c r="S42" s="329"/>
      <c r="T42" s="329"/>
      <c r="U42" s="329"/>
      <c r="V42" s="329"/>
      <c r="W42" s="329"/>
      <c r="X42" s="329"/>
      <c r="Y42" s="329"/>
      <c r="Z42" s="329"/>
      <c r="AA42" s="329"/>
      <c r="AB42" s="329"/>
      <c r="AC42" s="329"/>
      <c r="AD42" s="329"/>
      <c r="AE42" s="329"/>
      <c r="AF42" s="329"/>
      <c r="AG42" s="329"/>
    </row>
    <row r="43" spans="1:33" s="281" customFormat="1" ht="13.35" customHeight="1">
      <c r="A43" s="396" t="s">
        <v>1250</v>
      </c>
      <c r="B43" s="396"/>
      <c r="C43" s="397"/>
      <c r="D43" s="398" t="s">
        <v>1251</v>
      </c>
      <c r="E43" s="399">
        <v>410</v>
      </c>
      <c r="F43" s="380">
        <v>0.2</v>
      </c>
      <c r="G43" s="399">
        <v>72</v>
      </c>
      <c r="H43" s="399">
        <v>7</v>
      </c>
      <c r="I43" s="380">
        <v>0.38</v>
      </c>
      <c r="J43" s="399">
        <v>3</v>
      </c>
      <c r="K43" s="399">
        <v>2</v>
      </c>
      <c r="L43" s="399"/>
      <c r="M43" s="399"/>
      <c r="N43" s="329"/>
      <c r="O43" s="329"/>
      <c r="P43" s="329"/>
      <c r="Q43" s="329"/>
      <c r="R43" s="329"/>
      <c r="S43" s="329"/>
      <c r="T43" s="329"/>
      <c r="U43" s="329"/>
      <c r="V43" s="329"/>
      <c r="W43" s="329"/>
      <c r="X43" s="329"/>
      <c r="Y43" s="329"/>
      <c r="Z43" s="329"/>
      <c r="AA43" s="329"/>
      <c r="AB43" s="329"/>
      <c r="AC43" s="329"/>
      <c r="AD43" s="329"/>
      <c r="AE43" s="329"/>
      <c r="AF43" s="329"/>
      <c r="AG43" s="329"/>
    </row>
    <row r="44" spans="1:33" s="281" customFormat="1" ht="13.35" customHeight="1">
      <c r="A44" s="396" t="s">
        <v>1252</v>
      </c>
      <c r="B44" s="396"/>
      <c r="C44" s="397"/>
      <c r="D44" s="398" t="s">
        <v>1253</v>
      </c>
      <c r="E44" s="399">
        <v>340</v>
      </c>
      <c r="F44" s="380">
        <v>0.23</v>
      </c>
      <c r="G44" s="399">
        <v>44</v>
      </c>
      <c r="H44" s="399">
        <v>3</v>
      </c>
      <c r="I44" s="380">
        <v>0.45</v>
      </c>
      <c r="J44" s="399">
        <v>2</v>
      </c>
      <c r="K44" s="399">
        <v>1</v>
      </c>
      <c r="L44" s="399"/>
      <c r="M44" s="399"/>
      <c r="N44" s="329"/>
      <c r="O44" s="329"/>
      <c r="P44" s="329"/>
      <c r="Q44" s="329"/>
      <c r="R44" s="329"/>
      <c r="S44" s="329"/>
      <c r="T44" s="329"/>
      <c r="U44" s="329"/>
      <c r="V44" s="329"/>
      <c r="W44" s="329"/>
      <c r="X44" s="329"/>
      <c r="Y44" s="329"/>
      <c r="Z44" s="329"/>
      <c r="AA44" s="329"/>
      <c r="AB44" s="329"/>
      <c r="AC44" s="329"/>
      <c r="AD44" s="329"/>
      <c r="AE44" s="329"/>
      <c r="AF44" s="329"/>
      <c r="AG44" s="329"/>
    </row>
    <row r="45" spans="1:33" s="281" customFormat="1" ht="13.35" customHeight="1">
      <c r="A45" s="396" t="s">
        <v>1254</v>
      </c>
      <c r="B45" s="396"/>
      <c r="C45" s="397"/>
      <c r="D45" s="398" t="s">
        <v>1255</v>
      </c>
      <c r="E45" s="399">
        <v>230</v>
      </c>
      <c r="F45" s="380">
        <v>0.24</v>
      </c>
      <c r="G45" s="399">
        <v>26</v>
      </c>
      <c r="H45" s="399">
        <v>2</v>
      </c>
      <c r="I45" s="380">
        <v>0.52</v>
      </c>
      <c r="J45" s="399">
        <v>1</v>
      </c>
      <c r="K45" s="399">
        <v>1</v>
      </c>
      <c r="L45" s="399"/>
      <c r="M45" s="399"/>
      <c r="N45" s="329"/>
      <c r="O45" s="329"/>
      <c r="P45" s="329"/>
      <c r="Q45" s="329"/>
      <c r="R45" s="329"/>
      <c r="S45" s="329"/>
      <c r="T45" s="329"/>
      <c r="U45" s="329"/>
      <c r="V45" s="329"/>
      <c r="W45" s="329"/>
      <c r="X45" s="329"/>
      <c r="Y45" s="329"/>
      <c r="Z45" s="329"/>
      <c r="AA45" s="329"/>
      <c r="AB45" s="329"/>
      <c r="AC45" s="329"/>
      <c r="AD45" s="329"/>
      <c r="AE45" s="329"/>
      <c r="AF45" s="329"/>
      <c r="AG45" s="329"/>
    </row>
    <row r="46" spans="1:33" s="281" customFormat="1" ht="13.35" customHeight="1">
      <c r="A46" s="396"/>
      <c r="B46" s="396"/>
      <c r="C46" s="397"/>
      <c r="D46" s="398" t="s">
        <v>1256</v>
      </c>
      <c r="E46" s="399">
        <v>500</v>
      </c>
      <c r="F46" s="380">
        <v>0.23</v>
      </c>
      <c r="G46" s="399">
        <v>76</v>
      </c>
      <c r="H46" s="399">
        <v>5</v>
      </c>
      <c r="I46" s="380">
        <v>0.44</v>
      </c>
      <c r="J46" s="399">
        <v>2</v>
      </c>
      <c r="K46" s="399">
        <v>2</v>
      </c>
      <c r="L46" s="399"/>
      <c r="M46" s="399"/>
      <c r="N46" s="329"/>
      <c r="O46" s="329"/>
      <c r="P46" s="329"/>
      <c r="Q46" s="329"/>
      <c r="R46" s="329"/>
      <c r="S46" s="329"/>
      <c r="T46" s="329"/>
      <c r="U46" s="329"/>
      <c r="V46" s="329"/>
      <c r="W46" s="329"/>
      <c r="X46" s="329"/>
      <c r="Y46" s="329"/>
      <c r="Z46" s="329"/>
      <c r="AA46" s="329"/>
      <c r="AB46" s="329"/>
      <c r="AC46" s="329"/>
      <c r="AD46" s="329"/>
      <c r="AE46" s="329"/>
      <c r="AF46" s="329"/>
      <c r="AG46" s="329"/>
    </row>
    <row r="47" spans="1:33" s="281" customFormat="1" ht="13.35" customHeight="1">
      <c r="A47" s="396"/>
      <c r="B47" s="396"/>
      <c r="C47" s="397"/>
      <c r="D47" s="398"/>
      <c r="E47" s="399"/>
      <c r="F47" s="380"/>
      <c r="G47" s="399"/>
      <c r="H47" s="399"/>
      <c r="I47" s="380"/>
      <c r="J47" s="399"/>
      <c r="K47" s="399"/>
      <c r="L47" s="399"/>
      <c r="M47" s="399"/>
      <c r="N47" s="329"/>
      <c r="O47" s="329"/>
      <c r="P47" s="329"/>
      <c r="Q47" s="329"/>
      <c r="R47" s="329"/>
      <c r="S47" s="329"/>
      <c r="T47" s="329"/>
      <c r="U47" s="329"/>
      <c r="V47" s="329"/>
      <c r="W47" s="329"/>
      <c r="X47" s="329"/>
      <c r="Y47" s="329"/>
      <c r="Z47" s="329"/>
      <c r="AA47" s="329"/>
      <c r="AB47" s="329"/>
      <c r="AC47" s="329"/>
      <c r="AD47" s="329"/>
      <c r="AE47" s="329"/>
      <c r="AF47" s="329"/>
      <c r="AG47" s="329"/>
    </row>
    <row r="48" spans="1:33" s="281" customFormat="1" ht="13.35" customHeight="1">
      <c r="A48" s="396"/>
      <c r="B48" s="396"/>
      <c r="C48" s="397"/>
      <c r="D48" s="398"/>
      <c r="E48" s="399"/>
      <c r="F48" s="380"/>
      <c r="G48" s="399"/>
      <c r="H48" s="399"/>
      <c r="I48" s="380"/>
      <c r="J48" s="399"/>
      <c r="K48" s="399"/>
      <c r="L48" s="399"/>
      <c r="M48" s="399"/>
      <c r="N48" s="329"/>
      <c r="O48" s="329"/>
      <c r="P48" s="329"/>
      <c r="Q48" s="329"/>
      <c r="R48" s="329"/>
      <c r="S48" s="329"/>
      <c r="T48" s="329"/>
      <c r="U48" s="329"/>
      <c r="V48" s="329"/>
      <c r="W48" s="329"/>
      <c r="X48" s="329"/>
      <c r="Y48" s="329"/>
      <c r="Z48" s="329"/>
      <c r="AA48" s="329"/>
      <c r="AB48" s="329"/>
      <c r="AC48" s="329"/>
      <c r="AD48" s="329"/>
      <c r="AE48" s="329"/>
      <c r="AF48" s="329"/>
      <c r="AG48" s="329"/>
    </row>
    <row r="49" spans="1:33" s="281" customFormat="1" ht="20.100000000000001" customHeight="1">
      <c r="A49" s="302"/>
      <c r="C49" s="303"/>
      <c r="D49" s="305" t="s">
        <v>455</v>
      </c>
      <c r="E49" s="400"/>
      <c r="F49" s="308"/>
      <c r="G49" s="400"/>
      <c r="H49" s="400"/>
      <c r="I49" s="308"/>
      <c r="J49" s="400"/>
      <c r="K49" s="400"/>
      <c r="L49" s="400"/>
      <c r="M49" s="400"/>
      <c r="N49" s="329"/>
      <c r="O49" s="329"/>
      <c r="P49" s="329"/>
      <c r="Q49" s="329"/>
      <c r="R49" s="329"/>
      <c r="S49" s="329"/>
      <c r="T49" s="329"/>
      <c r="U49" s="329"/>
      <c r="V49" s="329"/>
      <c r="W49" s="329"/>
      <c r="X49" s="329"/>
      <c r="Y49" s="329"/>
      <c r="Z49" s="329"/>
      <c r="AA49" s="329"/>
      <c r="AB49" s="329"/>
      <c r="AC49" s="329"/>
      <c r="AD49" s="329"/>
      <c r="AE49" s="329"/>
      <c r="AF49" s="329"/>
      <c r="AG49" s="329"/>
    </row>
    <row r="50" spans="1:33" s="281" customFormat="1" ht="20.100000000000001" customHeight="1">
      <c r="A50" s="302"/>
      <c r="C50" s="303"/>
      <c r="D50" s="305"/>
      <c r="E50" s="400"/>
      <c r="F50" s="308"/>
      <c r="G50" s="400"/>
      <c r="H50" s="400"/>
      <c r="I50" s="308"/>
      <c r="J50" s="400"/>
      <c r="K50" s="400"/>
      <c r="L50" s="400"/>
      <c r="M50" s="400"/>
      <c r="N50" s="329"/>
      <c r="O50" s="329"/>
      <c r="P50" s="329"/>
      <c r="Q50" s="329"/>
      <c r="R50" s="329"/>
      <c r="S50" s="329"/>
      <c r="T50" s="329"/>
      <c r="U50" s="329"/>
      <c r="V50" s="329"/>
      <c r="W50" s="329"/>
      <c r="X50" s="329"/>
      <c r="Y50" s="329"/>
      <c r="Z50" s="329"/>
      <c r="AA50" s="329"/>
      <c r="AB50" s="329"/>
      <c r="AC50" s="329"/>
      <c r="AD50" s="329"/>
      <c r="AE50" s="329"/>
      <c r="AF50" s="329"/>
      <c r="AG50" s="329"/>
    </row>
    <row r="51" spans="1:33" s="281" customFormat="1" ht="20.100000000000001" customHeight="1">
      <c r="A51" s="396" t="s">
        <v>1257</v>
      </c>
      <c r="B51" s="396"/>
      <c r="C51" s="397"/>
      <c r="D51" s="398" t="s">
        <v>1258</v>
      </c>
      <c r="E51" s="399">
        <v>480</v>
      </c>
      <c r="F51" s="380">
        <v>0.23</v>
      </c>
      <c r="G51" s="399">
        <v>202</v>
      </c>
      <c r="H51" s="399">
        <v>31</v>
      </c>
      <c r="I51" s="380">
        <v>0.43</v>
      </c>
      <c r="J51" s="399">
        <v>13</v>
      </c>
      <c r="K51" s="399">
        <v>5</v>
      </c>
      <c r="L51" s="399"/>
      <c r="M51" s="399"/>
      <c r="N51" s="329"/>
      <c r="O51" s="329"/>
      <c r="P51" s="329"/>
      <c r="Q51" s="329"/>
      <c r="R51" s="329"/>
      <c r="S51" s="329"/>
      <c r="T51" s="329"/>
      <c r="U51" s="329"/>
      <c r="V51" s="329"/>
      <c r="W51" s="329"/>
      <c r="X51" s="329"/>
      <c r="Y51" s="329"/>
      <c r="Z51" s="329"/>
      <c r="AA51" s="329"/>
      <c r="AB51" s="329"/>
      <c r="AC51" s="329"/>
      <c r="AD51" s="329"/>
      <c r="AE51" s="329"/>
      <c r="AF51" s="329"/>
      <c r="AG51" s="329"/>
    </row>
    <row r="52" spans="1:33" s="281" customFormat="1" ht="13.35" customHeight="1">
      <c r="A52" s="396" t="s">
        <v>1259</v>
      </c>
      <c r="B52" s="396"/>
      <c r="C52" s="397"/>
      <c r="D52" s="398" t="s">
        <v>1260</v>
      </c>
      <c r="E52" s="399">
        <v>410</v>
      </c>
      <c r="F52" s="380">
        <v>0.28000000000000003</v>
      </c>
      <c r="G52" s="399">
        <v>46</v>
      </c>
      <c r="H52" s="399">
        <v>2</v>
      </c>
      <c r="I52" s="380">
        <v>0.68</v>
      </c>
      <c r="J52" s="399">
        <v>1</v>
      </c>
      <c r="K52" s="399">
        <v>1</v>
      </c>
      <c r="L52" s="399"/>
      <c r="M52" s="399"/>
      <c r="N52" s="329"/>
      <c r="O52" s="329"/>
      <c r="P52" s="329"/>
      <c r="Q52" s="329"/>
      <c r="R52" s="329"/>
      <c r="S52" s="329"/>
      <c r="T52" s="329"/>
      <c r="U52" s="329"/>
      <c r="V52" s="329"/>
      <c r="W52" s="329"/>
      <c r="X52" s="329"/>
      <c r="Y52" s="329"/>
      <c r="Z52" s="329"/>
      <c r="AA52" s="329"/>
      <c r="AB52" s="329"/>
      <c r="AC52" s="329"/>
      <c r="AD52" s="329"/>
      <c r="AE52" s="329"/>
      <c r="AF52" s="329"/>
      <c r="AG52" s="329"/>
    </row>
    <row r="53" spans="1:33" s="281" customFormat="1" ht="13.35" customHeight="1">
      <c r="A53" s="396" t="s">
        <v>1261</v>
      </c>
      <c r="B53" s="396"/>
      <c r="C53" s="397"/>
      <c r="D53" s="398" t="s">
        <v>1262</v>
      </c>
      <c r="E53" s="399">
        <v>350</v>
      </c>
      <c r="F53" s="380">
        <v>0.22</v>
      </c>
      <c r="G53" s="399">
        <v>45</v>
      </c>
      <c r="H53" s="399">
        <v>3</v>
      </c>
      <c r="I53" s="380">
        <v>0.51</v>
      </c>
      <c r="J53" s="399">
        <v>2</v>
      </c>
      <c r="K53" s="399">
        <v>1</v>
      </c>
      <c r="L53" s="399"/>
      <c r="M53" s="399"/>
      <c r="N53" s="329"/>
      <c r="O53" s="329"/>
      <c r="P53" s="329"/>
      <c r="Q53" s="329"/>
      <c r="R53" s="329"/>
      <c r="S53" s="329"/>
      <c r="T53" s="329"/>
      <c r="U53" s="329"/>
      <c r="V53" s="329"/>
      <c r="W53" s="329"/>
      <c r="X53" s="329"/>
      <c r="Y53" s="329"/>
      <c r="Z53" s="329"/>
      <c r="AA53" s="329"/>
      <c r="AB53" s="329"/>
      <c r="AC53" s="329"/>
      <c r="AD53" s="329"/>
      <c r="AE53" s="329"/>
      <c r="AF53" s="329"/>
      <c r="AG53" s="329"/>
    </row>
    <row r="54" spans="1:33" s="281" customFormat="1" ht="13.35" customHeight="1">
      <c r="A54" s="396" t="s">
        <v>1263</v>
      </c>
      <c r="B54" s="396"/>
      <c r="C54" s="397"/>
      <c r="D54" s="398" t="s">
        <v>1264</v>
      </c>
      <c r="E54" s="399">
        <v>390</v>
      </c>
      <c r="F54" s="380">
        <v>0.27</v>
      </c>
      <c r="G54" s="399">
        <v>54</v>
      </c>
      <c r="H54" s="399">
        <v>3</v>
      </c>
      <c r="I54" s="380">
        <v>0.6</v>
      </c>
      <c r="J54" s="399">
        <v>2</v>
      </c>
      <c r="K54" s="399">
        <v>1</v>
      </c>
      <c r="L54" s="399"/>
      <c r="M54" s="399"/>
      <c r="N54" s="329"/>
      <c r="O54" s="329"/>
      <c r="P54" s="329"/>
      <c r="Q54" s="329"/>
      <c r="R54" s="329"/>
      <c r="S54" s="329"/>
      <c r="T54" s="329"/>
      <c r="U54" s="329"/>
      <c r="V54" s="329"/>
      <c r="W54" s="329"/>
      <c r="X54" s="329"/>
      <c r="Y54" s="329"/>
      <c r="Z54" s="329"/>
      <c r="AA54" s="329"/>
      <c r="AB54" s="329"/>
      <c r="AC54" s="329"/>
      <c r="AD54" s="329"/>
      <c r="AE54" s="329"/>
      <c r="AF54" s="329"/>
      <c r="AG54" s="329"/>
    </row>
    <row r="55" spans="1:33" s="281" customFormat="1" ht="13.35" customHeight="1">
      <c r="A55" s="396" t="s">
        <v>1265</v>
      </c>
      <c r="B55" s="396"/>
      <c r="C55" s="397"/>
      <c r="D55" s="398" t="s">
        <v>1266</v>
      </c>
      <c r="E55" s="399">
        <v>350</v>
      </c>
      <c r="F55" s="380">
        <v>0.26</v>
      </c>
      <c r="G55" s="399">
        <v>42</v>
      </c>
      <c r="H55" s="399">
        <v>2</v>
      </c>
      <c r="I55" s="380">
        <v>0.61</v>
      </c>
      <c r="J55" s="399">
        <v>2</v>
      </c>
      <c r="K55" s="399">
        <v>1</v>
      </c>
      <c r="L55" s="399"/>
      <c r="M55" s="399"/>
      <c r="N55" s="329"/>
      <c r="O55" s="329"/>
      <c r="P55" s="329"/>
      <c r="Q55" s="329"/>
      <c r="R55" s="329"/>
      <c r="S55" s="329"/>
      <c r="T55" s="329"/>
      <c r="U55" s="329"/>
      <c r="V55" s="329"/>
      <c r="W55" s="329"/>
      <c r="X55" s="329"/>
      <c r="Y55" s="329"/>
      <c r="Z55" s="329"/>
      <c r="AA55" s="329"/>
      <c r="AB55" s="329"/>
      <c r="AC55" s="329"/>
      <c r="AD55" s="329"/>
      <c r="AE55" s="329"/>
      <c r="AF55" s="329"/>
      <c r="AG55" s="329"/>
    </row>
    <row r="56" spans="1:33" s="281" customFormat="1" ht="13.35" customHeight="1">
      <c r="A56" s="396" t="s">
        <v>1267</v>
      </c>
      <c r="B56" s="396"/>
      <c r="C56" s="397"/>
      <c r="D56" s="398" t="s">
        <v>1268</v>
      </c>
      <c r="E56" s="399">
        <v>590</v>
      </c>
      <c r="F56" s="380">
        <v>0.36</v>
      </c>
      <c r="G56" s="399">
        <v>81</v>
      </c>
      <c r="H56" s="399">
        <v>4</v>
      </c>
      <c r="I56" s="380">
        <v>0.74</v>
      </c>
      <c r="J56" s="399">
        <v>3</v>
      </c>
      <c r="K56" s="399">
        <v>2</v>
      </c>
      <c r="L56" s="399"/>
      <c r="M56" s="399"/>
      <c r="N56" s="329"/>
      <c r="O56" s="329"/>
      <c r="P56" s="329"/>
      <c r="Q56" s="329"/>
      <c r="R56" s="329"/>
      <c r="S56" s="329"/>
      <c r="T56" s="329"/>
      <c r="U56" s="329"/>
      <c r="V56" s="329"/>
      <c r="W56" s="329"/>
      <c r="X56" s="329"/>
      <c r="Y56" s="329"/>
      <c r="Z56" s="329"/>
      <c r="AA56" s="329"/>
      <c r="AB56" s="329"/>
      <c r="AC56" s="329"/>
      <c r="AD56" s="329"/>
      <c r="AE56" s="329"/>
      <c r="AF56" s="329"/>
      <c r="AG56" s="329"/>
    </row>
    <row r="57" spans="1:33" s="281" customFormat="1" ht="13.35" customHeight="1">
      <c r="A57" s="396" t="s">
        <v>1269</v>
      </c>
      <c r="B57" s="396"/>
      <c r="C57" s="397"/>
      <c r="D57" s="398" t="s">
        <v>1270</v>
      </c>
      <c r="E57" s="399">
        <v>500</v>
      </c>
      <c r="F57" s="380">
        <v>0.28999999999999998</v>
      </c>
      <c r="G57" s="399">
        <v>60</v>
      </c>
      <c r="H57" s="399">
        <v>2</v>
      </c>
      <c r="I57" s="380">
        <v>0.75</v>
      </c>
      <c r="J57" s="399">
        <v>2</v>
      </c>
      <c r="K57" s="399">
        <v>1</v>
      </c>
      <c r="L57" s="399"/>
      <c r="M57" s="399"/>
      <c r="N57" s="329"/>
      <c r="O57" s="329"/>
      <c r="P57" s="329"/>
      <c r="Q57" s="329"/>
      <c r="R57" s="329"/>
      <c r="S57" s="329"/>
      <c r="T57" s="329"/>
      <c r="U57" s="329"/>
      <c r="V57" s="329"/>
      <c r="W57" s="329"/>
      <c r="X57" s="329"/>
      <c r="Y57" s="329"/>
      <c r="Z57" s="329"/>
      <c r="AA57" s="329"/>
      <c r="AB57" s="329"/>
      <c r="AC57" s="329"/>
      <c r="AD57" s="329"/>
      <c r="AE57" s="329"/>
      <c r="AF57" s="329"/>
      <c r="AG57" s="329"/>
    </row>
    <row r="58" spans="1:33" s="281" customFormat="1" ht="13.35" customHeight="1">
      <c r="A58" s="396" t="s">
        <v>1271</v>
      </c>
      <c r="B58" s="396"/>
      <c r="C58" s="397"/>
      <c r="D58" s="398" t="s">
        <v>1272</v>
      </c>
      <c r="E58" s="399">
        <v>520</v>
      </c>
      <c r="F58" s="380">
        <v>0.37</v>
      </c>
      <c r="G58" s="399">
        <v>48</v>
      </c>
      <c r="H58" s="399">
        <v>2</v>
      </c>
      <c r="I58" s="380">
        <v>0.75</v>
      </c>
      <c r="J58" s="399">
        <v>1</v>
      </c>
      <c r="K58" s="399">
        <v>1</v>
      </c>
      <c r="L58" s="399"/>
      <c r="M58" s="399"/>
      <c r="N58" s="329"/>
      <c r="O58" s="329"/>
      <c r="P58" s="329"/>
      <c r="Q58" s="329"/>
      <c r="R58" s="329"/>
      <c r="S58" s="329"/>
      <c r="T58" s="329"/>
      <c r="U58" s="329"/>
      <c r="V58" s="329"/>
      <c r="W58" s="329"/>
      <c r="X58" s="329"/>
      <c r="Y58" s="329"/>
      <c r="Z58" s="329"/>
      <c r="AA58" s="329"/>
      <c r="AB58" s="329"/>
      <c r="AC58" s="329"/>
      <c r="AD58" s="329"/>
      <c r="AE58" s="329"/>
      <c r="AF58" s="329"/>
      <c r="AG58" s="329"/>
    </row>
    <row r="59" spans="1:33" s="281" customFormat="1" ht="13.35" customHeight="1">
      <c r="A59" s="396" t="s">
        <v>1273</v>
      </c>
      <c r="B59" s="396"/>
      <c r="C59" s="397"/>
      <c r="D59" s="398" t="s">
        <v>1274</v>
      </c>
      <c r="E59" s="399">
        <v>400</v>
      </c>
      <c r="F59" s="380">
        <v>0.25</v>
      </c>
      <c r="G59" s="399">
        <v>44</v>
      </c>
      <c r="H59" s="399">
        <v>3</v>
      </c>
      <c r="I59" s="380">
        <v>0.53</v>
      </c>
      <c r="J59" s="399">
        <v>1</v>
      </c>
      <c r="K59" s="399">
        <v>1</v>
      </c>
      <c r="L59" s="399"/>
      <c r="M59" s="399"/>
      <c r="N59" s="329"/>
      <c r="O59" s="329"/>
      <c r="P59" s="329"/>
      <c r="Q59" s="329"/>
      <c r="R59" s="329"/>
      <c r="S59" s="329"/>
      <c r="T59" s="329"/>
      <c r="U59" s="329"/>
      <c r="V59" s="329"/>
      <c r="W59" s="329"/>
      <c r="X59" s="329"/>
      <c r="Y59" s="329"/>
      <c r="Z59" s="329"/>
      <c r="AA59" s="329"/>
      <c r="AB59" s="329"/>
      <c r="AC59" s="329"/>
      <c r="AD59" s="329"/>
      <c r="AE59" s="329"/>
      <c r="AF59" s="329"/>
      <c r="AG59" s="329"/>
    </row>
    <row r="60" spans="1:33" s="281" customFormat="1" ht="13.35" customHeight="1">
      <c r="A60" s="396" t="s">
        <v>1275</v>
      </c>
      <c r="B60" s="396"/>
      <c r="C60" s="397"/>
      <c r="D60" s="398" t="s">
        <v>1276</v>
      </c>
      <c r="E60" s="399">
        <v>350</v>
      </c>
      <c r="F60" s="380">
        <v>0.26</v>
      </c>
      <c r="G60" s="399">
        <v>31</v>
      </c>
      <c r="H60" s="399">
        <v>1</v>
      </c>
      <c r="I60" s="380">
        <v>0.71</v>
      </c>
      <c r="J60" s="399">
        <v>1</v>
      </c>
      <c r="K60" s="399">
        <v>1</v>
      </c>
      <c r="L60" s="399"/>
      <c r="M60" s="399"/>
      <c r="N60" s="329"/>
      <c r="O60" s="329"/>
      <c r="P60" s="329"/>
      <c r="Q60" s="329"/>
      <c r="R60" s="329"/>
      <c r="S60" s="329"/>
      <c r="T60" s="329"/>
      <c r="U60" s="329"/>
      <c r="V60" s="329"/>
      <c r="W60" s="329"/>
      <c r="X60" s="329"/>
      <c r="Y60" s="329"/>
      <c r="Z60" s="329"/>
      <c r="AA60" s="329"/>
      <c r="AB60" s="329"/>
      <c r="AC60" s="329"/>
      <c r="AD60" s="329"/>
      <c r="AE60" s="329"/>
      <c r="AF60" s="329"/>
      <c r="AG60" s="329"/>
    </row>
    <row r="61" spans="1:33" s="281" customFormat="1" ht="13.35" customHeight="1">
      <c r="A61" s="396" t="s">
        <v>1277</v>
      </c>
      <c r="B61" s="396"/>
      <c r="C61" s="397"/>
      <c r="D61" s="398" t="s">
        <v>1278</v>
      </c>
      <c r="E61" s="399">
        <v>440</v>
      </c>
      <c r="F61" s="380">
        <v>0.23</v>
      </c>
      <c r="G61" s="399">
        <v>70</v>
      </c>
      <c r="H61" s="399">
        <v>5</v>
      </c>
      <c r="I61" s="380">
        <v>0.51</v>
      </c>
      <c r="J61" s="399">
        <v>3</v>
      </c>
      <c r="K61" s="399">
        <v>2</v>
      </c>
      <c r="L61" s="399"/>
      <c r="M61" s="399"/>
      <c r="N61" s="329"/>
      <c r="O61" s="329"/>
      <c r="P61" s="329"/>
      <c r="Q61" s="329"/>
      <c r="R61" s="329"/>
      <c r="S61" s="329"/>
      <c r="T61" s="329"/>
      <c r="U61" s="329"/>
      <c r="V61" s="329"/>
      <c r="W61" s="329"/>
      <c r="X61" s="329"/>
      <c r="Y61" s="329"/>
      <c r="Z61" s="329"/>
      <c r="AA61" s="329"/>
      <c r="AB61" s="329"/>
      <c r="AC61" s="329"/>
      <c r="AD61" s="329"/>
      <c r="AE61" s="329"/>
      <c r="AF61" s="329"/>
      <c r="AG61" s="329"/>
    </row>
    <row r="62" spans="1:33" s="281" customFormat="1" ht="13.35" customHeight="1">
      <c r="A62" s="396" t="s">
        <v>1279</v>
      </c>
      <c r="B62" s="396"/>
      <c r="C62" s="397"/>
      <c r="D62" s="398" t="s">
        <v>1280</v>
      </c>
      <c r="E62" s="399">
        <v>420</v>
      </c>
      <c r="F62" s="380">
        <v>0.3</v>
      </c>
      <c r="G62" s="399">
        <v>41</v>
      </c>
      <c r="H62" s="399">
        <v>2</v>
      </c>
      <c r="I62" s="380">
        <v>0.63</v>
      </c>
      <c r="J62" s="399">
        <v>1</v>
      </c>
      <c r="K62" s="399">
        <v>1</v>
      </c>
      <c r="L62" s="399"/>
      <c r="M62" s="399"/>
      <c r="N62" s="329"/>
      <c r="O62" s="329"/>
      <c r="P62" s="329"/>
      <c r="Q62" s="329"/>
      <c r="R62" s="329"/>
      <c r="S62" s="329"/>
      <c r="T62" s="329"/>
      <c r="U62" s="329"/>
      <c r="V62" s="329"/>
      <c r="W62" s="329"/>
      <c r="X62" s="329"/>
      <c r="Y62" s="329"/>
      <c r="Z62" s="329"/>
      <c r="AA62" s="329"/>
      <c r="AB62" s="329"/>
      <c r="AC62" s="329"/>
      <c r="AD62" s="329"/>
      <c r="AE62" s="329"/>
      <c r="AF62" s="329"/>
      <c r="AG62" s="329"/>
    </row>
    <row r="63" spans="1:33" s="281" customFormat="1" ht="13.35" customHeight="1">
      <c r="A63" s="396" t="s">
        <v>1281</v>
      </c>
      <c r="B63" s="396"/>
      <c r="C63" s="397"/>
      <c r="D63" s="398" t="s">
        <v>504</v>
      </c>
      <c r="E63" s="399">
        <v>450</v>
      </c>
      <c r="F63" s="380">
        <v>0.28999999999999998</v>
      </c>
      <c r="G63" s="399">
        <v>43</v>
      </c>
      <c r="H63" s="399">
        <v>2</v>
      </c>
      <c r="I63" s="380">
        <v>0.70000000000000007</v>
      </c>
      <c r="J63" s="399">
        <v>1</v>
      </c>
      <c r="K63" s="399">
        <v>1</v>
      </c>
      <c r="L63" s="399"/>
      <c r="M63" s="399"/>
      <c r="N63" s="329"/>
      <c r="O63" s="329"/>
      <c r="P63" s="329"/>
      <c r="Q63" s="329"/>
      <c r="R63" s="329"/>
      <c r="S63" s="329"/>
      <c r="T63" s="329"/>
      <c r="U63" s="329"/>
      <c r="V63" s="329"/>
      <c r="W63" s="329"/>
      <c r="X63" s="329"/>
      <c r="Y63" s="329"/>
      <c r="Z63" s="329"/>
      <c r="AA63" s="329"/>
      <c r="AB63" s="329"/>
      <c r="AC63" s="329"/>
      <c r="AD63" s="329"/>
      <c r="AE63" s="329"/>
      <c r="AF63" s="329"/>
      <c r="AG63" s="329"/>
    </row>
    <row r="64" spans="1:33" s="281" customFormat="1" ht="13.35" customHeight="1">
      <c r="A64" s="396" t="s">
        <v>1282</v>
      </c>
      <c r="B64" s="396"/>
      <c r="C64" s="397"/>
      <c r="D64" s="398" t="s">
        <v>1283</v>
      </c>
      <c r="E64" s="399">
        <v>370</v>
      </c>
      <c r="F64" s="380">
        <v>0.24</v>
      </c>
      <c r="G64" s="399">
        <v>53</v>
      </c>
      <c r="H64" s="399">
        <v>3</v>
      </c>
      <c r="I64" s="380">
        <v>0.54</v>
      </c>
      <c r="J64" s="399">
        <v>2</v>
      </c>
      <c r="K64" s="399">
        <v>1</v>
      </c>
      <c r="L64" s="399"/>
      <c r="M64" s="399"/>
      <c r="N64" s="329"/>
      <c r="O64" s="329"/>
      <c r="P64" s="329"/>
      <c r="Q64" s="329"/>
      <c r="R64" s="329"/>
      <c r="S64" s="329"/>
      <c r="T64" s="329"/>
      <c r="U64" s="329"/>
      <c r="V64" s="329"/>
      <c r="W64" s="329"/>
      <c r="X64" s="329"/>
      <c r="Y64" s="329"/>
      <c r="Z64" s="329"/>
      <c r="AA64" s="329"/>
      <c r="AB64" s="329"/>
      <c r="AC64" s="329"/>
      <c r="AD64" s="329"/>
      <c r="AE64" s="329"/>
      <c r="AF64" s="329"/>
      <c r="AG64" s="329"/>
    </row>
    <row r="65" spans="1:33" s="281" customFormat="1" ht="13.35" customHeight="1">
      <c r="A65" s="396" t="s">
        <v>1284</v>
      </c>
      <c r="B65" s="396"/>
      <c r="C65" s="397"/>
      <c r="D65" s="398" t="s">
        <v>1285</v>
      </c>
      <c r="E65" s="399">
        <v>390</v>
      </c>
      <c r="F65" s="380">
        <v>0.21</v>
      </c>
      <c r="G65" s="399">
        <v>66</v>
      </c>
      <c r="H65" s="399">
        <v>5</v>
      </c>
      <c r="I65" s="380">
        <v>0.48</v>
      </c>
      <c r="J65" s="399">
        <v>3</v>
      </c>
      <c r="K65" s="399">
        <v>2</v>
      </c>
      <c r="L65" s="399"/>
      <c r="M65" s="399"/>
      <c r="N65" s="329"/>
      <c r="O65" s="329"/>
      <c r="P65" s="329"/>
      <c r="Q65" s="329"/>
      <c r="R65" s="329"/>
      <c r="S65" s="329"/>
      <c r="T65" s="329"/>
      <c r="U65" s="329"/>
      <c r="V65" s="329"/>
      <c r="W65" s="329"/>
      <c r="X65" s="329"/>
      <c r="Y65" s="329"/>
      <c r="Z65" s="329"/>
      <c r="AA65" s="329"/>
      <c r="AB65" s="329"/>
      <c r="AC65" s="329"/>
      <c r="AD65" s="329"/>
      <c r="AE65" s="329"/>
      <c r="AF65" s="329"/>
      <c r="AG65" s="329"/>
    </row>
    <row r="66" spans="1:33" s="281" customFormat="1" ht="13.35" customHeight="1">
      <c r="A66" s="396" t="s">
        <v>1286</v>
      </c>
      <c r="B66" s="396"/>
      <c r="C66" s="397"/>
      <c r="D66" s="398" t="s">
        <v>474</v>
      </c>
      <c r="E66" s="399">
        <v>420</v>
      </c>
      <c r="F66" s="380">
        <v>0.23</v>
      </c>
      <c r="G66" s="399">
        <v>51</v>
      </c>
      <c r="H66" s="399">
        <v>3</v>
      </c>
      <c r="I66" s="380">
        <v>0.6</v>
      </c>
      <c r="J66" s="399">
        <v>2</v>
      </c>
      <c r="K66" s="399">
        <v>1</v>
      </c>
      <c r="L66" s="399"/>
      <c r="M66" s="399"/>
      <c r="N66" s="329"/>
      <c r="O66" s="329"/>
      <c r="P66" s="329"/>
      <c r="Q66" s="329"/>
      <c r="R66" s="329"/>
      <c r="S66" s="329"/>
      <c r="T66" s="329"/>
      <c r="U66" s="329"/>
      <c r="V66" s="329"/>
      <c r="W66" s="329"/>
      <c r="X66" s="329"/>
      <c r="Y66" s="329"/>
      <c r="Z66" s="329"/>
      <c r="AA66" s="329"/>
      <c r="AB66" s="329"/>
      <c r="AC66" s="329"/>
      <c r="AD66" s="329"/>
      <c r="AE66" s="329"/>
      <c r="AF66" s="329"/>
      <c r="AG66" s="329"/>
    </row>
    <row r="67" spans="1:33" s="281" customFormat="1" ht="13.35" customHeight="1">
      <c r="A67" s="396" t="s">
        <v>1287</v>
      </c>
      <c r="B67" s="396"/>
      <c r="C67" s="397"/>
      <c r="D67" s="398" t="s">
        <v>1288</v>
      </c>
      <c r="E67" s="399">
        <v>350</v>
      </c>
      <c r="F67" s="380">
        <v>0.19</v>
      </c>
      <c r="G67" s="399">
        <v>97</v>
      </c>
      <c r="H67" s="399">
        <v>13</v>
      </c>
      <c r="I67" s="380">
        <v>0.33</v>
      </c>
      <c r="J67" s="399">
        <v>4</v>
      </c>
      <c r="K67" s="399">
        <v>2</v>
      </c>
      <c r="L67" s="399"/>
      <c r="M67" s="399"/>
      <c r="N67" s="329"/>
      <c r="O67" s="329"/>
      <c r="P67" s="329"/>
      <c r="Q67" s="329"/>
      <c r="R67" s="329"/>
      <c r="S67" s="329"/>
      <c r="T67" s="329"/>
      <c r="U67" s="329"/>
      <c r="V67" s="329"/>
      <c r="W67" s="329"/>
      <c r="X67" s="329"/>
      <c r="Y67" s="329"/>
      <c r="Z67" s="329"/>
      <c r="AA67" s="329"/>
      <c r="AB67" s="329"/>
      <c r="AC67" s="329"/>
      <c r="AD67" s="329"/>
      <c r="AE67" s="329"/>
      <c r="AF67" s="329"/>
      <c r="AG67" s="329"/>
    </row>
    <row r="68" spans="1:33" s="281" customFormat="1" ht="13.35" customHeight="1">
      <c r="A68" s="396" t="s">
        <v>1289</v>
      </c>
      <c r="B68" s="396"/>
      <c r="C68" s="397"/>
      <c r="D68" s="398" t="s">
        <v>506</v>
      </c>
      <c r="E68" s="399">
        <v>400</v>
      </c>
      <c r="F68" s="380">
        <v>0.19</v>
      </c>
      <c r="G68" s="399">
        <v>55</v>
      </c>
      <c r="H68" s="399">
        <v>5</v>
      </c>
      <c r="I68" s="380">
        <v>0.35000000000000003</v>
      </c>
      <c r="J68" s="399">
        <v>2</v>
      </c>
      <c r="K68" s="399">
        <v>1</v>
      </c>
      <c r="L68" s="399"/>
      <c r="M68" s="399"/>
      <c r="N68" s="329"/>
      <c r="O68" s="329"/>
      <c r="P68" s="329"/>
      <c r="Q68" s="329"/>
      <c r="R68" s="329"/>
      <c r="S68" s="329"/>
      <c r="T68" s="329"/>
      <c r="U68" s="329"/>
      <c r="V68" s="329"/>
      <c r="W68" s="329"/>
      <c r="X68" s="329"/>
      <c r="Y68" s="329"/>
      <c r="Z68" s="329"/>
      <c r="AA68" s="329"/>
      <c r="AB68" s="329"/>
      <c r="AC68" s="329"/>
      <c r="AD68" s="329"/>
      <c r="AE68" s="329"/>
      <c r="AF68" s="329"/>
      <c r="AG68" s="329"/>
    </row>
    <row r="69" spans="1:33" s="281" customFormat="1" ht="13.35" customHeight="1">
      <c r="A69" s="396" t="s">
        <v>1290</v>
      </c>
      <c r="B69" s="396"/>
      <c r="C69" s="397"/>
      <c r="D69" s="398" t="s">
        <v>1291</v>
      </c>
      <c r="E69" s="399">
        <v>480</v>
      </c>
      <c r="F69" s="380">
        <v>0.23</v>
      </c>
      <c r="G69" s="399">
        <v>122</v>
      </c>
      <c r="H69" s="399">
        <v>11</v>
      </c>
      <c r="I69" s="380">
        <v>0.5</v>
      </c>
      <c r="J69" s="399">
        <v>5</v>
      </c>
      <c r="K69" s="399">
        <v>3</v>
      </c>
      <c r="L69" s="399"/>
      <c r="M69" s="399"/>
      <c r="N69" s="329"/>
      <c r="O69" s="329"/>
      <c r="P69" s="329"/>
      <c r="Q69" s="329"/>
      <c r="R69" s="329"/>
      <c r="S69" s="329"/>
      <c r="T69" s="329"/>
      <c r="U69" s="329"/>
      <c r="V69" s="329"/>
      <c r="W69" s="329"/>
      <c r="X69" s="329"/>
      <c r="Y69" s="329"/>
      <c r="Z69" s="329"/>
      <c r="AA69" s="329"/>
      <c r="AB69" s="329"/>
      <c r="AC69" s="329"/>
      <c r="AD69" s="329"/>
      <c r="AE69" s="329"/>
      <c r="AF69" s="329"/>
      <c r="AG69" s="329"/>
    </row>
    <row r="70" spans="1:33" s="281" customFormat="1" ht="13.35" customHeight="1">
      <c r="A70" s="396" t="s">
        <v>1292</v>
      </c>
      <c r="B70" s="396"/>
      <c r="C70" s="397"/>
      <c r="D70" s="398" t="s">
        <v>1293</v>
      </c>
      <c r="E70" s="399">
        <v>490</v>
      </c>
      <c r="F70" s="380">
        <v>0.19</v>
      </c>
      <c r="G70" s="399">
        <v>109</v>
      </c>
      <c r="H70" s="399">
        <v>11</v>
      </c>
      <c r="I70" s="380">
        <v>0.37</v>
      </c>
      <c r="J70" s="399">
        <v>4</v>
      </c>
      <c r="K70" s="399">
        <v>3</v>
      </c>
      <c r="L70" s="399"/>
      <c r="M70" s="399"/>
      <c r="N70" s="329"/>
      <c r="O70" s="329"/>
      <c r="P70" s="329"/>
      <c r="Q70" s="329"/>
      <c r="R70" s="329"/>
      <c r="S70" s="329"/>
      <c r="T70" s="329"/>
      <c r="U70" s="329"/>
      <c r="V70" s="329"/>
      <c r="W70" s="329"/>
      <c r="X70" s="329"/>
      <c r="Y70" s="329"/>
      <c r="Z70" s="329"/>
      <c r="AA70" s="329"/>
      <c r="AB70" s="329"/>
      <c r="AC70" s="329"/>
      <c r="AD70" s="329"/>
      <c r="AE70" s="329"/>
      <c r="AF70" s="329"/>
      <c r="AG70" s="329"/>
    </row>
    <row r="71" spans="1:33" s="281" customFormat="1" ht="13.35" customHeight="1">
      <c r="A71" s="396" t="s">
        <v>1294</v>
      </c>
      <c r="B71" s="396"/>
      <c r="C71" s="397"/>
      <c r="D71" s="398" t="s">
        <v>476</v>
      </c>
      <c r="E71" s="399">
        <v>350</v>
      </c>
      <c r="F71" s="380">
        <v>0.27</v>
      </c>
      <c r="G71" s="399">
        <v>63</v>
      </c>
      <c r="H71" s="399">
        <v>4</v>
      </c>
      <c r="I71" s="380">
        <v>0.64</v>
      </c>
      <c r="J71" s="399">
        <v>3</v>
      </c>
      <c r="K71" s="399">
        <v>2</v>
      </c>
      <c r="L71" s="399"/>
      <c r="M71" s="399"/>
      <c r="N71" s="329"/>
      <c r="O71" s="329"/>
      <c r="P71" s="329"/>
      <c r="Q71" s="329"/>
      <c r="R71" s="329"/>
      <c r="S71" s="329"/>
      <c r="T71" s="329"/>
      <c r="U71" s="329"/>
      <c r="V71" s="329"/>
      <c r="W71" s="329"/>
      <c r="X71" s="329"/>
      <c r="Y71" s="329"/>
      <c r="Z71" s="329"/>
      <c r="AA71" s="329"/>
      <c r="AB71" s="329"/>
      <c r="AC71" s="329"/>
      <c r="AD71" s="329"/>
      <c r="AE71" s="329"/>
      <c r="AF71" s="329"/>
      <c r="AG71" s="329"/>
    </row>
    <row r="72" spans="1:33" s="281" customFormat="1" ht="13.35" customHeight="1">
      <c r="A72" s="396" t="s">
        <v>1295</v>
      </c>
      <c r="B72" s="396"/>
      <c r="C72" s="397"/>
      <c r="D72" s="398" t="s">
        <v>1296</v>
      </c>
      <c r="E72" s="399">
        <v>630</v>
      </c>
      <c r="F72" s="380">
        <v>0.27</v>
      </c>
      <c r="G72" s="399">
        <v>92</v>
      </c>
      <c r="H72" s="399">
        <v>7</v>
      </c>
      <c r="I72" s="380">
        <v>0.47000000000000003</v>
      </c>
      <c r="J72" s="399">
        <v>3</v>
      </c>
      <c r="K72" s="399">
        <v>2</v>
      </c>
      <c r="L72" s="399"/>
      <c r="M72" s="399"/>
      <c r="N72" s="329"/>
      <c r="O72" s="329"/>
      <c r="P72" s="329"/>
      <c r="Q72" s="329"/>
      <c r="R72" s="329"/>
      <c r="S72" s="329"/>
      <c r="T72" s="329"/>
      <c r="U72" s="329"/>
      <c r="V72" s="329"/>
      <c r="W72" s="329"/>
      <c r="X72" s="329"/>
      <c r="Y72" s="329"/>
      <c r="Z72" s="329"/>
      <c r="AA72" s="329"/>
      <c r="AB72" s="329"/>
      <c r="AC72" s="329"/>
      <c r="AD72" s="329"/>
      <c r="AE72" s="329"/>
      <c r="AF72" s="329"/>
      <c r="AG72" s="329"/>
    </row>
    <row r="73" spans="1:33" s="281" customFormat="1" ht="13.35" customHeight="1">
      <c r="A73" s="396" t="s">
        <v>1297</v>
      </c>
      <c r="B73" s="396"/>
      <c r="C73" s="397"/>
      <c r="D73" s="398" t="s">
        <v>1298</v>
      </c>
      <c r="E73" s="399">
        <v>350</v>
      </c>
      <c r="F73" s="380">
        <v>0.22</v>
      </c>
      <c r="G73" s="399">
        <v>44</v>
      </c>
      <c r="H73" s="399">
        <v>2</v>
      </c>
      <c r="I73" s="380">
        <v>0.57000000000000006</v>
      </c>
      <c r="J73" s="399">
        <v>1</v>
      </c>
      <c r="K73" s="399">
        <v>1</v>
      </c>
      <c r="L73" s="399"/>
      <c r="M73" s="399"/>
      <c r="N73" s="329"/>
      <c r="O73" s="329"/>
      <c r="P73" s="329"/>
      <c r="Q73" s="329"/>
      <c r="R73" s="329"/>
      <c r="S73" s="329"/>
      <c r="T73" s="329"/>
      <c r="U73" s="329"/>
      <c r="V73" s="329"/>
      <c r="W73" s="329"/>
      <c r="X73" s="329"/>
      <c r="Y73" s="329"/>
      <c r="Z73" s="329"/>
      <c r="AA73" s="329"/>
      <c r="AB73" s="329"/>
      <c r="AC73" s="329"/>
      <c r="AD73" s="329"/>
      <c r="AE73" s="329"/>
      <c r="AF73" s="329"/>
      <c r="AG73" s="329"/>
    </row>
    <row r="74" spans="1:33" s="281" customFormat="1" ht="13.35" customHeight="1">
      <c r="A74" s="396" t="s">
        <v>1299</v>
      </c>
      <c r="B74" s="396"/>
      <c r="C74" s="397"/>
      <c r="D74" s="398" t="s">
        <v>1300</v>
      </c>
      <c r="E74" s="399">
        <v>350</v>
      </c>
      <c r="F74" s="380">
        <v>0.16</v>
      </c>
      <c r="G74" s="399">
        <v>91</v>
      </c>
      <c r="H74" s="399">
        <v>12</v>
      </c>
      <c r="I74" s="380">
        <v>0.34</v>
      </c>
      <c r="J74" s="399">
        <v>4</v>
      </c>
      <c r="K74" s="399">
        <v>2</v>
      </c>
      <c r="L74" s="399"/>
      <c r="M74" s="399"/>
      <c r="N74" s="329"/>
      <c r="O74" s="329"/>
      <c r="P74" s="329"/>
      <c r="Q74" s="329"/>
      <c r="R74" s="329"/>
      <c r="S74" s="329"/>
      <c r="T74" s="329"/>
      <c r="U74" s="329"/>
      <c r="V74" s="329"/>
      <c r="W74" s="329"/>
      <c r="X74" s="329"/>
      <c r="Y74" s="329"/>
      <c r="Z74" s="329"/>
      <c r="AA74" s="329"/>
      <c r="AB74" s="329"/>
      <c r="AC74" s="329"/>
      <c r="AD74" s="329"/>
      <c r="AE74" s="329"/>
      <c r="AF74" s="329"/>
      <c r="AG74" s="329"/>
    </row>
    <row r="75" spans="1:33" s="281" customFormat="1" ht="13.35" customHeight="1">
      <c r="A75" s="396" t="s">
        <v>1301</v>
      </c>
      <c r="B75" s="396"/>
      <c r="C75" s="397"/>
      <c r="D75" s="398" t="s">
        <v>1302</v>
      </c>
      <c r="E75" s="399">
        <v>290</v>
      </c>
      <c r="F75" s="380">
        <v>0.18</v>
      </c>
      <c r="G75" s="399">
        <v>47</v>
      </c>
      <c r="H75" s="399">
        <v>4</v>
      </c>
      <c r="I75" s="380">
        <v>0.39</v>
      </c>
      <c r="J75" s="399">
        <v>2</v>
      </c>
      <c r="K75" s="399">
        <v>1</v>
      </c>
      <c r="L75" s="399"/>
      <c r="M75" s="399"/>
      <c r="N75" s="329"/>
      <c r="O75" s="329"/>
      <c r="P75" s="329"/>
      <c r="Q75" s="329"/>
      <c r="R75" s="329"/>
      <c r="S75" s="329"/>
      <c r="T75" s="329"/>
      <c r="U75" s="329"/>
      <c r="V75" s="329"/>
      <c r="W75" s="329"/>
      <c r="X75" s="329"/>
      <c r="Y75" s="329"/>
      <c r="Z75" s="329"/>
      <c r="AA75" s="329"/>
      <c r="AB75" s="329"/>
      <c r="AC75" s="329"/>
      <c r="AD75" s="329"/>
      <c r="AE75" s="329"/>
      <c r="AF75" s="329"/>
      <c r="AG75" s="329"/>
    </row>
    <row r="76" spans="1:33" s="281" customFormat="1" ht="13.35" customHeight="1">
      <c r="A76" s="396" t="s">
        <v>1303</v>
      </c>
      <c r="B76" s="396"/>
      <c r="C76" s="397"/>
      <c r="D76" s="398" t="s">
        <v>508</v>
      </c>
      <c r="E76" s="399">
        <v>520</v>
      </c>
      <c r="F76" s="380">
        <v>0.25</v>
      </c>
      <c r="G76" s="399">
        <v>112</v>
      </c>
      <c r="H76" s="399">
        <v>9</v>
      </c>
      <c r="I76" s="380">
        <v>0.51</v>
      </c>
      <c r="J76" s="399">
        <v>5</v>
      </c>
      <c r="K76" s="399">
        <v>3</v>
      </c>
      <c r="L76" s="399"/>
      <c r="M76" s="399"/>
      <c r="N76" s="329"/>
      <c r="O76" s="329"/>
      <c r="P76" s="329"/>
      <c r="Q76" s="329"/>
      <c r="R76" s="329"/>
      <c r="S76" s="329"/>
      <c r="T76" s="329"/>
      <c r="U76" s="329"/>
      <c r="V76" s="329"/>
      <c r="W76" s="329"/>
      <c r="X76" s="329"/>
      <c r="Y76" s="329"/>
      <c r="Z76" s="329"/>
      <c r="AA76" s="329"/>
      <c r="AB76" s="329"/>
      <c r="AC76" s="329"/>
      <c r="AD76" s="329"/>
      <c r="AE76" s="329"/>
      <c r="AF76" s="329"/>
      <c r="AG76" s="329"/>
    </row>
    <row r="77" spans="1:33" s="281" customFormat="1">
      <c r="A77" s="396" t="s">
        <v>1304</v>
      </c>
      <c r="B77" s="396"/>
      <c r="C77" s="397"/>
      <c r="D77" s="398" t="s">
        <v>1305</v>
      </c>
      <c r="E77" s="399">
        <v>330</v>
      </c>
      <c r="F77" s="380">
        <v>0.2</v>
      </c>
      <c r="G77" s="399">
        <v>60</v>
      </c>
      <c r="H77" s="399">
        <v>6</v>
      </c>
      <c r="I77" s="380">
        <v>0.43</v>
      </c>
      <c r="J77" s="399">
        <v>2</v>
      </c>
      <c r="K77" s="399">
        <v>2</v>
      </c>
      <c r="L77" s="399"/>
      <c r="M77" s="399"/>
      <c r="N77" s="329"/>
      <c r="O77" s="329"/>
      <c r="P77" s="329"/>
      <c r="Q77" s="329"/>
      <c r="R77" s="329"/>
      <c r="S77" s="329"/>
      <c r="T77" s="329"/>
      <c r="U77" s="329"/>
      <c r="V77" s="329"/>
      <c r="W77" s="329"/>
      <c r="X77" s="329"/>
      <c r="Y77" s="329"/>
      <c r="Z77" s="329"/>
      <c r="AA77" s="329"/>
      <c r="AB77" s="329"/>
      <c r="AC77" s="329"/>
      <c r="AD77" s="329"/>
      <c r="AE77" s="329"/>
      <c r="AF77" s="329"/>
      <c r="AG77" s="329"/>
    </row>
    <row r="78" spans="1:33" s="281" customFormat="1">
      <c r="A78" s="396" t="s">
        <v>1306</v>
      </c>
      <c r="B78" s="396"/>
      <c r="C78" s="397"/>
      <c r="D78" s="398" t="s">
        <v>1307</v>
      </c>
      <c r="E78" s="399">
        <v>360</v>
      </c>
      <c r="F78" s="380">
        <v>0.23</v>
      </c>
      <c r="G78" s="399">
        <v>42</v>
      </c>
      <c r="H78" s="399">
        <v>3</v>
      </c>
      <c r="I78" s="380">
        <v>0.51</v>
      </c>
      <c r="J78" s="399">
        <v>1</v>
      </c>
      <c r="K78" s="399">
        <v>1</v>
      </c>
      <c r="L78" s="399"/>
      <c r="M78" s="399"/>
      <c r="N78" s="329"/>
      <c r="O78" s="329"/>
      <c r="P78" s="329"/>
      <c r="Q78" s="329"/>
      <c r="R78" s="329"/>
      <c r="S78" s="329"/>
      <c r="T78" s="329"/>
      <c r="U78" s="329"/>
      <c r="V78" s="329"/>
      <c r="W78" s="329"/>
      <c r="X78" s="329"/>
      <c r="Y78" s="329"/>
      <c r="Z78" s="329"/>
      <c r="AA78" s="329"/>
      <c r="AB78" s="329"/>
      <c r="AC78" s="329"/>
      <c r="AD78" s="329"/>
      <c r="AE78" s="329"/>
      <c r="AF78" s="329"/>
      <c r="AG78" s="329"/>
    </row>
    <row r="79" spans="1:33" s="281" customFormat="1" ht="13.35" customHeight="1">
      <c r="A79" s="396" t="s">
        <v>1308</v>
      </c>
      <c r="B79" s="396"/>
      <c r="C79" s="397"/>
      <c r="D79" s="398" t="s">
        <v>1309</v>
      </c>
      <c r="E79" s="399">
        <v>230</v>
      </c>
      <c r="F79" s="380">
        <v>0.16</v>
      </c>
      <c r="G79" s="399">
        <v>47</v>
      </c>
      <c r="H79" s="399">
        <v>6</v>
      </c>
      <c r="I79" s="380">
        <v>0.3</v>
      </c>
      <c r="J79" s="399">
        <v>2</v>
      </c>
      <c r="K79" s="399">
        <v>1</v>
      </c>
      <c r="L79" s="399"/>
      <c r="M79" s="399"/>
      <c r="N79" s="329"/>
      <c r="O79" s="329"/>
      <c r="P79" s="329"/>
      <c r="Q79" s="329"/>
      <c r="R79" s="329"/>
      <c r="S79" s="329"/>
      <c r="T79" s="329"/>
      <c r="U79" s="329"/>
      <c r="V79" s="329"/>
      <c r="W79" s="329"/>
      <c r="X79" s="329"/>
      <c r="Y79" s="329"/>
      <c r="Z79" s="329"/>
      <c r="AA79" s="329"/>
      <c r="AB79" s="329"/>
      <c r="AC79" s="329"/>
      <c r="AD79" s="329"/>
      <c r="AE79" s="329"/>
      <c r="AF79" s="329"/>
      <c r="AG79" s="329"/>
    </row>
    <row r="80" spans="1:33" s="281" customFormat="1" ht="13.35" customHeight="1">
      <c r="A80" s="396" t="s">
        <v>1310</v>
      </c>
      <c r="B80" s="396"/>
      <c r="C80" s="397"/>
      <c r="D80" s="398" t="s">
        <v>1311</v>
      </c>
      <c r="E80" s="399">
        <v>410</v>
      </c>
      <c r="F80" s="380">
        <v>0.22</v>
      </c>
      <c r="G80" s="399">
        <v>53</v>
      </c>
      <c r="H80" s="399">
        <v>4</v>
      </c>
      <c r="I80" s="380">
        <v>0.53</v>
      </c>
      <c r="J80" s="399">
        <v>2</v>
      </c>
      <c r="K80" s="399">
        <v>1</v>
      </c>
      <c r="L80" s="399"/>
      <c r="M80" s="399"/>
      <c r="N80" s="329"/>
      <c r="O80" s="329"/>
      <c r="P80" s="329"/>
      <c r="Q80" s="329"/>
      <c r="R80" s="329"/>
      <c r="S80" s="329"/>
      <c r="T80" s="329"/>
      <c r="U80" s="329"/>
      <c r="V80" s="329"/>
      <c r="W80" s="329"/>
      <c r="X80" s="329"/>
      <c r="Y80" s="329"/>
      <c r="Z80" s="329"/>
      <c r="AA80" s="329"/>
      <c r="AB80" s="329"/>
      <c r="AC80" s="329"/>
      <c r="AD80" s="329"/>
      <c r="AE80" s="329"/>
      <c r="AF80" s="329"/>
      <c r="AG80" s="329"/>
    </row>
    <row r="81" spans="1:33" s="281" customFormat="1" ht="13.35" customHeight="1">
      <c r="A81" s="396" t="s">
        <v>1312</v>
      </c>
      <c r="B81" s="396"/>
      <c r="C81" s="397"/>
      <c r="D81" s="398" t="s">
        <v>510</v>
      </c>
      <c r="E81" s="399">
        <v>400</v>
      </c>
      <c r="F81" s="380">
        <v>0.26</v>
      </c>
      <c r="G81" s="399">
        <v>40</v>
      </c>
      <c r="H81" s="399">
        <v>2</v>
      </c>
      <c r="I81" s="380">
        <v>0.6</v>
      </c>
      <c r="J81" s="399">
        <v>1</v>
      </c>
      <c r="K81" s="399">
        <v>1</v>
      </c>
      <c r="L81" s="399"/>
      <c r="M81" s="399"/>
      <c r="N81" s="329"/>
      <c r="O81" s="329"/>
      <c r="P81" s="329"/>
      <c r="Q81" s="329"/>
      <c r="R81" s="329"/>
      <c r="S81" s="329"/>
      <c r="T81" s="329"/>
      <c r="U81" s="329"/>
      <c r="V81" s="329"/>
      <c r="W81" s="329"/>
      <c r="X81" s="329"/>
      <c r="Y81" s="329"/>
      <c r="Z81" s="329"/>
      <c r="AA81" s="329"/>
      <c r="AB81" s="329"/>
      <c r="AC81" s="329"/>
      <c r="AD81" s="329"/>
      <c r="AE81" s="329"/>
      <c r="AF81" s="329"/>
      <c r="AG81" s="329"/>
    </row>
    <row r="82" spans="1:33" s="281" customFormat="1" ht="13.35" customHeight="1">
      <c r="A82" s="396" t="s">
        <v>1313</v>
      </c>
      <c r="B82" s="396"/>
      <c r="C82" s="397"/>
      <c r="D82" s="398" t="s">
        <v>529</v>
      </c>
      <c r="E82" s="399">
        <v>320</v>
      </c>
      <c r="F82" s="380">
        <v>0.21</v>
      </c>
      <c r="G82" s="399">
        <v>35</v>
      </c>
      <c r="H82" s="399">
        <v>2</v>
      </c>
      <c r="I82" s="380">
        <v>0.53</v>
      </c>
      <c r="J82" s="399">
        <v>1</v>
      </c>
      <c r="K82" s="399">
        <v>1</v>
      </c>
      <c r="L82" s="399"/>
      <c r="M82" s="399"/>
      <c r="N82" s="329"/>
      <c r="O82" s="329"/>
      <c r="P82" s="329"/>
      <c r="Q82" s="329"/>
      <c r="R82" s="329"/>
      <c r="S82" s="329"/>
      <c r="T82" s="329"/>
      <c r="U82" s="329"/>
      <c r="V82" s="329"/>
      <c r="W82" s="329"/>
      <c r="X82" s="329"/>
      <c r="Y82" s="329"/>
      <c r="Z82" s="329"/>
      <c r="AA82" s="329"/>
      <c r="AB82" s="329"/>
      <c r="AC82" s="329"/>
      <c r="AD82" s="329"/>
      <c r="AE82" s="329"/>
      <c r="AF82" s="329"/>
      <c r="AG82" s="329"/>
    </row>
    <row r="83" spans="1:33" s="281" customFormat="1" ht="13.35" customHeight="1">
      <c r="A83" s="396" t="s">
        <v>1314</v>
      </c>
      <c r="B83" s="396"/>
      <c r="C83" s="397"/>
      <c r="D83" s="398" t="s">
        <v>1315</v>
      </c>
      <c r="E83" s="399">
        <v>520</v>
      </c>
      <c r="F83" s="380">
        <v>0.28999999999999998</v>
      </c>
      <c r="G83" s="399">
        <v>83</v>
      </c>
      <c r="H83" s="399">
        <v>5</v>
      </c>
      <c r="I83" s="380">
        <v>0.54</v>
      </c>
      <c r="J83" s="399">
        <v>3</v>
      </c>
      <c r="K83" s="399">
        <v>2</v>
      </c>
      <c r="L83" s="399"/>
      <c r="M83" s="399"/>
      <c r="N83" s="329"/>
      <c r="O83" s="329"/>
      <c r="P83" s="329"/>
      <c r="Q83" s="329"/>
      <c r="R83" s="329"/>
      <c r="S83" s="329"/>
      <c r="T83" s="329"/>
      <c r="U83" s="329"/>
      <c r="V83" s="329"/>
      <c r="W83" s="329"/>
      <c r="X83" s="329"/>
      <c r="Y83" s="329"/>
      <c r="Z83" s="329"/>
      <c r="AA83" s="329"/>
      <c r="AB83" s="329"/>
      <c r="AC83" s="329"/>
      <c r="AD83" s="329"/>
      <c r="AE83" s="329"/>
      <c r="AF83" s="329"/>
      <c r="AG83" s="329"/>
    </row>
    <row r="84" spans="1:33" s="281" customFormat="1" ht="13.35" customHeight="1">
      <c r="A84" s="396" t="s">
        <v>1316</v>
      </c>
      <c r="B84" s="396"/>
      <c r="C84" s="397"/>
      <c r="D84" s="398" t="s">
        <v>1317</v>
      </c>
      <c r="E84" s="399">
        <v>500</v>
      </c>
      <c r="F84" s="380">
        <v>0.23</v>
      </c>
      <c r="G84" s="399">
        <v>54</v>
      </c>
      <c r="H84" s="399">
        <v>3</v>
      </c>
      <c r="I84" s="380">
        <v>0.51</v>
      </c>
      <c r="J84" s="399">
        <v>2</v>
      </c>
      <c r="K84" s="399">
        <v>1</v>
      </c>
      <c r="L84" s="399"/>
      <c r="M84" s="399"/>
      <c r="N84" s="329"/>
      <c r="O84" s="329"/>
      <c r="P84" s="329"/>
      <c r="Q84" s="329"/>
      <c r="R84" s="329"/>
      <c r="S84" s="329"/>
      <c r="T84" s="329"/>
      <c r="U84" s="329"/>
      <c r="V84" s="329"/>
      <c r="W84" s="329"/>
      <c r="X84" s="329"/>
      <c r="Y84" s="329"/>
      <c r="Z84" s="329"/>
      <c r="AA84" s="329"/>
      <c r="AB84" s="329"/>
      <c r="AC84" s="329"/>
      <c r="AD84" s="329"/>
      <c r="AE84" s="329"/>
      <c r="AF84" s="329"/>
      <c r="AG84" s="329"/>
    </row>
    <row r="85" spans="1:33" s="281" customFormat="1" ht="13.35" customHeight="1">
      <c r="A85" s="396" t="s">
        <v>1318</v>
      </c>
      <c r="B85" s="396"/>
      <c r="C85" s="397"/>
      <c r="D85" s="398" t="s">
        <v>1319</v>
      </c>
      <c r="E85" s="399">
        <v>980</v>
      </c>
      <c r="F85" s="380">
        <v>0.39</v>
      </c>
      <c r="G85" s="399">
        <v>154</v>
      </c>
      <c r="H85" s="399">
        <v>9</v>
      </c>
      <c r="I85" s="380">
        <v>0.52</v>
      </c>
      <c r="J85" s="399">
        <v>5</v>
      </c>
      <c r="K85" s="399">
        <v>4</v>
      </c>
      <c r="L85" s="399"/>
      <c r="M85" s="399"/>
      <c r="N85" s="329"/>
      <c r="O85" s="329"/>
      <c r="P85" s="329"/>
      <c r="Q85" s="329"/>
      <c r="R85" s="329"/>
      <c r="S85" s="329"/>
      <c r="T85" s="329"/>
      <c r="U85" s="329"/>
      <c r="V85" s="329"/>
      <c r="W85" s="329"/>
      <c r="X85" s="329"/>
      <c r="Y85" s="329"/>
      <c r="Z85" s="329"/>
      <c r="AA85" s="329"/>
      <c r="AB85" s="329"/>
      <c r="AC85" s="329"/>
      <c r="AD85" s="329"/>
      <c r="AE85" s="329"/>
      <c r="AF85" s="329"/>
      <c r="AG85" s="329"/>
    </row>
    <row r="86" spans="1:33" s="281" customFormat="1" ht="13.35" customHeight="1">
      <c r="A86" s="396" t="s">
        <v>1320</v>
      </c>
      <c r="B86" s="396"/>
      <c r="C86" s="397"/>
      <c r="D86" s="398" t="s">
        <v>1321</v>
      </c>
      <c r="E86" s="399">
        <v>480</v>
      </c>
      <c r="F86" s="380">
        <v>0.37</v>
      </c>
      <c r="G86" s="399">
        <v>36</v>
      </c>
      <c r="H86" s="399">
        <v>1</v>
      </c>
      <c r="I86" s="380">
        <v>0.84</v>
      </c>
      <c r="J86" s="399">
        <v>1</v>
      </c>
      <c r="K86" s="399">
        <v>1</v>
      </c>
      <c r="L86" s="399"/>
      <c r="M86" s="399"/>
      <c r="N86" s="329"/>
      <c r="O86" s="329"/>
      <c r="P86" s="329"/>
      <c r="Q86" s="329"/>
      <c r="R86" s="329"/>
      <c r="S86" s="329"/>
      <c r="T86" s="329"/>
      <c r="U86" s="329"/>
      <c r="V86" s="329"/>
      <c r="W86" s="329"/>
      <c r="X86" s="329"/>
      <c r="Y86" s="329"/>
      <c r="Z86" s="329"/>
      <c r="AA86" s="329"/>
      <c r="AB86" s="329"/>
      <c r="AC86" s="329"/>
      <c r="AD86" s="329"/>
      <c r="AE86" s="329"/>
      <c r="AF86" s="329"/>
      <c r="AG86" s="329"/>
    </row>
    <row r="87" spans="1:33" s="281" customFormat="1" ht="13.35" customHeight="1">
      <c r="A87" s="396" t="s">
        <v>1322</v>
      </c>
      <c r="B87" s="396"/>
      <c r="C87" s="397"/>
      <c r="D87" s="398" t="s">
        <v>1323</v>
      </c>
      <c r="E87" s="399">
        <v>570</v>
      </c>
      <c r="F87" s="380">
        <v>0.34</v>
      </c>
      <c r="G87" s="399">
        <v>70</v>
      </c>
      <c r="H87" s="399">
        <v>4</v>
      </c>
      <c r="I87" s="380">
        <v>0.57999999999999996</v>
      </c>
      <c r="J87" s="399">
        <v>2</v>
      </c>
      <c r="K87" s="399">
        <v>2</v>
      </c>
      <c r="L87" s="399"/>
      <c r="M87" s="399"/>
      <c r="N87" s="329"/>
      <c r="O87" s="329"/>
      <c r="P87" s="329"/>
      <c r="Q87" s="329"/>
      <c r="R87" s="329"/>
      <c r="S87" s="329"/>
      <c r="T87" s="329"/>
      <c r="U87" s="329"/>
      <c r="V87" s="329"/>
      <c r="W87" s="329"/>
      <c r="X87" s="329"/>
      <c r="Y87" s="329"/>
      <c r="Z87" s="329"/>
      <c r="AA87" s="329"/>
      <c r="AB87" s="329"/>
      <c r="AC87" s="329"/>
      <c r="AD87" s="329"/>
      <c r="AE87" s="329"/>
      <c r="AF87" s="329"/>
      <c r="AG87" s="329"/>
    </row>
    <row r="88" spans="1:33" s="281" customFormat="1" ht="13.35" customHeight="1">
      <c r="A88" s="396" t="s">
        <v>1324</v>
      </c>
      <c r="B88" s="396"/>
      <c r="C88" s="397"/>
      <c r="D88" s="398" t="s">
        <v>1325</v>
      </c>
      <c r="E88" s="399">
        <v>380</v>
      </c>
      <c r="F88" s="380">
        <v>0.28000000000000003</v>
      </c>
      <c r="G88" s="399">
        <v>39</v>
      </c>
      <c r="H88" s="399">
        <v>2</v>
      </c>
      <c r="I88" s="380">
        <v>0.67</v>
      </c>
      <c r="J88" s="399">
        <v>1</v>
      </c>
      <c r="K88" s="399">
        <v>1</v>
      </c>
      <c r="L88" s="399"/>
      <c r="M88" s="399"/>
      <c r="N88" s="329"/>
      <c r="O88" s="329"/>
      <c r="P88" s="329"/>
      <c r="Q88" s="329"/>
      <c r="R88" s="329"/>
      <c r="S88" s="329"/>
      <c r="T88" s="329"/>
      <c r="U88" s="329"/>
      <c r="V88" s="329"/>
      <c r="W88" s="329"/>
      <c r="X88" s="329"/>
      <c r="Y88" s="329"/>
      <c r="Z88" s="329"/>
      <c r="AA88" s="329"/>
      <c r="AB88" s="329"/>
      <c r="AC88" s="329"/>
      <c r="AD88" s="329"/>
      <c r="AE88" s="329"/>
      <c r="AF88" s="329"/>
      <c r="AG88" s="329"/>
    </row>
    <row r="89" spans="1:33" s="281" customFormat="1" ht="13.35" customHeight="1">
      <c r="A89" s="396" t="s">
        <v>1326</v>
      </c>
      <c r="B89" s="396"/>
      <c r="C89" s="397"/>
      <c r="D89" s="398" t="s">
        <v>1327</v>
      </c>
      <c r="E89" s="399">
        <v>420</v>
      </c>
      <c r="F89" s="380">
        <v>0.22</v>
      </c>
      <c r="G89" s="399">
        <v>127</v>
      </c>
      <c r="H89" s="399">
        <v>19</v>
      </c>
      <c r="I89" s="380">
        <v>0.37</v>
      </c>
      <c r="J89" s="399">
        <v>7</v>
      </c>
      <c r="K89" s="399">
        <v>3</v>
      </c>
      <c r="L89" s="399"/>
      <c r="M89" s="399"/>
      <c r="N89" s="329"/>
      <c r="O89" s="329"/>
      <c r="P89" s="329"/>
      <c r="Q89" s="329"/>
      <c r="R89" s="329"/>
      <c r="S89" s="329"/>
      <c r="T89" s="329"/>
      <c r="U89" s="329"/>
      <c r="V89" s="329"/>
      <c r="W89" s="329"/>
      <c r="X89" s="329"/>
      <c r="Y89" s="329"/>
      <c r="Z89" s="329"/>
      <c r="AA89" s="329"/>
      <c r="AB89" s="329"/>
      <c r="AC89" s="329"/>
      <c r="AD89" s="329"/>
      <c r="AE89" s="329"/>
      <c r="AF89" s="329"/>
      <c r="AG89" s="329"/>
    </row>
    <row r="90" spans="1:33" s="281" customFormat="1" ht="13.35" customHeight="1">
      <c r="A90" s="396" t="s">
        <v>1328</v>
      </c>
      <c r="B90" s="396"/>
      <c r="C90" s="397"/>
      <c r="D90" s="398" t="s">
        <v>1329</v>
      </c>
      <c r="E90" s="399">
        <v>320</v>
      </c>
      <c r="F90" s="380">
        <v>0.2</v>
      </c>
      <c r="G90" s="399">
        <v>36</v>
      </c>
      <c r="H90" s="399">
        <v>2</v>
      </c>
      <c r="I90" s="380">
        <v>0.55000000000000004</v>
      </c>
      <c r="J90" s="399">
        <v>1</v>
      </c>
      <c r="K90" s="399">
        <v>1</v>
      </c>
      <c r="L90" s="399"/>
      <c r="M90" s="399"/>
      <c r="N90" s="329"/>
      <c r="O90" s="329"/>
      <c r="P90" s="329"/>
      <c r="Q90" s="329"/>
      <c r="R90" s="329"/>
      <c r="S90" s="329"/>
      <c r="T90" s="329"/>
      <c r="U90" s="329"/>
      <c r="V90" s="329"/>
      <c r="W90" s="329"/>
      <c r="X90" s="329"/>
      <c r="Y90" s="329"/>
      <c r="Z90" s="329"/>
      <c r="AA90" s="329"/>
      <c r="AB90" s="329"/>
      <c r="AC90" s="329"/>
      <c r="AD90" s="329"/>
      <c r="AE90" s="329"/>
      <c r="AF90" s="329"/>
      <c r="AG90" s="329"/>
    </row>
    <row r="91" spans="1:33" s="303" customFormat="1">
      <c r="A91" s="396" t="s">
        <v>1330</v>
      </c>
      <c r="B91" s="396"/>
      <c r="C91" s="397"/>
      <c r="D91" s="398" t="s">
        <v>1331</v>
      </c>
      <c r="E91" s="399">
        <v>1220</v>
      </c>
      <c r="F91" s="380">
        <v>0.4</v>
      </c>
      <c r="G91" s="399">
        <v>255</v>
      </c>
      <c r="H91" s="399">
        <v>11</v>
      </c>
      <c r="I91" s="380">
        <v>0.79</v>
      </c>
      <c r="J91" s="399">
        <v>8</v>
      </c>
      <c r="K91" s="399">
        <v>6</v>
      </c>
      <c r="L91" s="399"/>
      <c r="M91" s="399"/>
      <c r="N91" s="329"/>
      <c r="O91" s="329"/>
      <c r="P91" s="329"/>
      <c r="Q91" s="329"/>
      <c r="R91" s="329"/>
      <c r="S91" s="329"/>
      <c r="T91" s="329"/>
      <c r="U91" s="329"/>
      <c r="V91" s="329"/>
      <c r="W91" s="329"/>
      <c r="X91" s="329"/>
      <c r="Y91" s="329"/>
      <c r="Z91" s="329"/>
      <c r="AA91" s="329"/>
      <c r="AB91" s="329"/>
      <c r="AC91" s="329"/>
      <c r="AD91" s="329"/>
      <c r="AE91" s="329"/>
      <c r="AF91" s="329"/>
      <c r="AG91" s="329"/>
    </row>
    <row r="92" spans="1:33" s="303" customFormat="1">
      <c r="A92" s="396" t="s">
        <v>1332</v>
      </c>
      <c r="B92" s="396"/>
      <c r="C92" s="397"/>
      <c r="D92" s="398" t="s">
        <v>1333</v>
      </c>
      <c r="E92" s="399">
        <v>500</v>
      </c>
      <c r="F92" s="380">
        <v>0.33</v>
      </c>
      <c r="G92" s="399">
        <v>84</v>
      </c>
      <c r="H92" s="399">
        <v>4</v>
      </c>
      <c r="I92" s="380">
        <v>0.57999999999999996</v>
      </c>
      <c r="J92" s="399">
        <v>2</v>
      </c>
      <c r="K92" s="399">
        <v>2</v>
      </c>
      <c r="L92" s="399"/>
      <c r="M92" s="399"/>
      <c r="N92" s="329"/>
      <c r="O92" s="329"/>
      <c r="P92" s="329"/>
      <c r="Q92" s="329"/>
      <c r="R92" s="329"/>
      <c r="S92" s="329"/>
      <c r="T92" s="329"/>
      <c r="U92" s="329"/>
      <c r="V92" s="329"/>
      <c r="W92" s="329"/>
      <c r="X92" s="329"/>
      <c r="Y92" s="329"/>
      <c r="Z92" s="329"/>
      <c r="AA92" s="329"/>
      <c r="AB92" s="329"/>
      <c r="AC92" s="329"/>
      <c r="AD92" s="329"/>
      <c r="AE92" s="329"/>
      <c r="AF92" s="329"/>
      <c r="AG92" s="329"/>
    </row>
    <row r="93" spans="1:33" s="303" customFormat="1">
      <c r="A93" s="396" t="s">
        <v>1334</v>
      </c>
      <c r="B93" s="396"/>
      <c r="C93" s="397"/>
      <c r="D93" s="398" t="s">
        <v>1335</v>
      </c>
      <c r="E93" s="399">
        <v>400</v>
      </c>
      <c r="F93" s="380">
        <v>0.24</v>
      </c>
      <c r="G93" s="399">
        <v>115</v>
      </c>
      <c r="H93" s="399">
        <v>12</v>
      </c>
      <c r="I93" s="380">
        <v>0.43</v>
      </c>
      <c r="J93" s="399">
        <v>5</v>
      </c>
      <c r="K93" s="399">
        <v>3</v>
      </c>
      <c r="L93" s="399"/>
      <c r="M93" s="399"/>
      <c r="N93" s="329"/>
      <c r="O93" s="329"/>
      <c r="P93" s="329"/>
      <c r="Q93" s="329"/>
      <c r="R93" s="329"/>
      <c r="S93" s="329"/>
      <c r="T93" s="329"/>
      <c r="U93" s="329"/>
      <c r="V93" s="329"/>
      <c r="W93" s="329"/>
      <c r="X93" s="329"/>
      <c r="Y93" s="329"/>
      <c r="Z93" s="329"/>
      <c r="AA93" s="329"/>
      <c r="AB93" s="329"/>
      <c r="AC93" s="329"/>
      <c r="AD93" s="329"/>
      <c r="AE93" s="329"/>
      <c r="AF93" s="329"/>
      <c r="AG93" s="329"/>
    </row>
    <row r="94" spans="1:33" s="303" customFormat="1">
      <c r="A94" s="396" t="s">
        <v>1336</v>
      </c>
      <c r="B94" s="396"/>
      <c r="C94" s="397"/>
      <c r="D94" s="398" t="s">
        <v>1337</v>
      </c>
      <c r="E94" s="399">
        <v>480</v>
      </c>
      <c r="F94" s="380">
        <v>0.27</v>
      </c>
      <c r="G94" s="399">
        <v>70</v>
      </c>
      <c r="H94" s="399">
        <v>4</v>
      </c>
      <c r="I94" s="380">
        <v>0.57000000000000006</v>
      </c>
      <c r="J94" s="399">
        <v>2</v>
      </c>
      <c r="K94" s="399">
        <v>2</v>
      </c>
      <c r="L94" s="399"/>
      <c r="M94" s="399"/>
      <c r="N94" s="329"/>
      <c r="O94" s="329"/>
      <c r="P94" s="329"/>
      <c r="Q94" s="329"/>
      <c r="R94" s="329"/>
      <c r="S94" s="329"/>
      <c r="T94" s="329"/>
      <c r="U94" s="329"/>
      <c r="V94" s="329"/>
      <c r="W94" s="329"/>
      <c r="X94" s="329"/>
      <c r="Y94" s="329"/>
      <c r="Z94" s="329"/>
      <c r="AA94" s="329"/>
      <c r="AB94" s="329"/>
      <c r="AC94" s="329"/>
      <c r="AD94" s="329"/>
      <c r="AE94" s="329"/>
      <c r="AF94" s="329"/>
      <c r="AG94" s="329"/>
    </row>
    <row r="95" spans="1:33" s="303" customFormat="1">
      <c r="A95" s="396" t="s">
        <v>1338</v>
      </c>
      <c r="B95" s="396"/>
      <c r="C95" s="397"/>
      <c r="D95" s="398" t="s">
        <v>1339</v>
      </c>
      <c r="E95" s="399">
        <v>420</v>
      </c>
      <c r="F95" s="380">
        <v>0.25</v>
      </c>
      <c r="G95" s="399">
        <v>58</v>
      </c>
      <c r="H95" s="399">
        <v>4</v>
      </c>
      <c r="I95" s="380">
        <v>0.53</v>
      </c>
      <c r="J95" s="399">
        <v>2</v>
      </c>
      <c r="K95" s="399">
        <v>2</v>
      </c>
      <c r="L95" s="399"/>
      <c r="M95" s="399"/>
      <c r="N95" s="329"/>
      <c r="O95" s="329"/>
      <c r="P95" s="329"/>
      <c r="Q95" s="329"/>
      <c r="R95" s="329"/>
      <c r="S95" s="329"/>
      <c r="T95" s="329"/>
      <c r="U95" s="329"/>
      <c r="V95" s="329"/>
      <c r="W95" s="329"/>
      <c r="X95" s="329"/>
      <c r="Y95" s="329"/>
      <c r="Z95" s="329"/>
      <c r="AA95" s="329"/>
      <c r="AB95" s="329"/>
      <c r="AC95" s="329"/>
      <c r="AD95" s="329"/>
      <c r="AE95" s="329"/>
      <c r="AF95" s="329"/>
      <c r="AG95" s="329"/>
    </row>
    <row r="96" spans="1:33" s="303" customFormat="1">
      <c r="A96" s="396" t="s">
        <v>1340</v>
      </c>
      <c r="B96" s="396"/>
      <c r="C96" s="397"/>
      <c r="D96" s="398" t="s">
        <v>1341</v>
      </c>
      <c r="E96" s="399">
        <v>360</v>
      </c>
      <c r="F96" s="380">
        <v>0.25</v>
      </c>
      <c r="G96" s="399">
        <v>39</v>
      </c>
      <c r="H96" s="399">
        <v>2</v>
      </c>
      <c r="I96" s="380">
        <v>0.68</v>
      </c>
      <c r="J96" s="399">
        <v>1</v>
      </c>
      <c r="K96" s="399">
        <v>1</v>
      </c>
      <c r="L96" s="399"/>
      <c r="M96" s="399"/>
      <c r="N96" s="329"/>
      <c r="O96" s="329"/>
      <c r="P96" s="329"/>
      <c r="Q96" s="329"/>
      <c r="R96" s="329"/>
      <c r="S96" s="329"/>
      <c r="T96" s="329"/>
      <c r="U96" s="329"/>
      <c r="V96" s="329"/>
      <c r="W96" s="329"/>
      <c r="X96" s="329"/>
      <c r="Y96" s="329"/>
      <c r="Z96" s="329"/>
      <c r="AA96" s="329"/>
      <c r="AB96" s="329"/>
      <c r="AC96" s="329"/>
      <c r="AD96" s="329"/>
      <c r="AE96" s="329"/>
      <c r="AF96" s="329"/>
      <c r="AG96" s="329"/>
    </row>
    <row r="97" spans="1:33" s="303" customFormat="1">
      <c r="A97" s="396" t="s">
        <v>1342</v>
      </c>
      <c r="B97" s="396"/>
      <c r="C97" s="397"/>
      <c r="D97" s="398" t="s">
        <v>514</v>
      </c>
      <c r="E97" s="399">
        <v>350</v>
      </c>
      <c r="F97" s="380">
        <v>0.24</v>
      </c>
      <c r="G97" s="399">
        <v>47</v>
      </c>
      <c r="H97" s="399">
        <v>3</v>
      </c>
      <c r="I97" s="380">
        <v>0.55000000000000004</v>
      </c>
      <c r="J97" s="399">
        <v>2</v>
      </c>
      <c r="K97" s="399">
        <v>1</v>
      </c>
      <c r="L97" s="399"/>
      <c r="M97" s="399"/>
      <c r="N97" s="329"/>
      <c r="O97" s="329"/>
      <c r="P97" s="329"/>
      <c r="Q97" s="329"/>
      <c r="R97" s="329"/>
      <c r="S97" s="329"/>
      <c r="T97" s="329"/>
      <c r="U97" s="329"/>
      <c r="V97" s="329"/>
      <c r="W97" s="329"/>
      <c r="X97" s="329"/>
      <c r="Y97" s="329"/>
      <c r="Z97" s="329"/>
      <c r="AA97" s="329"/>
      <c r="AB97" s="329"/>
      <c r="AC97" s="329"/>
      <c r="AD97" s="329"/>
      <c r="AE97" s="329"/>
      <c r="AF97" s="329"/>
      <c r="AG97" s="329"/>
    </row>
    <row r="98" spans="1:33" s="303" customFormat="1">
      <c r="A98" s="396" t="s">
        <v>1343</v>
      </c>
      <c r="B98" s="396"/>
      <c r="C98" s="397"/>
      <c r="D98" s="398" t="s">
        <v>1344</v>
      </c>
      <c r="E98" s="399">
        <v>390</v>
      </c>
      <c r="F98" s="380">
        <v>0.24</v>
      </c>
      <c r="G98" s="399">
        <v>82</v>
      </c>
      <c r="H98" s="399">
        <v>7</v>
      </c>
      <c r="I98" s="380">
        <v>0.51</v>
      </c>
      <c r="J98" s="399">
        <v>3</v>
      </c>
      <c r="K98" s="399">
        <v>2</v>
      </c>
      <c r="L98" s="399"/>
      <c r="M98" s="399"/>
      <c r="N98" s="329"/>
      <c r="O98" s="329"/>
      <c r="P98" s="329"/>
      <c r="Q98" s="329"/>
      <c r="R98" s="329"/>
      <c r="S98" s="329"/>
      <c r="T98" s="329"/>
      <c r="U98" s="329"/>
      <c r="V98" s="329"/>
      <c r="W98" s="329"/>
      <c r="X98" s="329"/>
      <c r="Y98" s="329"/>
      <c r="Z98" s="329"/>
      <c r="AA98" s="329"/>
      <c r="AB98" s="329"/>
      <c r="AC98" s="329"/>
      <c r="AD98" s="329"/>
      <c r="AE98" s="329"/>
      <c r="AF98" s="329"/>
      <c r="AG98" s="329"/>
    </row>
    <row r="99" spans="1:33" s="303" customFormat="1">
      <c r="A99" s="396" t="s">
        <v>1345</v>
      </c>
      <c r="B99" s="396"/>
      <c r="C99" s="397"/>
      <c r="D99" s="398" t="s">
        <v>516</v>
      </c>
      <c r="E99" s="399">
        <v>420</v>
      </c>
      <c r="F99" s="380">
        <v>0.32</v>
      </c>
      <c r="G99" s="399">
        <v>41</v>
      </c>
      <c r="H99" s="399">
        <v>1</v>
      </c>
      <c r="I99" s="380">
        <v>0.77</v>
      </c>
      <c r="J99" s="399">
        <v>1</v>
      </c>
      <c r="K99" s="399">
        <v>1</v>
      </c>
      <c r="L99" s="399"/>
      <c r="M99" s="399"/>
      <c r="N99" s="329"/>
      <c r="O99" s="329"/>
      <c r="P99" s="329"/>
      <c r="Q99" s="329"/>
      <c r="R99" s="329"/>
      <c r="S99" s="329"/>
      <c r="T99" s="329"/>
      <c r="U99" s="329"/>
      <c r="V99" s="329"/>
      <c r="W99" s="329"/>
      <c r="X99" s="329"/>
      <c r="Y99" s="329"/>
      <c r="Z99" s="329"/>
      <c r="AA99" s="329"/>
      <c r="AB99" s="329"/>
      <c r="AC99" s="329"/>
      <c r="AD99" s="329"/>
      <c r="AE99" s="329"/>
      <c r="AF99" s="329"/>
      <c r="AG99" s="329"/>
    </row>
    <row r="100" spans="1:33" s="303" customFormat="1">
      <c r="A100" s="396" t="s">
        <v>1346</v>
      </c>
      <c r="B100" s="396"/>
      <c r="C100" s="397"/>
      <c r="D100" s="398" t="s">
        <v>518</v>
      </c>
      <c r="E100" s="399">
        <v>430</v>
      </c>
      <c r="F100" s="380">
        <v>0.2</v>
      </c>
      <c r="G100" s="399">
        <v>87</v>
      </c>
      <c r="H100" s="399">
        <v>8</v>
      </c>
      <c r="I100" s="380">
        <v>0.42</v>
      </c>
      <c r="J100" s="399">
        <v>3</v>
      </c>
      <c r="K100" s="399">
        <v>2</v>
      </c>
      <c r="L100" s="399"/>
      <c r="M100" s="399"/>
      <c r="N100" s="329"/>
      <c r="O100" s="329"/>
      <c r="P100" s="329"/>
      <c r="Q100" s="329"/>
      <c r="R100" s="329"/>
      <c r="S100" s="329"/>
      <c r="T100" s="329"/>
      <c r="U100" s="329"/>
      <c r="V100" s="329"/>
      <c r="W100" s="329"/>
      <c r="X100" s="329"/>
      <c r="Y100" s="329"/>
      <c r="Z100" s="329"/>
      <c r="AA100" s="329"/>
      <c r="AB100" s="329"/>
      <c r="AC100" s="329"/>
      <c r="AD100" s="329"/>
      <c r="AE100" s="329"/>
      <c r="AF100" s="329"/>
      <c r="AG100" s="329"/>
    </row>
    <row r="101" spans="1:33" s="303" customFormat="1">
      <c r="A101" s="396" t="s">
        <v>1347</v>
      </c>
      <c r="B101" s="396"/>
      <c r="C101" s="397"/>
      <c r="D101" s="398" t="s">
        <v>491</v>
      </c>
      <c r="E101" s="399">
        <v>350</v>
      </c>
      <c r="F101" s="380">
        <v>0.21</v>
      </c>
      <c r="G101" s="399">
        <v>40</v>
      </c>
      <c r="H101" s="399">
        <v>2</v>
      </c>
      <c r="I101" s="380">
        <v>0.57999999999999996</v>
      </c>
      <c r="J101" s="399">
        <v>1</v>
      </c>
      <c r="K101" s="399">
        <v>1</v>
      </c>
      <c r="L101" s="399"/>
      <c r="M101" s="399"/>
      <c r="N101" s="329"/>
      <c r="O101" s="329"/>
      <c r="P101" s="329"/>
      <c r="Q101" s="329"/>
      <c r="R101" s="329"/>
      <c r="S101" s="329"/>
      <c r="T101" s="329"/>
      <c r="U101" s="329"/>
      <c r="V101" s="329"/>
      <c r="W101" s="329"/>
      <c r="X101" s="329"/>
      <c r="Y101" s="329"/>
      <c r="Z101" s="329"/>
      <c r="AA101" s="329"/>
      <c r="AB101" s="329"/>
      <c r="AC101" s="329"/>
      <c r="AD101" s="329"/>
      <c r="AE101" s="329"/>
      <c r="AF101" s="329"/>
      <c r="AG101" s="329"/>
    </row>
    <row r="102" spans="1:33" s="281" customFormat="1">
      <c r="A102" s="396" t="s">
        <v>1348</v>
      </c>
      <c r="B102" s="396"/>
      <c r="C102" s="397"/>
      <c r="D102" s="398" t="s">
        <v>1349</v>
      </c>
      <c r="E102" s="399">
        <v>420</v>
      </c>
      <c r="F102" s="380">
        <v>0.21</v>
      </c>
      <c r="G102" s="399">
        <v>61</v>
      </c>
      <c r="H102" s="399">
        <v>4</v>
      </c>
      <c r="I102" s="380">
        <v>0.52</v>
      </c>
      <c r="J102" s="399">
        <v>2</v>
      </c>
      <c r="K102" s="399">
        <v>2</v>
      </c>
      <c r="L102" s="399"/>
      <c r="M102" s="399"/>
      <c r="N102" s="329"/>
      <c r="O102" s="329"/>
      <c r="P102" s="329"/>
      <c r="Q102" s="329"/>
      <c r="R102" s="329"/>
      <c r="S102" s="329"/>
      <c r="T102" s="329"/>
      <c r="U102" s="329"/>
      <c r="V102" s="329"/>
      <c r="W102" s="329"/>
      <c r="X102" s="329"/>
      <c r="Y102" s="329"/>
      <c r="Z102" s="329"/>
      <c r="AA102" s="329"/>
      <c r="AB102" s="329"/>
      <c r="AC102" s="329"/>
      <c r="AD102" s="329"/>
      <c r="AE102" s="329"/>
      <c r="AF102" s="329"/>
      <c r="AG102" s="329"/>
    </row>
    <row r="103" spans="1:33" s="303" customFormat="1">
      <c r="A103" s="396" t="s">
        <v>1350</v>
      </c>
      <c r="B103" s="396"/>
      <c r="C103" s="397"/>
      <c r="D103" s="398" t="s">
        <v>1351</v>
      </c>
      <c r="E103" s="399">
        <v>1240</v>
      </c>
      <c r="F103" s="380">
        <v>0.4</v>
      </c>
      <c r="G103" s="399">
        <v>214</v>
      </c>
      <c r="H103" s="399">
        <v>10</v>
      </c>
      <c r="I103" s="380">
        <v>0.73</v>
      </c>
      <c r="J103" s="399">
        <v>7</v>
      </c>
      <c r="K103" s="399">
        <v>6</v>
      </c>
      <c r="L103" s="399"/>
      <c r="M103" s="399"/>
      <c r="N103" s="329"/>
      <c r="O103" s="329"/>
      <c r="P103" s="329"/>
      <c r="Q103" s="329"/>
      <c r="R103" s="329"/>
      <c r="S103" s="329"/>
      <c r="T103" s="329"/>
      <c r="U103" s="329"/>
      <c r="V103" s="329"/>
      <c r="W103" s="329"/>
      <c r="X103" s="329"/>
      <c r="Y103" s="329"/>
      <c r="Z103" s="329"/>
      <c r="AA103" s="329"/>
      <c r="AB103" s="329"/>
      <c r="AC103" s="329"/>
      <c r="AD103" s="329"/>
      <c r="AE103" s="329"/>
      <c r="AF103" s="329"/>
      <c r="AG103" s="329"/>
    </row>
    <row r="104" spans="1:33" s="303" customFormat="1">
      <c r="A104" s="396" t="s">
        <v>1352</v>
      </c>
      <c r="B104" s="396"/>
      <c r="C104" s="397"/>
      <c r="D104" s="398" t="s">
        <v>1353</v>
      </c>
      <c r="E104" s="399">
        <v>290</v>
      </c>
      <c r="F104" s="380">
        <v>0.2</v>
      </c>
      <c r="G104" s="399">
        <v>77</v>
      </c>
      <c r="H104" s="399">
        <v>7</v>
      </c>
      <c r="I104" s="380">
        <v>0.48</v>
      </c>
      <c r="J104" s="399">
        <v>3</v>
      </c>
      <c r="K104" s="399">
        <v>2</v>
      </c>
      <c r="L104" s="399"/>
      <c r="M104" s="399"/>
      <c r="N104" s="329"/>
      <c r="O104" s="329"/>
      <c r="P104" s="329"/>
      <c r="Q104" s="329"/>
      <c r="R104" s="329"/>
      <c r="S104" s="329"/>
      <c r="T104" s="329"/>
      <c r="U104" s="329"/>
      <c r="V104" s="329"/>
      <c r="W104" s="329"/>
      <c r="X104" s="329"/>
      <c r="Y104" s="329"/>
      <c r="Z104" s="329"/>
      <c r="AA104" s="329"/>
      <c r="AB104" s="329"/>
      <c r="AC104" s="329"/>
      <c r="AD104" s="329"/>
      <c r="AE104" s="329"/>
      <c r="AF104" s="329"/>
      <c r="AG104" s="329"/>
    </row>
    <row r="105" spans="1:33" s="303" customFormat="1">
      <c r="A105" s="396" t="s">
        <v>1354</v>
      </c>
      <c r="B105" s="396"/>
      <c r="C105" s="397"/>
      <c r="D105" s="398" t="s">
        <v>522</v>
      </c>
      <c r="E105" s="399">
        <v>400</v>
      </c>
      <c r="F105" s="380">
        <v>0.2</v>
      </c>
      <c r="G105" s="399">
        <v>74</v>
      </c>
      <c r="H105" s="399">
        <v>6</v>
      </c>
      <c r="I105" s="380">
        <v>0.46</v>
      </c>
      <c r="J105" s="399">
        <v>3</v>
      </c>
      <c r="K105" s="399">
        <v>2</v>
      </c>
      <c r="L105" s="399"/>
      <c r="M105" s="399"/>
      <c r="N105" s="329"/>
      <c r="O105" s="329"/>
      <c r="P105" s="329"/>
      <c r="Q105" s="329"/>
      <c r="R105" s="329"/>
      <c r="S105" s="329"/>
      <c r="T105" s="329"/>
      <c r="U105" s="329"/>
      <c r="V105" s="329"/>
      <c r="W105" s="329"/>
      <c r="X105" s="329"/>
      <c r="Y105" s="329"/>
      <c r="Z105" s="329"/>
      <c r="AA105" s="329"/>
      <c r="AB105" s="329"/>
      <c r="AC105" s="329"/>
      <c r="AD105" s="329"/>
      <c r="AE105" s="329"/>
      <c r="AF105" s="329"/>
      <c r="AG105" s="329"/>
    </row>
    <row r="106" spans="1:33" s="303" customFormat="1">
      <c r="A106" s="396" t="s">
        <v>1355</v>
      </c>
      <c r="B106" s="396"/>
      <c r="C106" s="397"/>
      <c r="D106" s="398" t="s">
        <v>1356</v>
      </c>
      <c r="E106" s="399">
        <v>390</v>
      </c>
      <c r="F106" s="380">
        <v>0.22</v>
      </c>
      <c r="G106" s="399">
        <v>78</v>
      </c>
      <c r="H106" s="399">
        <v>5</v>
      </c>
      <c r="I106" s="380">
        <v>0.48</v>
      </c>
      <c r="J106" s="399">
        <v>3</v>
      </c>
      <c r="K106" s="399">
        <v>2</v>
      </c>
      <c r="L106" s="399"/>
      <c r="M106" s="399"/>
      <c r="N106" s="329"/>
      <c r="O106" s="329"/>
      <c r="P106" s="329"/>
      <c r="Q106" s="329"/>
      <c r="R106" s="329"/>
      <c r="S106" s="329"/>
      <c r="T106" s="329"/>
      <c r="U106" s="329"/>
      <c r="V106" s="329"/>
      <c r="W106" s="329"/>
      <c r="X106" s="329"/>
      <c r="Y106" s="329"/>
      <c r="Z106" s="329"/>
      <c r="AA106" s="329"/>
      <c r="AB106" s="329"/>
      <c r="AC106" s="329"/>
      <c r="AD106" s="329"/>
      <c r="AE106" s="329"/>
      <c r="AF106" s="329"/>
      <c r="AG106" s="329"/>
    </row>
    <row r="107" spans="1:33" s="303" customFormat="1">
      <c r="A107" s="396" t="s">
        <v>1357</v>
      </c>
      <c r="B107" s="396"/>
      <c r="C107" s="397"/>
      <c r="D107" s="398" t="s">
        <v>1358</v>
      </c>
      <c r="E107" s="399">
        <v>330</v>
      </c>
      <c r="F107" s="380">
        <v>0.2</v>
      </c>
      <c r="G107" s="399">
        <v>38</v>
      </c>
      <c r="H107" s="399">
        <v>2</v>
      </c>
      <c r="I107" s="380">
        <v>0.53</v>
      </c>
      <c r="J107" s="399">
        <v>1</v>
      </c>
      <c r="K107" s="399">
        <v>1</v>
      </c>
      <c r="L107" s="399"/>
      <c r="M107" s="399"/>
      <c r="N107" s="329"/>
      <c r="O107" s="329"/>
      <c r="P107" s="329"/>
      <c r="Q107" s="329"/>
      <c r="R107" s="329"/>
      <c r="S107" s="329"/>
      <c r="T107" s="329"/>
      <c r="U107" s="329"/>
      <c r="V107" s="329"/>
      <c r="W107" s="329"/>
      <c r="X107" s="329"/>
      <c r="Y107" s="329"/>
      <c r="Z107" s="329"/>
      <c r="AA107" s="329"/>
      <c r="AB107" s="329"/>
      <c r="AC107" s="329"/>
      <c r="AD107" s="329"/>
      <c r="AE107" s="329"/>
      <c r="AF107" s="329"/>
      <c r="AG107" s="329"/>
    </row>
    <row r="108" spans="1:33" s="303" customFormat="1">
      <c r="A108" s="396" t="s">
        <v>1359</v>
      </c>
      <c r="B108" s="396"/>
      <c r="C108" s="397"/>
      <c r="D108" s="398" t="s">
        <v>1360</v>
      </c>
      <c r="E108" s="399">
        <v>380</v>
      </c>
      <c r="F108" s="380">
        <v>0.24</v>
      </c>
      <c r="G108" s="399">
        <v>44</v>
      </c>
      <c r="H108" s="399">
        <v>3</v>
      </c>
      <c r="I108" s="380">
        <v>0.57999999999999996</v>
      </c>
      <c r="J108" s="399">
        <v>1</v>
      </c>
      <c r="K108" s="399">
        <v>1</v>
      </c>
      <c r="L108" s="399"/>
      <c r="M108" s="399"/>
      <c r="N108" s="329"/>
      <c r="O108" s="329"/>
      <c r="P108" s="329"/>
      <c r="Q108" s="329"/>
      <c r="R108" s="329"/>
      <c r="S108" s="329"/>
      <c r="T108" s="329"/>
      <c r="U108" s="329"/>
      <c r="V108" s="329"/>
      <c r="W108" s="329"/>
      <c r="X108" s="329"/>
      <c r="Y108" s="329"/>
      <c r="Z108" s="329"/>
      <c r="AA108" s="329"/>
      <c r="AB108" s="329"/>
      <c r="AC108" s="329"/>
      <c r="AD108" s="329"/>
      <c r="AE108" s="329"/>
      <c r="AF108" s="329"/>
      <c r="AG108" s="329"/>
    </row>
    <row r="109" spans="1:33" s="303" customFormat="1">
      <c r="A109" s="396" t="s">
        <v>1361</v>
      </c>
      <c r="B109" s="396"/>
      <c r="C109" s="397"/>
      <c r="D109" s="398" t="s">
        <v>1362</v>
      </c>
      <c r="E109" s="399">
        <v>340</v>
      </c>
      <c r="F109" s="380">
        <v>0.21</v>
      </c>
      <c r="G109" s="399">
        <v>44</v>
      </c>
      <c r="H109" s="399">
        <v>3</v>
      </c>
      <c r="I109" s="380">
        <v>0.43</v>
      </c>
      <c r="J109" s="399">
        <v>1</v>
      </c>
      <c r="K109" s="399">
        <v>1</v>
      </c>
      <c r="L109" s="399"/>
      <c r="M109" s="399"/>
      <c r="N109" s="329"/>
      <c r="O109" s="329"/>
      <c r="P109" s="329"/>
      <c r="Q109" s="329"/>
      <c r="R109" s="329"/>
      <c r="S109" s="329"/>
      <c r="T109" s="329"/>
      <c r="U109" s="329"/>
      <c r="V109" s="329"/>
      <c r="W109" s="329"/>
      <c r="X109" s="329"/>
      <c r="Y109" s="329"/>
      <c r="Z109" s="329"/>
      <c r="AA109" s="329"/>
      <c r="AB109" s="329"/>
      <c r="AC109" s="329"/>
      <c r="AD109" s="329"/>
      <c r="AE109" s="329"/>
      <c r="AF109" s="329"/>
      <c r="AG109" s="329"/>
    </row>
    <row r="110" spans="1:33" s="303" customFormat="1">
      <c r="A110" s="396" t="s">
        <v>1363</v>
      </c>
      <c r="B110" s="396"/>
      <c r="C110" s="397"/>
      <c r="D110" s="398" t="s">
        <v>495</v>
      </c>
      <c r="E110" s="399">
        <v>470</v>
      </c>
      <c r="F110" s="380">
        <v>0.24</v>
      </c>
      <c r="G110" s="399">
        <v>67</v>
      </c>
      <c r="H110" s="399">
        <v>5</v>
      </c>
      <c r="I110" s="380">
        <v>0.41000000000000003</v>
      </c>
      <c r="J110" s="399">
        <v>2</v>
      </c>
      <c r="K110" s="399">
        <v>2</v>
      </c>
      <c r="L110" s="399"/>
      <c r="M110" s="399"/>
      <c r="N110" s="329"/>
      <c r="O110" s="329"/>
      <c r="P110" s="329"/>
      <c r="Q110" s="329"/>
      <c r="R110" s="329"/>
      <c r="S110" s="329"/>
      <c r="T110" s="329"/>
      <c r="U110" s="329"/>
      <c r="V110" s="329"/>
      <c r="W110" s="329"/>
      <c r="X110" s="329"/>
      <c r="Y110" s="329"/>
      <c r="Z110" s="329"/>
      <c r="AA110" s="329"/>
      <c r="AB110" s="329"/>
      <c r="AC110" s="329"/>
      <c r="AD110" s="329"/>
      <c r="AE110" s="329"/>
      <c r="AF110" s="329"/>
      <c r="AG110" s="329"/>
    </row>
    <row r="111" spans="1:33" s="303" customFormat="1">
      <c r="A111" s="396" t="s">
        <v>1364</v>
      </c>
      <c r="B111" s="396"/>
      <c r="C111" s="397"/>
      <c r="D111" s="398" t="s">
        <v>1365</v>
      </c>
      <c r="E111" s="399">
        <v>330</v>
      </c>
      <c r="F111" s="380">
        <v>0.2</v>
      </c>
      <c r="G111" s="399">
        <v>61</v>
      </c>
      <c r="H111" s="399">
        <v>5</v>
      </c>
      <c r="I111" s="380">
        <v>0.42</v>
      </c>
      <c r="J111" s="399">
        <v>2</v>
      </c>
      <c r="K111" s="399">
        <v>2</v>
      </c>
      <c r="L111" s="399"/>
      <c r="M111" s="399"/>
      <c r="N111" s="329"/>
      <c r="O111" s="329"/>
      <c r="P111" s="329"/>
      <c r="Q111" s="329"/>
      <c r="R111" s="329"/>
      <c r="S111" s="329"/>
      <c r="T111" s="329"/>
      <c r="U111" s="329"/>
      <c r="V111" s="329"/>
      <c r="W111" s="329"/>
      <c r="X111" s="329"/>
      <c r="Y111" s="329"/>
      <c r="Z111" s="329"/>
      <c r="AA111" s="329"/>
      <c r="AB111" s="329"/>
      <c r="AC111" s="329"/>
      <c r="AD111" s="329"/>
      <c r="AE111" s="329"/>
      <c r="AF111" s="329"/>
      <c r="AG111" s="329"/>
    </row>
    <row r="112" spans="1:33" s="303" customFormat="1">
      <c r="A112" s="396" t="s">
        <v>1366</v>
      </c>
      <c r="B112" s="396"/>
      <c r="C112" s="397"/>
      <c r="D112" s="398" t="s">
        <v>1367</v>
      </c>
      <c r="E112" s="399">
        <v>450</v>
      </c>
      <c r="F112" s="380">
        <v>0.24</v>
      </c>
      <c r="G112" s="399">
        <v>199</v>
      </c>
      <c r="H112" s="399">
        <v>27</v>
      </c>
      <c r="I112" s="380">
        <v>0.45</v>
      </c>
      <c r="J112" s="399">
        <v>12</v>
      </c>
      <c r="K112" s="399">
        <v>5</v>
      </c>
      <c r="L112" s="399"/>
      <c r="M112" s="399"/>
      <c r="N112" s="329"/>
      <c r="O112" s="329"/>
      <c r="P112" s="329"/>
      <c r="Q112" s="329"/>
      <c r="R112" s="329"/>
      <c r="S112" s="329"/>
      <c r="T112" s="329"/>
      <c r="U112" s="329"/>
      <c r="V112" s="329"/>
      <c r="W112" s="329"/>
      <c r="X112" s="329"/>
      <c r="Y112" s="329"/>
      <c r="Z112" s="329"/>
      <c r="AA112" s="329"/>
      <c r="AB112" s="329"/>
      <c r="AC112" s="329"/>
      <c r="AD112" s="329"/>
      <c r="AE112" s="329"/>
      <c r="AF112" s="329"/>
      <c r="AG112" s="329"/>
    </row>
    <row r="113" spans="1:33" s="303" customFormat="1">
      <c r="A113" s="396" t="s">
        <v>1368</v>
      </c>
      <c r="B113" s="396"/>
      <c r="C113" s="397"/>
      <c r="D113" s="398" t="s">
        <v>1369</v>
      </c>
      <c r="E113" s="399">
        <v>380</v>
      </c>
      <c r="F113" s="380">
        <v>0.25</v>
      </c>
      <c r="G113" s="399">
        <v>43</v>
      </c>
      <c r="H113" s="399">
        <v>2</v>
      </c>
      <c r="I113" s="380">
        <v>0.63</v>
      </c>
      <c r="J113" s="399">
        <v>1</v>
      </c>
      <c r="K113" s="399">
        <v>1</v>
      </c>
      <c r="L113" s="399"/>
      <c r="M113" s="399"/>
      <c r="N113" s="329"/>
      <c r="O113" s="329"/>
      <c r="P113" s="329"/>
      <c r="Q113" s="329"/>
      <c r="R113" s="329"/>
      <c r="S113" s="329"/>
      <c r="T113" s="329"/>
      <c r="U113" s="329"/>
      <c r="V113" s="329"/>
      <c r="W113" s="329"/>
      <c r="X113" s="329"/>
      <c r="Y113" s="329"/>
      <c r="Z113" s="329"/>
      <c r="AA113" s="329"/>
      <c r="AB113" s="329"/>
      <c r="AC113" s="329"/>
      <c r="AD113" s="329"/>
      <c r="AE113" s="329"/>
      <c r="AF113" s="329"/>
      <c r="AG113" s="329"/>
    </row>
    <row r="114" spans="1:33" s="303" customFormat="1">
      <c r="A114" s="396" t="s">
        <v>1370</v>
      </c>
      <c r="B114" s="396"/>
      <c r="C114" s="397"/>
      <c r="D114" s="398" t="s">
        <v>1371</v>
      </c>
      <c r="E114" s="399">
        <v>340</v>
      </c>
      <c r="F114" s="380">
        <v>0.22</v>
      </c>
      <c r="G114" s="399">
        <v>49</v>
      </c>
      <c r="H114" s="399">
        <v>4</v>
      </c>
      <c r="I114" s="380">
        <v>0.46</v>
      </c>
      <c r="J114" s="399">
        <v>2</v>
      </c>
      <c r="K114" s="399">
        <v>1</v>
      </c>
      <c r="L114" s="399"/>
      <c r="M114" s="399"/>
      <c r="N114" s="329"/>
      <c r="O114" s="329"/>
      <c r="P114" s="329"/>
      <c r="Q114" s="329"/>
      <c r="R114" s="329"/>
      <c r="S114" s="329"/>
      <c r="T114" s="329"/>
      <c r="U114" s="329"/>
      <c r="V114" s="329"/>
      <c r="W114" s="329"/>
      <c r="X114" s="329"/>
      <c r="Y114" s="329"/>
      <c r="Z114" s="329"/>
      <c r="AA114" s="329"/>
      <c r="AB114" s="329"/>
      <c r="AC114" s="329"/>
      <c r="AD114" s="329"/>
      <c r="AE114" s="329"/>
      <c r="AF114" s="329"/>
      <c r="AG114" s="329"/>
    </row>
    <row r="115" spans="1:33" s="303" customFormat="1">
      <c r="A115" s="396" t="s">
        <v>1372</v>
      </c>
      <c r="B115" s="396"/>
      <c r="C115" s="397"/>
      <c r="D115" s="398" t="s">
        <v>1373</v>
      </c>
      <c r="E115" s="399">
        <v>450</v>
      </c>
      <c r="F115" s="380">
        <v>0.21</v>
      </c>
      <c r="G115" s="399">
        <v>95</v>
      </c>
      <c r="H115" s="399">
        <v>10</v>
      </c>
      <c r="I115" s="380">
        <v>0.4</v>
      </c>
      <c r="J115" s="399">
        <v>4</v>
      </c>
      <c r="K115" s="399">
        <v>2</v>
      </c>
      <c r="L115" s="399"/>
      <c r="M115" s="399"/>
      <c r="N115" s="329"/>
      <c r="O115" s="329"/>
      <c r="P115" s="329"/>
      <c r="Q115" s="329"/>
      <c r="R115" s="329"/>
      <c r="S115" s="329"/>
      <c r="T115" s="329"/>
      <c r="U115" s="329"/>
      <c r="V115" s="329"/>
      <c r="W115" s="329"/>
      <c r="X115" s="329"/>
      <c r="Y115" s="329"/>
      <c r="Z115" s="329"/>
      <c r="AA115" s="329"/>
      <c r="AB115" s="329"/>
      <c r="AC115" s="329"/>
      <c r="AD115" s="329"/>
      <c r="AE115" s="329"/>
      <c r="AF115" s="329"/>
      <c r="AG115" s="329"/>
    </row>
    <row r="116" spans="1:33" s="303" customFormat="1">
      <c r="A116" s="396" t="s">
        <v>1374</v>
      </c>
      <c r="B116" s="396"/>
      <c r="C116" s="397"/>
      <c r="D116" s="398" t="s">
        <v>1375</v>
      </c>
      <c r="E116" s="399">
        <v>450</v>
      </c>
      <c r="F116" s="380">
        <v>0.21</v>
      </c>
      <c r="G116" s="399">
        <v>83</v>
      </c>
      <c r="H116" s="399">
        <v>8</v>
      </c>
      <c r="I116" s="380">
        <v>0.38</v>
      </c>
      <c r="J116" s="399">
        <v>3</v>
      </c>
      <c r="K116" s="399">
        <v>2</v>
      </c>
      <c r="L116" s="399"/>
      <c r="M116" s="399"/>
      <c r="N116" s="329"/>
      <c r="O116" s="329"/>
      <c r="P116" s="329"/>
      <c r="Q116" s="329"/>
      <c r="R116" s="329"/>
      <c r="S116" s="329"/>
      <c r="T116" s="329"/>
      <c r="U116" s="329"/>
      <c r="V116" s="329"/>
      <c r="W116" s="329"/>
      <c r="X116" s="329"/>
      <c r="Y116" s="329"/>
      <c r="Z116" s="329"/>
      <c r="AA116" s="329"/>
      <c r="AB116" s="329"/>
      <c r="AC116" s="329"/>
      <c r="AD116" s="329"/>
      <c r="AE116" s="329"/>
      <c r="AF116" s="329"/>
      <c r="AG116" s="329"/>
    </row>
    <row r="117" spans="1:33" s="303" customFormat="1">
      <c r="A117" s="396" t="s">
        <v>1376</v>
      </c>
      <c r="B117" s="396"/>
      <c r="C117" s="397"/>
      <c r="D117" s="398" t="s">
        <v>524</v>
      </c>
      <c r="E117" s="399">
        <v>340</v>
      </c>
      <c r="F117" s="380">
        <v>0.23</v>
      </c>
      <c r="G117" s="399">
        <v>63</v>
      </c>
      <c r="H117" s="399">
        <v>6</v>
      </c>
      <c r="I117" s="380">
        <v>0.45</v>
      </c>
      <c r="J117" s="399">
        <v>3</v>
      </c>
      <c r="K117" s="399">
        <v>2</v>
      </c>
      <c r="L117" s="399"/>
      <c r="M117" s="399"/>
      <c r="N117" s="329"/>
      <c r="O117" s="329"/>
      <c r="P117" s="329"/>
      <c r="Q117" s="329"/>
      <c r="R117" s="329"/>
      <c r="S117" s="329"/>
      <c r="T117" s="329"/>
      <c r="U117" s="329"/>
      <c r="V117" s="329"/>
      <c r="W117" s="329"/>
      <c r="X117" s="329"/>
      <c r="Y117" s="329"/>
      <c r="Z117" s="329"/>
      <c r="AA117" s="329"/>
      <c r="AB117" s="329"/>
      <c r="AC117" s="329"/>
      <c r="AD117" s="329"/>
      <c r="AE117" s="329"/>
      <c r="AF117" s="329"/>
      <c r="AG117" s="329"/>
    </row>
    <row r="118" spans="1:33" s="303" customFormat="1">
      <c r="A118" s="396" t="s">
        <v>1377</v>
      </c>
      <c r="B118" s="396"/>
      <c r="C118" s="397"/>
      <c r="D118" s="398" t="s">
        <v>1378</v>
      </c>
      <c r="E118" s="399">
        <v>670</v>
      </c>
      <c r="F118" s="380">
        <v>0.34</v>
      </c>
      <c r="G118" s="399">
        <v>210</v>
      </c>
      <c r="H118" s="399">
        <v>17</v>
      </c>
      <c r="I118" s="380">
        <v>0.64</v>
      </c>
      <c r="J118" s="399">
        <v>11</v>
      </c>
      <c r="K118" s="399">
        <v>5</v>
      </c>
      <c r="L118" s="399"/>
      <c r="M118" s="399"/>
      <c r="N118" s="329"/>
      <c r="O118" s="329"/>
      <c r="P118" s="329"/>
      <c r="Q118" s="329"/>
      <c r="R118" s="329"/>
      <c r="S118" s="329"/>
      <c r="T118" s="329"/>
      <c r="U118" s="329"/>
      <c r="V118" s="329"/>
      <c r="W118" s="329"/>
      <c r="X118" s="329"/>
      <c r="Y118" s="329"/>
      <c r="Z118" s="329"/>
      <c r="AA118" s="329"/>
      <c r="AB118" s="329"/>
      <c r="AC118" s="329"/>
      <c r="AD118" s="329"/>
      <c r="AE118" s="329"/>
      <c r="AF118" s="329"/>
      <c r="AG118" s="329"/>
    </row>
    <row r="119" spans="1:33" s="303" customFormat="1">
      <c r="A119" s="396" t="s">
        <v>1379</v>
      </c>
      <c r="B119" s="396"/>
      <c r="C119" s="397"/>
      <c r="D119" s="398" t="s">
        <v>501</v>
      </c>
      <c r="E119" s="399">
        <v>390</v>
      </c>
      <c r="F119" s="380">
        <v>0.22</v>
      </c>
      <c r="G119" s="399">
        <v>48</v>
      </c>
      <c r="H119" s="399">
        <v>3</v>
      </c>
      <c r="I119" s="380">
        <v>0.5</v>
      </c>
      <c r="J119" s="399">
        <v>2</v>
      </c>
      <c r="K119" s="399">
        <v>1</v>
      </c>
      <c r="L119" s="399"/>
      <c r="M119" s="399"/>
      <c r="N119" s="329"/>
      <c r="O119" s="329"/>
      <c r="P119" s="329"/>
      <c r="Q119" s="329"/>
      <c r="R119" s="329"/>
      <c r="S119" s="329"/>
      <c r="T119" s="329"/>
      <c r="U119" s="329"/>
      <c r="V119" s="329"/>
      <c r="W119" s="329"/>
      <c r="X119" s="329"/>
      <c r="Y119" s="329"/>
      <c r="Z119" s="329"/>
      <c r="AA119" s="329"/>
      <c r="AB119" s="329"/>
      <c r="AC119" s="329"/>
      <c r="AD119" s="329"/>
      <c r="AE119" s="329"/>
      <c r="AF119" s="329"/>
      <c r="AG119" s="329"/>
    </row>
    <row r="120" spans="1:33" s="303" customFormat="1">
      <c r="A120" s="396" t="s">
        <v>1380</v>
      </c>
      <c r="B120" s="396"/>
      <c r="C120" s="397"/>
      <c r="D120" s="398" t="s">
        <v>1381</v>
      </c>
      <c r="E120" s="399">
        <v>220</v>
      </c>
      <c r="F120" s="380">
        <v>0.17</v>
      </c>
      <c r="G120" s="399">
        <v>49</v>
      </c>
      <c r="H120" s="399">
        <v>5</v>
      </c>
      <c r="I120" s="380">
        <v>0.41000000000000003</v>
      </c>
      <c r="J120" s="399">
        <v>2</v>
      </c>
      <c r="K120" s="399">
        <v>1</v>
      </c>
      <c r="L120" s="399"/>
      <c r="M120" s="399"/>
      <c r="N120" s="329"/>
      <c r="O120" s="329"/>
      <c r="P120" s="329"/>
      <c r="Q120" s="329"/>
      <c r="R120" s="329"/>
      <c r="S120" s="329"/>
      <c r="T120" s="329"/>
      <c r="U120" s="329"/>
      <c r="V120" s="329"/>
      <c r="W120" s="329"/>
      <c r="X120" s="329"/>
      <c r="Y120" s="329"/>
      <c r="Z120" s="329"/>
      <c r="AA120" s="329"/>
      <c r="AB120" s="329"/>
      <c r="AC120" s="329"/>
      <c r="AD120" s="329"/>
      <c r="AE120" s="329"/>
      <c r="AF120" s="329"/>
      <c r="AG120" s="329"/>
    </row>
    <row r="121" spans="1:33" s="303" customFormat="1">
      <c r="A121" s="396" t="s">
        <v>1382</v>
      </c>
      <c r="B121" s="396"/>
      <c r="C121" s="397"/>
      <c r="D121" s="398" t="s">
        <v>1383</v>
      </c>
      <c r="E121" s="399">
        <v>270</v>
      </c>
      <c r="F121" s="380">
        <v>0.2</v>
      </c>
      <c r="G121" s="399">
        <v>58</v>
      </c>
      <c r="H121" s="399">
        <v>6</v>
      </c>
      <c r="I121" s="380">
        <v>0.37</v>
      </c>
      <c r="J121" s="399">
        <v>2</v>
      </c>
      <c r="K121" s="399">
        <v>1</v>
      </c>
      <c r="L121" s="399"/>
      <c r="M121" s="399"/>
      <c r="N121" s="329"/>
      <c r="O121" s="329"/>
      <c r="P121" s="329"/>
      <c r="Q121" s="329"/>
      <c r="R121" s="329"/>
      <c r="S121" s="329"/>
      <c r="T121" s="329"/>
      <c r="U121" s="329"/>
      <c r="V121" s="329"/>
      <c r="W121" s="329"/>
      <c r="X121" s="329"/>
      <c r="Y121" s="329"/>
      <c r="Z121" s="329"/>
      <c r="AA121" s="329"/>
      <c r="AB121" s="329"/>
      <c r="AC121" s="329"/>
      <c r="AD121" s="329"/>
      <c r="AE121" s="329"/>
      <c r="AF121" s="329"/>
      <c r="AG121" s="329"/>
    </row>
    <row r="122" spans="1:33" s="303" customFormat="1">
      <c r="A122" s="396" t="s">
        <v>1384</v>
      </c>
      <c r="B122" s="396"/>
      <c r="C122" s="397"/>
      <c r="D122" s="398" t="s">
        <v>1385</v>
      </c>
      <c r="E122" s="399">
        <v>320</v>
      </c>
      <c r="F122" s="380">
        <v>0.23</v>
      </c>
      <c r="G122" s="399">
        <v>47</v>
      </c>
      <c r="H122" s="399">
        <v>3</v>
      </c>
      <c r="I122" s="380">
        <v>0.52</v>
      </c>
      <c r="J122" s="399">
        <v>2</v>
      </c>
      <c r="K122" s="399">
        <v>1</v>
      </c>
      <c r="L122" s="399"/>
      <c r="M122" s="399"/>
      <c r="N122" s="329"/>
      <c r="O122" s="329"/>
      <c r="P122" s="329"/>
      <c r="Q122" s="329"/>
      <c r="R122" s="329"/>
      <c r="S122" s="329"/>
      <c r="T122" s="329"/>
      <c r="U122" s="329"/>
      <c r="V122" s="329"/>
      <c r="W122" s="329"/>
      <c r="X122" s="329"/>
      <c r="Y122" s="329"/>
      <c r="Z122" s="329"/>
      <c r="AA122" s="329"/>
      <c r="AB122" s="329"/>
      <c r="AC122" s="329"/>
      <c r="AD122" s="329"/>
      <c r="AE122" s="329"/>
      <c r="AF122" s="329"/>
      <c r="AG122" s="329"/>
    </row>
    <row r="123" spans="1:33" s="303" customFormat="1">
      <c r="A123" s="396" t="s">
        <v>1386</v>
      </c>
      <c r="B123" s="396"/>
      <c r="C123" s="397"/>
      <c r="D123" s="398" t="s">
        <v>1387</v>
      </c>
      <c r="E123" s="399">
        <v>430</v>
      </c>
      <c r="F123" s="380">
        <v>0.22</v>
      </c>
      <c r="G123" s="399">
        <v>67</v>
      </c>
      <c r="H123" s="399">
        <v>5</v>
      </c>
      <c r="I123" s="380">
        <v>0.47000000000000003</v>
      </c>
      <c r="J123" s="399">
        <v>2</v>
      </c>
      <c r="K123" s="399">
        <v>2</v>
      </c>
      <c r="L123" s="399"/>
      <c r="M123" s="399"/>
      <c r="N123" s="329"/>
      <c r="O123" s="329"/>
      <c r="P123" s="329"/>
      <c r="Q123" s="329"/>
      <c r="R123" s="329"/>
      <c r="S123" s="329"/>
      <c r="T123" s="329"/>
      <c r="U123" s="329"/>
      <c r="V123" s="329"/>
      <c r="W123" s="329"/>
      <c r="X123" s="329"/>
      <c r="Y123" s="329"/>
      <c r="Z123" s="329"/>
      <c r="AA123" s="329"/>
      <c r="AB123" s="329"/>
      <c r="AC123" s="329"/>
      <c r="AD123" s="329"/>
      <c r="AE123" s="329"/>
      <c r="AF123" s="329"/>
      <c r="AG123" s="329"/>
    </row>
    <row r="124" spans="1:33" s="303" customFormat="1">
      <c r="A124" s="396" t="s">
        <v>1388</v>
      </c>
      <c r="B124" s="396"/>
      <c r="C124" s="397"/>
      <c r="D124" s="398" t="s">
        <v>1389</v>
      </c>
      <c r="E124" s="399">
        <v>420</v>
      </c>
      <c r="F124" s="380">
        <v>0.2</v>
      </c>
      <c r="G124" s="399">
        <v>89</v>
      </c>
      <c r="H124" s="399">
        <v>8</v>
      </c>
      <c r="I124" s="380">
        <v>0.45</v>
      </c>
      <c r="J124" s="399">
        <v>3</v>
      </c>
      <c r="K124" s="399">
        <v>2</v>
      </c>
      <c r="L124" s="399"/>
      <c r="M124" s="399"/>
      <c r="N124" s="329"/>
      <c r="O124" s="329"/>
      <c r="P124" s="329"/>
      <c r="Q124" s="329"/>
      <c r="R124" s="329"/>
      <c r="S124" s="329"/>
      <c r="T124" s="329"/>
      <c r="U124" s="329"/>
      <c r="V124" s="329"/>
      <c r="W124" s="329"/>
      <c r="X124" s="329"/>
      <c r="Y124" s="329"/>
      <c r="Z124" s="329"/>
      <c r="AA124" s="329"/>
      <c r="AB124" s="329"/>
      <c r="AC124" s="329"/>
      <c r="AD124" s="329"/>
      <c r="AE124" s="329"/>
      <c r="AF124" s="329"/>
      <c r="AG124" s="329"/>
    </row>
    <row r="125" spans="1:33" s="303" customFormat="1">
      <c r="A125" s="396" t="s">
        <v>1390</v>
      </c>
      <c r="B125" s="396"/>
      <c r="C125" s="397"/>
      <c r="D125" s="398" t="s">
        <v>1391</v>
      </c>
      <c r="E125" s="399">
        <v>420</v>
      </c>
      <c r="F125" s="380">
        <v>0.24</v>
      </c>
      <c r="G125" s="399">
        <v>71</v>
      </c>
      <c r="H125" s="399">
        <v>6</v>
      </c>
      <c r="I125" s="380">
        <v>0.44</v>
      </c>
      <c r="J125" s="399">
        <v>3</v>
      </c>
      <c r="K125" s="399">
        <v>2</v>
      </c>
      <c r="L125" s="399"/>
      <c r="M125" s="399"/>
      <c r="N125" s="329"/>
      <c r="O125" s="329"/>
      <c r="P125" s="329"/>
      <c r="Q125" s="329"/>
      <c r="R125" s="329"/>
      <c r="S125" s="329"/>
      <c r="T125" s="329"/>
      <c r="U125" s="329"/>
      <c r="V125" s="329"/>
      <c r="W125" s="329"/>
      <c r="X125" s="329"/>
      <c r="Y125" s="329"/>
      <c r="Z125" s="329"/>
      <c r="AA125" s="329"/>
      <c r="AB125" s="329"/>
      <c r="AC125" s="329"/>
      <c r="AD125" s="329"/>
      <c r="AE125" s="329"/>
      <c r="AF125" s="329"/>
      <c r="AG125" s="329"/>
    </row>
    <row r="126" spans="1:33" s="303" customFormat="1">
      <c r="A126" s="396"/>
      <c r="B126" s="396"/>
      <c r="C126" s="397"/>
      <c r="D126" s="398" t="s">
        <v>1256</v>
      </c>
      <c r="E126" s="399">
        <v>1090</v>
      </c>
      <c r="F126" s="380">
        <v>0.26</v>
      </c>
      <c r="G126" s="399">
        <v>267</v>
      </c>
      <c r="H126" s="399">
        <v>16</v>
      </c>
      <c r="I126" s="380">
        <v>0.5</v>
      </c>
      <c r="J126" s="399">
        <v>8</v>
      </c>
      <c r="K126" s="399">
        <v>5</v>
      </c>
      <c r="L126" s="399"/>
      <c r="M126" s="399"/>
      <c r="N126" s="329"/>
      <c r="O126" s="329"/>
      <c r="P126" s="329"/>
      <c r="Q126" s="329"/>
      <c r="R126" s="329"/>
      <c r="S126" s="329"/>
      <c r="T126" s="329"/>
      <c r="U126" s="329"/>
      <c r="V126" s="329"/>
      <c r="W126" s="329"/>
      <c r="X126" s="329"/>
      <c r="Y126" s="329"/>
      <c r="Z126" s="329"/>
      <c r="AA126" s="329"/>
      <c r="AB126" s="329"/>
      <c r="AC126" s="329"/>
      <c r="AD126" s="329"/>
      <c r="AE126" s="329"/>
      <c r="AF126" s="329"/>
      <c r="AG126" s="329"/>
    </row>
    <row r="127" spans="1:33" s="303" customFormat="1">
      <c r="A127" s="396"/>
      <c r="B127" s="396"/>
      <c r="C127" s="397"/>
      <c r="D127" s="398"/>
      <c r="E127" s="399"/>
      <c r="F127" s="380"/>
      <c r="G127" s="399"/>
      <c r="H127" s="399"/>
      <c r="I127" s="380"/>
      <c r="J127" s="399"/>
      <c r="K127" s="399"/>
      <c r="L127" s="399"/>
      <c r="M127" s="399"/>
      <c r="N127" s="329"/>
      <c r="O127" s="329"/>
      <c r="P127" s="329"/>
      <c r="Q127" s="329"/>
      <c r="R127" s="329"/>
      <c r="S127" s="329"/>
      <c r="T127" s="329"/>
      <c r="U127" s="329"/>
      <c r="V127" s="329"/>
      <c r="W127" s="329"/>
      <c r="X127" s="329"/>
      <c r="Y127" s="329"/>
      <c r="Z127" s="329"/>
      <c r="AA127" s="329"/>
      <c r="AB127" s="329"/>
      <c r="AC127" s="329"/>
      <c r="AD127" s="329"/>
      <c r="AE127" s="329"/>
      <c r="AF127" s="329"/>
      <c r="AG127" s="329"/>
    </row>
    <row r="128" spans="1:33" s="303" customFormat="1">
      <c r="A128" s="396"/>
      <c r="B128" s="396"/>
      <c r="C128" s="397"/>
      <c r="D128" s="398"/>
      <c r="E128" s="399"/>
      <c r="F128" s="380"/>
      <c r="G128" s="399"/>
      <c r="H128" s="399"/>
      <c r="I128" s="380"/>
      <c r="J128" s="399"/>
      <c r="K128" s="399"/>
      <c r="L128" s="399"/>
      <c r="M128" s="399"/>
      <c r="N128" s="329"/>
      <c r="O128" s="329"/>
      <c r="P128" s="329"/>
      <c r="Q128" s="329"/>
      <c r="R128" s="329"/>
      <c r="S128" s="329"/>
      <c r="T128" s="329"/>
      <c r="U128" s="329"/>
      <c r="V128" s="329"/>
      <c r="W128" s="329"/>
      <c r="X128" s="329"/>
      <c r="Y128" s="329"/>
      <c r="Z128" s="329"/>
      <c r="AA128" s="329"/>
      <c r="AB128" s="329"/>
      <c r="AC128" s="329"/>
      <c r="AD128" s="329"/>
      <c r="AE128" s="329"/>
      <c r="AF128" s="329"/>
      <c r="AG128" s="329"/>
    </row>
    <row r="129" spans="1:33" s="303" customFormat="1" ht="20.100000000000001" customHeight="1">
      <c r="A129" s="302"/>
      <c r="C129" s="373"/>
      <c r="D129" s="305" t="s">
        <v>1392</v>
      </c>
      <c r="E129" s="400"/>
      <c r="F129" s="308"/>
      <c r="G129" s="400"/>
      <c r="H129" s="400"/>
      <c r="I129" s="308"/>
      <c r="J129" s="400"/>
      <c r="K129" s="400"/>
      <c r="L129" s="400"/>
      <c r="M129" s="400"/>
      <c r="N129" s="329"/>
      <c r="O129" s="329"/>
      <c r="P129" s="329"/>
      <c r="Q129" s="329"/>
      <c r="R129" s="329"/>
      <c r="S129" s="329"/>
      <c r="T129" s="329"/>
      <c r="U129" s="329"/>
      <c r="V129" s="329"/>
      <c r="W129" s="329"/>
      <c r="X129" s="329"/>
      <c r="Y129" s="329"/>
      <c r="Z129" s="329"/>
      <c r="AA129" s="329"/>
      <c r="AB129" s="329"/>
      <c r="AC129" s="329"/>
      <c r="AD129" s="329"/>
      <c r="AE129" s="329"/>
      <c r="AF129" s="329"/>
      <c r="AG129" s="329"/>
    </row>
    <row r="130" spans="1:33" s="303" customFormat="1" ht="20.100000000000001" customHeight="1">
      <c r="A130" s="302"/>
      <c r="C130" s="373"/>
      <c r="D130" s="305"/>
      <c r="E130" s="400"/>
      <c r="F130" s="308"/>
      <c r="G130" s="400"/>
      <c r="H130" s="400"/>
      <c r="I130" s="308"/>
      <c r="J130" s="400"/>
      <c r="K130" s="400"/>
      <c r="L130" s="400"/>
      <c r="M130" s="400"/>
      <c r="N130" s="329"/>
      <c r="O130" s="329"/>
      <c r="P130" s="329"/>
      <c r="Q130" s="329"/>
      <c r="R130" s="329"/>
      <c r="S130" s="329"/>
      <c r="T130" s="329"/>
      <c r="U130" s="329"/>
      <c r="V130" s="329"/>
      <c r="W130" s="329"/>
      <c r="X130" s="329"/>
      <c r="Y130" s="329"/>
      <c r="Z130" s="329"/>
      <c r="AA130" s="329"/>
      <c r="AB130" s="329"/>
      <c r="AC130" s="329"/>
      <c r="AD130" s="329"/>
      <c r="AE130" s="329"/>
      <c r="AF130" s="329"/>
      <c r="AG130" s="329"/>
    </row>
    <row r="131" spans="1:33" s="303" customFormat="1" ht="20.100000000000001" customHeight="1">
      <c r="A131" s="396" t="s">
        <v>1393</v>
      </c>
      <c r="B131" s="396"/>
      <c r="C131" s="397"/>
      <c r="D131" s="398" t="s">
        <v>1394</v>
      </c>
      <c r="E131" s="399">
        <v>400</v>
      </c>
      <c r="F131" s="380">
        <v>0.23</v>
      </c>
      <c r="G131" s="399">
        <v>41</v>
      </c>
      <c r="H131" s="399">
        <v>2</v>
      </c>
      <c r="I131" s="380">
        <v>0.59</v>
      </c>
      <c r="J131" s="399">
        <v>1</v>
      </c>
      <c r="K131" s="399">
        <v>1</v>
      </c>
      <c r="L131" s="399"/>
      <c r="M131" s="399"/>
      <c r="N131" s="329"/>
      <c r="O131" s="329"/>
      <c r="P131" s="329"/>
      <c r="Q131" s="329"/>
      <c r="R131" s="329"/>
      <c r="S131" s="329"/>
      <c r="T131" s="329"/>
      <c r="U131" s="329"/>
      <c r="V131" s="329"/>
      <c r="W131" s="329"/>
      <c r="X131" s="329"/>
      <c r="Y131" s="329"/>
      <c r="Z131" s="329"/>
      <c r="AA131" s="329"/>
      <c r="AB131" s="329"/>
      <c r="AC131" s="329"/>
      <c r="AD131" s="329"/>
      <c r="AE131" s="329"/>
      <c r="AF131" s="329"/>
      <c r="AG131" s="329"/>
    </row>
    <row r="132" spans="1:33" s="303" customFormat="1">
      <c r="A132" s="396" t="s">
        <v>1395</v>
      </c>
      <c r="B132" s="396"/>
      <c r="C132" s="397"/>
      <c r="D132" s="398" t="s">
        <v>1396</v>
      </c>
      <c r="E132" s="399">
        <v>330</v>
      </c>
      <c r="F132" s="380">
        <v>0.21</v>
      </c>
      <c r="G132" s="399">
        <v>31</v>
      </c>
      <c r="H132" s="399">
        <v>2</v>
      </c>
      <c r="I132" s="380">
        <v>0.57999999999999996</v>
      </c>
      <c r="J132" s="399">
        <v>1</v>
      </c>
      <c r="K132" s="399">
        <v>1</v>
      </c>
      <c r="L132" s="399"/>
      <c r="M132" s="399"/>
      <c r="N132" s="329"/>
      <c r="O132" s="329"/>
      <c r="P132" s="329"/>
      <c r="Q132" s="329"/>
      <c r="R132" s="329"/>
      <c r="S132" s="329"/>
      <c r="T132" s="329"/>
      <c r="U132" s="329"/>
      <c r="V132" s="329"/>
      <c r="W132" s="329"/>
      <c r="X132" s="329"/>
      <c r="Y132" s="329"/>
      <c r="Z132" s="329"/>
      <c r="AA132" s="329"/>
      <c r="AB132" s="329"/>
      <c r="AC132" s="329"/>
      <c r="AD132" s="329"/>
      <c r="AE132" s="329"/>
      <c r="AF132" s="329"/>
      <c r="AG132" s="329"/>
    </row>
    <row r="133" spans="1:33" s="303" customFormat="1">
      <c r="A133" s="396" t="s">
        <v>1397</v>
      </c>
      <c r="B133" s="396"/>
      <c r="C133" s="397"/>
      <c r="D133" s="398" t="s">
        <v>1398</v>
      </c>
      <c r="E133" s="399">
        <v>390</v>
      </c>
      <c r="F133" s="380">
        <v>0.23</v>
      </c>
      <c r="G133" s="399">
        <v>53</v>
      </c>
      <c r="H133" s="399">
        <v>3</v>
      </c>
      <c r="I133" s="380">
        <v>0.59</v>
      </c>
      <c r="J133" s="399">
        <v>2</v>
      </c>
      <c r="K133" s="399">
        <v>1</v>
      </c>
      <c r="L133" s="399"/>
      <c r="M133" s="399"/>
      <c r="N133" s="329"/>
      <c r="O133" s="329"/>
      <c r="P133" s="329"/>
      <c r="Q133" s="329"/>
      <c r="R133" s="329"/>
      <c r="S133" s="329"/>
      <c r="T133" s="329"/>
      <c r="U133" s="329"/>
      <c r="V133" s="329"/>
      <c r="W133" s="329"/>
      <c r="X133" s="329"/>
      <c r="Y133" s="329"/>
      <c r="Z133" s="329"/>
      <c r="AA133" s="329"/>
      <c r="AB133" s="329"/>
      <c r="AC133" s="329"/>
      <c r="AD133" s="329"/>
      <c r="AE133" s="329"/>
      <c r="AF133" s="329"/>
      <c r="AG133" s="329"/>
    </row>
    <row r="134" spans="1:33" s="303" customFormat="1">
      <c r="A134" s="396" t="s">
        <v>1399</v>
      </c>
      <c r="B134" s="396"/>
      <c r="C134" s="397"/>
      <c r="D134" s="398" t="s">
        <v>1400</v>
      </c>
      <c r="E134" s="399">
        <v>490</v>
      </c>
      <c r="F134" s="380">
        <v>0.23</v>
      </c>
      <c r="G134" s="399">
        <v>92</v>
      </c>
      <c r="H134" s="399">
        <v>7</v>
      </c>
      <c r="I134" s="380">
        <v>0.49</v>
      </c>
      <c r="J134" s="399">
        <v>3</v>
      </c>
      <c r="K134" s="399">
        <v>2</v>
      </c>
      <c r="L134" s="399"/>
      <c r="M134" s="399"/>
      <c r="N134" s="329"/>
      <c r="O134" s="329"/>
      <c r="P134" s="329"/>
      <c r="Q134" s="329"/>
      <c r="R134" s="329"/>
      <c r="S134" s="329"/>
      <c r="T134" s="329"/>
      <c r="U134" s="329"/>
      <c r="V134" s="329"/>
      <c r="W134" s="329"/>
      <c r="X134" s="329"/>
      <c r="Y134" s="329"/>
      <c r="Z134" s="329"/>
      <c r="AA134" s="329"/>
      <c r="AB134" s="329"/>
      <c r="AC134" s="329"/>
      <c r="AD134" s="329"/>
      <c r="AE134" s="329"/>
      <c r="AF134" s="329"/>
      <c r="AG134" s="329"/>
    </row>
    <row r="135" spans="1:33" s="303" customFormat="1">
      <c r="A135" s="396" t="s">
        <v>1401</v>
      </c>
      <c r="B135" s="396"/>
      <c r="C135" s="397"/>
      <c r="D135" s="398" t="s">
        <v>1402</v>
      </c>
      <c r="E135" s="399">
        <v>310</v>
      </c>
      <c r="F135" s="380">
        <v>0.22</v>
      </c>
      <c r="G135" s="399">
        <v>30</v>
      </c>
      <c r="H135" s="399">
        <v>2</v>
      </c>
      <c r="I135" s="380">
        <v>0.53</v>
      </c>
      <c r="J135" s="399">
        <v>1</v>
      </c>
      <c r="K135" s="399">
        <v>1</v>
      </c>
      <c r="L135" s="399"/>
      <c r="M135" s="399"/>
      <c r="N135" s="329"/>
      <c r="O135" s="329"/>
      <c r="P135" s="329"/>
      <c r="Q135" s="329"/>
      <c r="R135" s="329"/>
      <c r="S135" s="329"/>
      <c r="T135" s="329"/>
      <c r="U135" s="329"/>
      <c r="V135" s="329"/>
      <c r="W135" s="329"/>
      <c r="X135" s="329"/>
      <c r="Y135" s="329"/>
      <c r="Z135" s="329"/>
      <c r="AA135" s="329"/>
      <c r="AB135" s="329"/>
      <c r="AC135" s="329"/>
      <c r="AD135" s="329"/>
      <c r="AE135" s="329"/>
      <c r="AF135" s="329"/>
      <c r="AG135" s="329"/>
    </row>
    <row r="136" spans="1:33" s="303" customFormat="1">
      <c r="A136" s="396" t="s">
        <v>1403</v>
      </c>
      <c r="B136" s="396"/>
      <c r="C136" s="397"/>
      <c r="D136" s="398" t="s">
        <v>1404</v>
      </c>
      <c r="E136" s="399">
        <v>360</v>
      </c>
      <c r="F136" s="380">
        <v>0.22</v>
      </c>
      <c r="G136" s="399">
        <v>35</v>
      </c>
      <c r="H136" s="399">
        <v>2</v>
      </c>
      <c r="I136" s="380">
        <v>0.64</v>
      </c>
      <c r="J136" s="399">
        <v>1</v>
      </c>
      <c r="K136" s="399">
        <v>1</v>
      </c>
      <c r="L136" s="399"/>
      <c r="M136" s="399"/>
      <c r="N136" s="329"/>
      <c r="O136" s="329"/>
      <c r="P136" s="329"/>
      <c r="Q136" s="329"/>
      <c r="R136" s="329"/>
      <c r="S136" s="329"/>
      <c r="T136" s="329"/>
      <c r="U136" s="329"/>
      <c r="V136" s="329"/>
      <c r="W136" s="329"/>
      <c r="X136" s="329"/>
      <c r="Y136" s="329"/>
      <c r="Z136" s="329"/>
      <c r="AA136" s="329"/>
      <c r="AB136" s="329"/>
      <c r="AC136" s="329"/>
      <c r="AD136" s="329"/>
      <c r="AE136" s="329"/>
      <c r="AF136" s="329"/>
      <c r="AG136" s="329"/>
    </row>
    <row r="137" spans="1:33" s="303" customFormat="1">
      <c r="A137" s="396" t="s">
        <v>1405</v>
      </c>
      <c r="B137" s="396"/>
      <c r="C137" s="397"/>
      <c r="D137" s="398" t="s">
        <v>1406</v>
      </c>
      <c r="E137" s="399">
        <v>380</v>
      </c>
      <c r="F137" s="380">
        <v>0.32</v>
      </c>
      <c r="G137" s="399">
        <v>42</v>
      </c>
      <c r="H137" s="399">
        <v>2</v>
      </c>
      <c r="I137" s="380">
        <v>0.68</v>
      </c>
      <c r="J137" s="399">
        <v>1</v>
      </c>
      <c r="K137" s="399">
        <v>1</v>
      </c>
      <c r="L137" s="399"/>
      <c r="M137" s="399"/>
      <c r="N137" s="329"/>
      <c r="O137" s="329"/>
      <c r="P137" s="329"/>
      <c r="Q137" s="329"/>
      <c r="R137" s="329"/>
      <c r="S137" s="329"/>
      <c r="T137" s="329"/>
      <c r="U137" s="329"/>
      <c r="V137" s="329"/>
      <c r="W137" s="329"/>
      <c r="X137" s="329"/>
      <c r="Y137" s="329"/>
      <c r="Z137" s="329"/>
      <c r="AA137" s="329"/>
      <c r="AB137" s="329"/>
      <c r="AC137" s="329"/>
      <c r="AD137" s="329"/>
      <c r="AE137" s="329"/>
      <c r="AF137" s="329"/>
      <c r="AG137" s="329"/>
    </row>
    <row r="138" spans="1:33" s="303" customFormat="1">
      <c r="A138" s="396" t="s">
        <v>1407</v>
      </c>
      <c r="B138" s="396"/>
      <c r="C138" s="397"/>
      <c r="D138" s="398" t="s">
        <v>1408</v>
      </c>
      <c r="E138" s="399">
        <v>390</v>
      </c>
      <c r="F138" s="380">
        <v>0.22</v>
      </c>
      <c r="G138" s="399">
        <v>54</v>
      </c>
      <c r="H138" s="399">
        <v>4</v>
      </c>
      <c r="I138" s="380">
        <v>0.49</v>
      </c>
      <c r="J138" s="399">
        <v>2</v>
      </c>
      <c r="K138" s="399">
        <v>1</v>
      </c>
      <c r="L138" s="399"/>
      <c r="M138" s="399"/>
      <c r="N138" s="329"/>
      <c r="O138" s="329"/>
      <c r="P138" s="329"/>
      <c r="Q138" s="329"/>
      <c r="R138" s="329"/>
      <c r="S138" s="329"/>
      <c r="T138" s="329"/>
      <c r="U138" s="329"/>
      <c r="V138" s="329"/>
      <c r="W138" s="329"/>
      <c r="X138" s="329"/>
      <c r="Y138" s="329"/>
      <c r="Z138" s="329"/>
      <c r="AA138" s="329"/>
      <c r="AB138" s="329"/>
      <c r="AC138" s="329"/>
      <c r="AD138" s="329"/>
      <c r="AE138" s="329"/>
      <c r="AF138" s="329"/>
      <c r="AG138" s="329"/>
    </row>
    <row r="139" spans="1:33" s="303" customFormat="1">
      <c r="A139" s="396" t="s">
        <v>1409</v>
      </c>
      <c r="B139" s="396"/>
      <c r="C139" s="397"/>
      <c r="D139" s="398" t="s">
        <v>1410</v>
      </c>
      <c r="E139" s="399">
        <v>500</v>
      </c>
      <c r="F139" s="380">
        <v>0.24</v>
      </c>
      <c r="G139" s="399">
        <v>83</v>
      </c>
      <c r="H139" s="399">
        <v>6</v>
      </c>
      <c r="I139" s="380">
        <v>0.48</v>
      </c>
      <c r="J139" s="399">
        <v>3</v>
      </c>
      <c r="K139" s="399">
        <v>2</v>
      </c>
      <c r="L139" s="399"/>
      <c r="M139" s="399"/>
      <c r="N139" s="329"/>
      <c r="O139" s="329"/>
      <c r="P139" s="329"/>
      <c r="Q139" s="329"/>
      <c r="R139" s="329"/>
      <c r="S139" s="329"/>
      <c r="T139" s="329"/>
      <c r="U139" s="329"/>
      <c r="V139" s="329"/>
      <c r="W139" s="329"/>
      <c r="X139" s="329"/>
      <c r="Y139" s="329"/>
      <c r="Z139" s="329"/>
      <c r="AA139" s="329"/>
      <c r="AB139" s="329"/>
      <c r="AC139" s="329"/>
      <c r="AD139" s="329"/>
      <c r="AE139" s="329"/>
      <c r="AF139" s="329"/>
      <c r="AG139" s="329"/>
    </row>
    <row r="140" spans="1:33" s="303" customFormat="1">
      <c r="A140" s="396" t="s">
        <v>1411</v>
      </c>
      <c r="B140" s="396"/>
      <c r="C140" s="397"/>
      <c r="D140" s="398" t="s">
        <v>1412</v>
      </c>
      <c r="E140" s="399">
        <v>460</v>
      </c>
      <c r="F140" s="380">
        <v>0.23</v>
      </c>
      <c r="G140" s="399">
        <v>60</v>
      </c>
      <c r="H140" s="399">
        <v>4</v>
      </c>
      <c r="I140" s="380">
        <v>0.51</v>
      </c>
      <c r="J140" s="399">
        <v>2</v>
      </c>
      <c r="K140" s="399">
        <v>2</v>
      </c>
      <c r="L140" s="399"/>
      <c r="M140" s="399"/>
      <c r="N140" s="329"/>
      <c r="O140" s="329"/>
      <c r="P140" s="329"/>
      <c r="Q140" s="329"/>
      <c r="R140" s="329"/>
      <c r="S140" s="329"/>
      <c r="T140" s="329"/>
      <c r="U140" s="329"/>
      <c r="V140" s="329"/>
      <c r="W140" s="329"/>
      <c r="X140" s="329"/>
      <c r="Y140" s="329"/>
      <c r="Z140" s="329"/>
      <c r="AA140" s="329"/>
      <c r="AB140" s="329"/>
      <c r="AC140" s="329"/>
      <c r="AD140" s="329"/>
      <c r="AE140" s="329"/>
      <c r="AF140" s="329"/>
      <c r="AG140" s="329"/>
    </row>
    <row r="141" spans="1:33" s="303" customFormat="1">
      <c r="A141" s="396" t="s">
        <v>1413</v>
      </c>
      <c r="B141" s="396"/>
      <c r="C141" s="397"/>
      <c r="D141" s="398" t="s">
        <v>1414</v>
      </c>
      <c r="E141" s="399">
        <v>490</v>
      </c>
      <c r="F141" s="380">
        <v>0.22</v>
      </c>
      <c r="G141" s="399">
        <v>78</v>
      </c>
      <c r="H141" s="399">
        <v>7</v>
      </c>
      <c r="I141" s="380">
        <v>0.42</v>
      </c>
      <c r="J141" s="399">
        <v>3</v>
      </c>
      <c r="K141" s="399">
        <v>2</v>
      </c>
      <c r="L141" s="399"/>
      <c r="M141" s="399"/>
      <c r="N141" s="329"/>
      <c r="O141" s="329"/>
      <c r="P141" s="329"/>
      <c r="Q141" s="329"/>
      <c r="R141" s="329"/>
      <c r="S141" s="329"/>
      <c r="T141" s="329"/>
      <c r="U141" s="329"/>
      <c r="V141" s="329"/>
      <c r="W141" s="329"/>
      <c r="X141" s="329"/>
      <c r="Y141" s="329"/>
      <c r="Z141" s="329"/>
      <c r="AA141" s="329"/>
      <c r="AB141" s="329"/>
      <c r="AC141" s="329"/>
      <c r="AD141" s="329"/>
      <c r="AE141" s="329"/>
      <c r="AF141" s="329"/>
      <c r="AG141" s="329"/>
    </row>
    <row r="142" spans="1:33" s="303" customFormat="1">
      <c r="A142" s="396" t="s">
        <v>1415</v>
      </c>
      <c r="B142" s="396"/>
      <c r="C142" s="397"/>
      <c r="D142" s="398" t="s">
        <v>1416</v>
      </c>
      <c r="E142" s="399">
        <v>340</v>
      </c>
      <c r="F142" s="380">
        <v>0.2</v>
      </c>
      <c r="G142" s="399">
        <v>64</v>
      </c>
      <c r="H142" s="399">
        <v>5</v>
      </c>
      <c r="I142" s="380">
        <v>0.5</v>
      </c>
      <c r="J142" s="399">
        <v>3</v>
      </c>
      <c r="K142" s="399">
        <v>2</v>
      </c>
      <c r="L142" s="399"/>
      <c r="M142" s="399"/>
      <c r="N142" s="329"/>
      <c r="O142" s="329"/>
      <c r="P142" s="329"/>
      <c r="Q142" s="329"/>
      <c r="R142" s="329"/>
      <c r="S142" s="329"/>
      <c r="T142" s="329"/>
      <c r="U142" s="329"/>
      <c r="V142" s="329"/>
      <c r="W142" s="329"/>
      <c r="X142" s="329"/>
      <c r="Y142" s="329"/>
      <c r="Z142" s="329"/>
      <c r="AA142" s="329"/>
      <c r="AB142" s="329"/>
      <c r="AC142" s="329"/>
      <c r="AD142" s="329"/>
      <c r="AE142" s="329"/>
      <c r="AF142" s="329"/>
      <c r="AG142" s="329"/>
    </row>
    <row r="143" spans="1:33" s="303" customFormat="1">
      <c r="A143" s="396" t="s">
        <v>1417</v>
      </c>
      <c r="B143" s="396"/>
      <c r="C143" s="397"/>
      <c r="D143" s="398" t="s">
        <v>1418</v>
      </c>
      <c r="E143" s="399">
        <v>390</v>
      </c>
      <c r="F143" s="380">
        <v>0.21</v>
      </c>
      <c r="G143" s="399">
        <v>54</v>
      </c>
      <c r="H143" s="399">
        <v>4</v>
      </c>
      <c r="I143" s="380">
        <v>0.5</v>
      </c>
      <c r="J143" s="399">
        <v>2</v>
      </c>
      <c r="K143" s="399">
        <v>1</v>
      </c>
      <c r="L143" s="399"/>
      <c r="M143" s="399"/>
      <c r="N143" s="329"/>
      <c r="O143" s="329"/>
      <c r="P143" s="329"/>
      <c r="Q143" s="329"/>
      <c r="R143" s="329"/>
      <c r="S143" s="329"/>
      <c r="T143" s="329"/>
      <c r="U143" s="329"/>
      <c r="V143" s="329"/>
      <c r="W143" s="329"/>
      <c r="X143" s="329"/>
      <c r="Y143" s="329"/>
      <c r="Z143" s="329"/>
      <c r="AA143" s="329"/>
      <c r="AB143" s="329"/>
      <c r="AC143" s="329"/>
      <c r="AD143" s="329"/>
      <c r="AE143" s="329"/>
      <c r="AF143" s="329"/>
      <c r="AG143" s="329"/>
    </row>
    <row r="144" spans="1:33" s="303" customFormat="1">
      <c r="A144" s="396" t="s">
        <v>1419</v>
      </c>
      <c r="B144" s="396"/>
      <c r="C144" s="397"/>
      <c r="D144" s="398" t="s">
        <v>1420</v>
      </c>
      <c r="E144" s="399">
        <v>550</v>
      </c>
      <c r="F144" s="380">
        <v>0.3</v>
      </c>
      <c r="G144" s="399">
        <v>62</v>
      </c>
      <c r="H144" s="399">
        <v>3</v>
      </c>
      <c r="I144" s="380">
        <v>0.64</v>
      </c>
      <c r="J144" s="399">
        <v>2</v>
      </c>
      <c r="K144" s="399">
        <v>2</v>
      </c>
      <c r="L144" s="399"/>
      <c r="M144" s="399"/>
      <c r="N144" s="329"/>
      <c r="O144" s="329"/>
      <c r="P144" s="329"/>
      <c r="Q144" s="329"/>
      <c r="R144" s="329"/>
      <c r="S144" s="329"/>
      <c r="T144" s="329"/>
      <c r="U144" s="329"/>
      <c r="V144" s="329"/>
      <c r="W144" s="329"/>
      <c r="X144" s="329"/>
      <c r="Y144" s="329"/>
      <c r="Z144" s="329"/>
      <c r="AA144" s="329"/>
      <c r="AB144" s="329"/>
      <c r="AC144" s="329"/>
      <c r="AD144" s="329"/>
      <c r="AE144" s="329"/>
      <c r="AF144" s="329"/>
      <c r="AG144" s="329"/>
    </row>
    <row r="145" spans="1:33" s="303" customFormat="1">
      <c r="A145" s="396" t="s">
        <v>1421</v>
      </c>
      <c r="B145" s="396"/>
      <c r="C145" s="397"/>
      <c r="D145" s="398" t="s">
        <v>1422</v>
      </c>
      <c r="E145" s="399">
        <v>390</v>
      </c>
      <c r="F145" s="380">
        <v>0.24</v>
      </c>
      <c r="G145" s="399">
        <v>47</v>
      </c>
      <c r="H145" s="399">
        <v>2</v>
      </c>
      <c r="I145" s="380">
        <v>0.61</v>
      </c>
      <c r="J145" s="399">
        <v>1</v>
      </c>
      <c r="K145" s="399">
        <v>1</v>
      </c>
      <c r="L145" s="399"/>
      <c r="M145" s="399"/>
      <c r="N145" s="329"/>
      <c r="O145" s="329"/>
      <c r="P145" s="329"/>
      <c r="Q145" s="329"/>
      <c r="R145" s="329"/>
      <c r="S145" s="329"/>
      <c r="T145" s="329"/>
      <c r="U145" s="329"/>
      <c r="V145" s="329"/>
      <c r="W145" s="329"/>
      <c r="X145" s="329"/>
      <c r="Y145" s="329"/>
      <c r="Z145" s="329"/>
      <c r="AA145" s="329"/>
      <c r="AB145" s="329"/>
      <c r="AC145" s="329"/>
      <c r="AD145" s="329"/>
      <c r="AE145" s="329"/>
      <c r="AF145" s="329"/>
      <c r="AG145" s="329"/>
    </row>
    <row r="146" spans="1:33" s="303" customFormat="1">
      <c r="A146" s="396" t="s">
        <v>1423</v>
      </c>
      <c r="B146" s="396"/>
      <c r="C146" s="397"/>
      <c r="D146" s="398" t="s">
        <v>1424</v>
      </c>
      <c r="E146" s="399">
        <v>530</v>
      </c>
      <c r="F146" s="380">
        <v>0.23</v>
      </c>
      <c r="G146" s="399">
        <v>84</v>
      </c>
      <c r="H146" s="399">
        <v>7</v>
      </c>
      <c r="I146" s="380">
        <v>0.41000000000000003</v>
      </c>
      <c r="J146" s="399">
        <v>3</v>
      </c>
      <c r="K146" s="399">
        <v>2</v>
      </c>
      <c r="L146" s="399"/>
      <c r="M146" s="399"/>
      <c r="N146" s="329"/>
      <c r="O146" s="329"/>
      <c r="P146" s="329"/>
      <c r="Q146" s="329"/>
      <c r="R146" s="329"/>
      <c r="S146" s="329"/>
      <c r="T146" s="329"/>
      <c r="U146" s="329"/>
      <c r="V146" s="329"/>
      <c r="W146" s="329"/>
      <c r="X146" s="329"/>
      <c r="Y146" s="329"/>
      <c r="Z146" s="329"/>
      <c r="AA146" s="329"/>
      <c r="AB146" s="329"/>
      <c r="AC146" s="329"/>
      <c r="AD146" s="329"/>
      <c r="AE146" s="329"/>
      <c r="AF146" s="329"/>
      <c r="AG146" s="329"/>
    </row>
    <row r="147" spans="1:33" s="303" customFormat="1">
      <c r="A147" s="396" t="s">
        <v>1425</v>
      </c>
      <c r="B147" s="396"/>
      <c r="C147" s="397"/>
      <c r="D147" s="398" t="s">
        <v>1426</v>
      </c>
      <c r="E147" s="399">
        <v>330</v>
      </c>
      <c r="F147" s="380">
        <v>0.16</v>
      </c>
      <c r="G147" s="399">
        <v>89</v>
      </c>
      <c r="H147" s="399">
        <v>12</v>
      </c>
      <c r="I147" s="380">
        <v>0.36</v>
      </c>
      <c r="J147" s="399">
        <v>4</v>
      </c>
      <c r="K147" s="399">
        <v>2</v>
      </c>
      <c r="L147" s="399"/>
      <c r="M147" s="399"/>
      <c r="N147" s="329"/>
      <c r="O147" s="329"/>
      <c r="P147" s="329"/>
      <c r="Q147" s="329"/>
      <c r="R147" s="329"/>
      <c r="S147" s="329"/>
      <c r="T147" s="329"/>
      <c r="U147" s="329"/>
      <c r="V147" s="329"/>
      <c r="W147" s="329"/>
      <c r="X147" s="329"/>
      <c r="Y147" s="329"/>
      <c r="Z147" s="329"/>
      <c r="AA147" s="329"/>
      <c r="AB147" s="329"/>
      <c r="AC147" s="329"/>
      <c r="AD147" s="329"/>
      <c r="AE147" s="329"/>
      <c r="AF147" s="329"/>
      <c r="AG147" s="329"/>
    </row>
    <row r="148" spans="1:33" s="303" customFormat="1">
      <c r="A148" s="396" t="s">
        <v>1427</v>
      </c>
      <c r="B148" s="396"/>
      <c r="C148" s="397"/>
      <c r="D148" s="398" t="s">
        <v>1428</v>
      </c>
      <c r="E148" s="399">
        <v>450</v>
      </c>
      <c r="F148" s="380">
        <v>0.32</v>
      </c>
      <c r="G148" s="399">
        <v>42</v>
      </c>
      <c r="H148" s="399">
        <v>2</v>
      </c>
      <c r="I148" s="380">
        <v>0.69000000000000006</v>
      </c>
      <c r="J148" s="399">
        <v>1</v>
      </c>
      <c r="K148" s="399">
        <v>1</v>
      </c>
      <c r="L148" s="399"/>
      <c r="M148" s="399"/>
      <c r="N148" s="329"/>
      <c r="O148" s="329"/>
      <c r="P148" s="329"/>
      <c r="Q148" s="329"/>
      <c r="R148" s="329"/>
      <c r="S148" s="329"/>
      <c r="T148" s="329"/>
      <c r="U148" s="329"/>
      <c r="V148" s="329"/>
      <c r="W148" s="329"/>
      <c r="X148" s="329"/>
      <c r="Y148" s="329"/>
      <c r="Z148" s="329"/>
      <c r="AA148" s="329"/>
      <c r="AB148" s="329"/>
      <c r="AC148" s="329"/>
      <c r="AD148" s="329"/>
      <c r="AE148" s="329"/>
      <c r="AF148" s="329"/>
      <c r="AG148" s="329"/>
    </row>
    <row r="149" spans="1:33" s="303" customFormat="1">
      <c r="A149" s="396" t="s">
        <v>1429</v>
      </c>
      <c r="B149" s="396"/>
      <c r="C149" s="397"/>
      <c r="D149" s="398" t="s">
        <v>1430</v>
      </c>
      <c r="E149" s="399">
        <v>480</v>
      </c>
      <c r="F149" s="380">
        <v>0.27</v>
      </c>
      <c r="G149" s="399">
        <v>58</v>
      </c>
      <c r="H149" s="399">
        <v>3</v>
      </c>
      <c r="I149" s="380">
        <v>0.6</v>
      </c>
      <c r="J149" s="399">
        <v>2</v>
      </c>
      <c r="K149" s="399">
        <v>2</v>
      </c>
      <c r="L149" s="399"/>
      <c r="M149" s="399"/>
      <c r="N149" s="329"/>
      <c r="O149" s="329"/>
      <c r="P149" s="329"/>
      <c r="Q149" s="329"/>
      <c r="R149" s="329"/>
      <c r="S149" s="329"/>
      <c r="T149" s="329"/>
      <c r="U149" s="329"/>
      <c r="V149" s="329"/>
      <c r="W149" s="329"/>
      <c r="X149" s="329"/>
      <c r="Y149" s="329"/>
      <c r="Z149" s="329"/>
      <c r="AA149" s="329"/>
      <c r="AB149" s="329"/>
      <c r="AC149" s="329"/>
      <c r="AD149" s="329"/>
      <c r="AE149" s="329"/>
      <c r="AF149" s="329"/>
      <c r="AG149" s="329"/>
    </row>
    <row r="150" spans="1:33" s="303" customFormat="1">
      <c r="A150" s="396" t="s">
        <v>1431</v>
      </c>
      <c r="B150" s="396"/>
      <c r="C150" s="397"/>
      <c r="D150" s="398" t="s">
        <v>1432</v>
      </c>
      <c r="E150" s="399">
        <v>350</v>
      </c>
      <c r="F150" s="380">
        <v>0.18</v>
      </c>
      <c r="G150" s="399">
        <v>79</v>
      </c>
      <c r="H150" s="399">
        <v>8</v>
      </c>
      <c r="I150" s="380">
        <v>0.42</v>
      </c>
      <c r="J150" s="399">
        <v>3</v>
      </c>
      <c r="K150" s="399">
        <v>2</v>
      </c>
      <c r="L150" s="399"/>
      <c r="M150" s="399"/>
      <c r="N150" s="329"/>
      <c r="O150" s="329"/>
      <c r="P150" s="329"/>
      <c r="Q150" s="329"/>
      <c r="R150" s="329"/>
      <c r="S150" s="329"/>
      <c r="T150" s="329"/>
      <c r="U150" s="329"/>
      <c r="V150" s="329"/>
      <c r="W150" s="329"/>
      <c r="X150" s="329"/>
      <c r="Y150" s="329"/>
      <c r="Z150" s="329"/>
      <c r="AA150" s="329"/>
      <c r="AB150" s="329"/>
      <c r="AC150" s="329"/>
      <c r="AD150" s="329"/>
      <c r="AE150" s="329"/>
      <c r="AF150" s="329"/>
      <c r="AG150" s="329"/>
    </row>
    <row r="151" spans="1:33" s="281" customFormat="1">
      <c r="A151" s="396" t="s">
        <v>1433</v>
      </c>
      <c r="B151" s="396"/>
      <c r="C151" s="397"/>
      <c r="D151" s="398" t="s">
        <v>1434</v>
      </c>
      <c r="E151" s="399">
        <v>500</v>
      </c>
      <c r="F151" s="380">
        <v>0.22</v>
      </c>
      <c r="G151" s="399">
        <v>160</v>
      </c>
      <c r="H151" s="399">
        <v>21</v>
      </c>
      <c r="I151" s="380">
        <v>0.38</v>
      </c>
      <c r="J151" s="399">
        <v>8</v>
      </c>
      <c r="K151" s="399">
        <v>4</v>
      </c>
      <c r="L151" s="399"/>
      <c r="M151" s="399"/>
      <c r="N151" s="329"/>
      <c r="O151" s="329"/>
      <c r="P151" s="329"/>
      <c r="Q151" s="329"/>
      <c r="R151" s="329"/>
      <c r="S151" s="329"/>
      <c r="T151" s="329"/>
      <c r="U151" s="329"/>
      <c r="V151" s="329"/>
      <c r="W151" s="329"/>
      <c r="X151" s="329"/>
      <c r="Y151" s="329"/>
      <c r="Z151" s="329"/>
      <c r="AA151" s="329"/>
      <c r="AB151" s="329"/>
      <c r="AC151" s="329"/>
      <c r="AD151" s="329"/>
      <c r="AE151" s="329"/>
      <c r="AF151" s="329"/>
      <c r="AG151" s="329"/>
    </row>
    <row r="152" spans="1:33" s="303" customFormat="1">
      <c r="A152" s="396" t="s">
        <v>1435</v>
      </c>
      <c r="B152" s="396"/>
      <c r="C152" s="397"/>
      <c r="D152" s="398" t="s">
        <v>1436</v>
      </c>
      <c r="E152" s="399">
        <v>350</v>
      </c>
      <c r="F152" s="380">
        <v>0.2</v>
      </c>
      <c r="G152" s="399">
        <v>51</v>
      </c>
      <c r="H152" s="399">
        <v>4</v>
      </c>
      <c r="I152" s="380">
        <v>0.46</v>
      </c>
      <c r="J152" s="399">
        <v>2</v>
      </c>
      <c r="K152" s="399">
        <v>1</v>
      </c>
      <c r="L152" s="399"/>
      <c r="M152" s="399"/>
      <c r="N152" s="329"/>
      <c r="O152" s="329"/>
      <c r="P152" s="329"/>
      <c r="Q152" s="329"/>
      <c r="R152" s="329"/>
      <c r="S152" s="329"/>
      <c r="T152" s="329"/>
      <c r="U152" s="329"/>
      <c r="V152" s="329"/>
      <c r="W152" s="329"/>
      <c r="X152" s="329"/>
      <c r="Y152" s="329"/>
      <c r="Z152" s="329"/>
      <c r="AA152" s="329"/>
      <c r="AB152" s="329"/>
      <c r="AC152" s="329"/>
      <c r="AD152" s="329"/>
      <c r="AE152" s="329"/>
      <c r="AF152" s="329"/>
      <c r="AG152" s="329"/>
    </row>
    <row r="153" spans="1:33" s="303" customFormat="1">
      <c r="A153" s="396" t="s">
        <v>1437</v>
      </c>
      <c r="B153" s="396"/>
      <c r="C153" s="397"/>
      <c r="D153" s="398" t="s">
        <v>1438</v>
      </c>
      <c r="E153" s="399">
        <v>400</v>
      </c>
      <c r="F153" s="380">
        <v>0.25</v>
      </c>
      <c r="G153" s="399">
        <v>52</v>
      </c>
      <c r="H153" s="399">
        <v>3</v>
      </c>
      <c r="I153" s="380">
        <v>0.57000000000000006</v>
      </c>
      <c r="J153" s="399">
        <v>2</v>
      </c>
      <c r="K153" s="399">
        <v>1</v>
      </c>
      <c r="L153" s="399"/>
      <c r="M153" s="399"/>
      <c r="N153" s="329"/>
      <c r="O153" s="329"/>
      <c r="P153" s="329"/>
      <c r="Q153" s="329"/>
      <c r="R153" s="329"/>
      <c r="S153" s="329"/>
      <c r="T153" s="329"/>
      <c r="U153" s="329"/>
      <c r="V153" s="329"/>
      <c r="W153" s="329"/>
      <c r="X153" s="329"/>
      <c r="Y153" s="329"/>
      <c r="Z153" s="329"/>
      <c r="AA153" s="329"/>
      <c r="AB153" s="329"/>
      <c r="AC153" s="329"/>
      <c r="AD153" s="329"/>
      <c r="AE153" s="329"/>
      <c r="AF153" s="329"/>
      <c r="AG153" s="329"/>
    </row>
    <row r="154" spans="1:33" s="303" customFormat="1">
      <c r="A154" s="396" t="s">
        <v>1439</v>
      </c>
      <c r="B154" s="396"/>
      <c r="C154" s="397"/>
      <c r="D154" s="398" t="s">
        <v>1440</v>
      </c>
      <c r="E154" s="399">
        <v>460</v>
      </c>
      <c r="F154" s="380">
        <v>0.23</v>
      </c>
      <c r="G154" s="399">
        <v>95</v>
      </c>
      <c r="H154" s="399">
        <v>9</v>
      </c>
      <c r="I154" s="380">
        <v>0.47000000000000003</v>
      </c>
      <c r="J154" s="399">
        <v>4</v>
      </c>
      <c r="K154" s="399">
        <v>2</v>
      </c>
      <c r="L154" s="399"/>
      <c r="M154" s="399"/>
      <c r="N154" s="329"/>
      <c r="O154" s="329"/>
      <c r="P154" s="329"/>
      <c r="Q154" s="329"/>
      <c r="R154" s="329"/>
      <c r="S154" s="329"/>
      <c r="T154" s="329"/>
      <c r="U154" s="329"/>
      <c r="V154" s="329"/>
      <c r="W154" s="329"/>
      <c r="X154" s="329"/>
      <c r="Y154" s="329"/>
      <c r="Z154" s="329"/>
      <c r="AA154" s="329"/>
      <c r="AB154" s="329"/>
      <c r="AC154" s="329"/>
      <c r="AD154" s="329"/>
      <c r="AE154" s="329"/>
      <c r="AF154" s="329"/>
      <c r="AG154" s="329"/>
    </row>
    <row r="155" spans="1:33" s="303" customFormat="1">
      <c r="A155" s="396" t="s">
        <v>1441</v>
      </c>
      <c r="B155" s="396"/>
      <c r="C155" s="397"/>
      <c r="D155" s="398" t="s">
        <v>1442</v>
      </c>
      <c r="E155" s="399">
        <v>360</v>
      </c>
      <c r="F155" s="380">
        <v>0.27</v>
      </c>
      <c r="G155" s="399">
        <v>31</v>
      </c>
      <c r="H155" s="399">
        <v>1</v>
      </c>
      <c r="I155" s="380">
        <v>0.73</v>
      </c>
      <c r="J155" s="399">
        <v>1</v>
      </c>
      <c r="K155" s="399">
        <v>1</v>
      </c>
      <c r="L155" s="399"/>
      <c r="M155" s="399"/>
      <c r="N155" s="329"/>
      <c r="O155" s="329"/>
      <c r="P155" s="329"/>
      <c r="Q155" s="329"/>
      <c r="R155" s="329"/>
      <c r="S155" s="329"/>
      <c r="T155" s="329"/>
      <c r="U155" s="329"/>
      <c r="V155" s="329"/>
      <c r="W155" s="329"/>
      <c r="X155" s="329"/>
      <c r="Y155" s="329"/>
      <c r="Z155" s="329"/>
      <c r="AA155" s="329"/>
      <c r="AB155" s="329"/>
      <c r="AC155" s="329"/>
      <c r="AD155" s="329"/>
      <c r="AE155" s="329"/>
      <c r="AF155" s="329"/>
      <c r="AG155" s="329"/>
    </row>
    <row r="156" spans="1:33" s="303" customFormat="1">
      <c r="A156" s="396" t="s">
        <v>1443</v>
      </c>
      <c r="B156" s="396"/>
      <c r="C156" s="397"/>
      <c r="D156" s="398" t="s">
        <v>1444</v>
      </c>
      <c r="E156" s="399">
        <v>460</v>
      </c>
      <c r="F156" s="380">
        <v>0.3</v>
      </c>
      <c r="G156" s="399">
        <v>49</v>
      </c>
      <c r="H156" s="399">
        <v>2</v>
      </c>
      <c r="I156" s="380">
        <v>0.72</v>
      </c>
      <c r="J156" s="399">
        <v>1</v>
      </c>
      <c r="K156" s="399">
        <v>1</v>
      </c>
      <c r="L156" s="399"/>
      <c r="M156" s="399"/>
      <c r="N156" s="329"/>
      <c r="O156" s="329"/>
      <c r="P156" s="329"/>
      <c r="Q156" s="329"/>
      <c r="R156" s="329"/>
      <c r="S156" s="329"/>
      <c r="T156" s="329"/>
      <c r="U156" s="329"/>
      <c r="V156" s="329"/>
      <c r="W156" s="329"/>
      <c r="X156" s="329"/>
      <c r="Y156" s="329"/>
      <c r="Z156" s="329"/>
      <c r="AA156" s="329"/>
      <c r="AB156" s="329"/>
      <c r="AC156" s="329"/>
      <c r="AD156" s="329"/>
      <c r="AE156" s="329"/>
      <c r="AF156" s="329"/>
      <c r="AG156" s="329"/>
    </row>
    <row r="157" spans="1:33" s="303" customFormat="1">
      <c r="A157" s="396" t="s">
        <v>1445</v>
      </c>
      <c r="B157" s="396"/>
      <c r="C157" s="397"/>
      <c r="D157" s="398" t="s">
        <v>1446</v>
      </c>
      <c r="E157" s="399">
        <v>420</v>
      </c>
      <c r="F157" s="380">
        <v>0.27</v>
      </c>
      <c r="G157" s="399">
        <v>43</v>
      </c>
      <c r="H157" s="399">
        <v>2</v>
      </c>
      <c r="I157" s="380">
        <v>0.55000000000000004</v>
      </c>
      <c r="J157" s="399">
        <v>1</v>
      </c>
      <c r="K157" s="399">
        <v>1</v>
      </c>
      <c r="L157" s="399"/>
      <c r="M157" s="399"/>
      <c r="N157" s="329"/>
      <c r="O157" s="329"/>
      <c r="P157" s="329"/>
      <c r="Q157" s="329"/>
      <c r="R157" s="329"/>
      <c r="S157" s="329"/>
      <c r="T157" s="329"/>
      <c r="U157" s="329"/>
      <c r="V157" s="329"/>
      <c r="W157" s="329"/>
      <c r="X157" s="329"/>
      <c r="Y157" s="329"/>
      <c r="Z157" s="329"/>
      <c r="AA157" s="329"/>
      <c r="AB157" s="329"/>
      <c r="AC157" s="329"/>
      <c r="AD157" s="329"/>
      <c r="AE157" s="329"/>
      <c r="AF157" s="329"/>
      <c r="AG157" s="329"/>
    </row>
    <row r="158" spans="1:33" s="303" customFormat="1">
      <c r="A158" s="396" t="s">
        <v>1447</v>
      </c>
      <c r="B158" s="396"/>
      <c r="C158" s="397"/>
      <c r="D158" s="398" t="s">
        <v>1448</v>
      </c>
      <c r="E158" s="399">
        <v>920</v>
      </c>
      <c r="F158" s="380">
        <v>0.39</v>
      </c>
      <c r="G158" s="399">
        <v>108</v>
      </c>
      <c r="H158" s="399">
        <v>4</v>
      </c>
      <c r="I158" s="380">
        <v>0.8</v>
      </c>
      <c r="J158" s="399">
        <v>3</v>
      </c>
      <c r="K158" s="399">
        <v>3</v>
      </c>
      <c r="L158" s="399"/>
      <c r="M158" s="399"/>
      <c r="N158" s="329"/>
      <c r="O158" s="329"/>
      <c r="P158" s="329"/>
      <c r="Q158" s="329"/>
      <c r="R158" s="329"/>
      <c r="S158" s="329"/>
      <c r="T158" s="329"/>
      <c r="U158" s="329"/>
      <c r="V158" s="329"/>
      <c r="W158" s="329"/>
      <c r="X158" s="329"/>
      <c r="Y158" s="329"/>
      <c r="Z158" s="329"/>
      <c r="AA158" s="329"/>
      <c r="AB158" s="329"/>
      <c r="AC158" s="329"/>
      <c r="AD158" s="329"/>
      <c r="AE158" s="329"/>
      <c r="AF158" s="329"/>
      <c r="AG158" s="329"/>
    </row>
    <row r="159" spans="1:33" s="303" customFormat="1">
      <c r="A159" s="396" t="s">
        <v>1449</v>
      </c>
      <c r="B159" s="396"/>
      <c r="C159" s="397"/>
      <c r="D159" s="398" t="s">
        <v>1450</v>
      </c>
      <c r="E159" s="399">
        <v>300</v>
      </c>
      <c r="F159" s="380">
        <v>0.21</v>
      </c>
      <c r="G159" s="399">
        <v>41</v>
      </c>
      <c r="H159" s="399">
        <v>2</v>
      </c>
      <c r="I159" s="380">
        <v>0.56000000000000005</v>
      </c>
      <c r="J159" s="399">
        <v>1</v>
      </c>
      <c r="K159" s="399">
        <v>1</v>
      </c>
      <c r="L159" s="399"/>
      <c r="M159" s="399"/>
      <c r="N159" s="329"/>
      <c r="O159" s="329"/>
      <c r="P159" s="329"/>
      <c r="Q159" s="329"/>
      <c r="R159" s="329"/>
      <c r="S159" s="329"/>
      <c r="T159" s="329"/>
      <c r="U159" s="329"/>
      <c r="V159" s="329"/>
      <c r="W159" s="329"/>
      <c r="X159" s="329"/>
      <c r="Y159" s="329"/>
      <c r="Z159" s="329"/>
      <c r="AA159" s="329"/>
      <c r="AB159" s="329"/>
      <c r="AC159" s="329"/>
      <c r="AD159" s="329"/>
      <c r="AE159" s="329"/>
      <c r="AF159" s="329"/>
      <c r="AG159" s="329"/>
    </row>
    <row r="160" spans="1:33" s="303" customFormat="1">
      <c r="A160" s="396" t="s">
        <v>1451</v>
      </c>
      <c r="B160" s="396"/>
      <c r="C160" s="397"/>
      <c r="D160" s="398" t="s">
        <v>1452</v>
      </c>
      <c r="E160" s="399">
        <v>330</v>
      </c>
      <c r="F160" s="380">
        <v>0.2</v>
      </c>
      <c r="G160" s="399">
        <v>84</v>
      </c>
      <c r="H160" s="399">
        <v>9</v>
      </c>
      <c r="I160" s="380">
        <v>0.43</v>
      </c>
      <c r="J160" s="399">
        <v>4</v>
      </c>
      <c r="K160" s="399">
        <v>2</v>
      </c>
      <c r="L160" s="399"/>
      <c r="M160" s="399"/>
      <c r="N160" s="329"/>
      <c r="O160" s="329"/>
      <c r="P160" s="329"/>
      <c r="Q160" s="329"/>
      <c r="R160" s="329"/>
      <c r="S160" s="329"/>
      <c r="T160" s="329"/>
      <c r="U160" s="329"/>
      <c r="V160" s="329"/>
      <c r="W160" s="329"/>
      <c r="X160" s="329"/>
      <c r="Y160" s="329"/>
      <c r="Z160" s="329"/>
      <c r="AA160" s="329"/>
      <c r="AB160" s="329"/>
      <c r="AC160" s="329"/>
      <c r="AD160" s="329"/>
      <c r="AE160" s="329"/>
      <c r="AF160" s="329"/>
      <c r="AG160" s="329"/>
    </row>
    <row r="161" spans="1:33" s="303" customFormat="1">
      <c r="A161" s="396" t="s">
        <v>1453</v>
      </c>
      <c r="B161" s="396"/>
      <c r="C161" s="397"/>
      <c r="D161" s="398" t="s">
        <v>1454</v>
      </c>
      <c r="E161" s="399">
        <v>390</v>
      </c>
      <c r="F161" s="380">
        <v>0.25</v>
      </c>
      <c r="G161" s="399">
        <v>97</v>
      </c>
      <c r="H161" s="399">
        <v>9</v>
      </c>
      <c r="I161" s="380">
        <v>0.46</v>
      </c>
      <c r="J161" s="399">
        <v>4</v>
      </c>
      <c r="K161" s="399">
        <v>3</v>
      </c>
      <c r="L161" s="399"/>
      <c r="M161" s="399"/>
      <c r="N161" s="329"/>
      <c r="O161" s="329"/>
      <c r="P161" s="329"/>
      <c r="Q161" s="329"/>
      <c r="R161" s="329"/>
      <c r="S161" s="329"/>
      <c r="T161" s="329"/>
      <c r="U161" s="329"/>
      <c r="V161" s="329"/>
      <c r="W161" s="329"/>
      <c r="X161" s="329"/>
      <c r="Y161" s="329"/>
      <c r="Z161" s="329"/>
      <c r="AA161" s="329"/>
      <c r="AB161" s="329"/>
      <c r="AC161" s="329"/>
      <c r="AD161" s="329"/>
      <c r="AE161" s="329"/>
      <c r="AF161" s="329"/>
      <c r="AG161" s="329"/>
    </row>
    <row r="162" spans="1:33" s="303" customFormat="1">
      <c r="A162" s="396" t="s">
        <v>1455</v>
      </c>
      <c r="B162" s="396"/>
      <c r="C162" s="397"/>
      <c r="D162" s="398" t="s">
        <v>1456</v>
      </c>
      <c r="E162" s="399">
        <v>430</v>
      </c>
      <c r="F162" s="380">
        <v>0.26</v>
      </c>
      <c r="G162" s="399">
        <v>50</v>
      </c>
      <c r="H162" s="399">
        <v>2</v>
      </c>
      <c r="I162" s="380">
        <v>0.64</v>
      </c>
      <c r="J162" s="399">
        <v>1</v>
      </c>
      <c r="K162" s="399">
        <v>1</v>
      </c>
      <c r="L162" s="399"/>
      <c r="M162" s="399"/>
      <c r="N162" s="329"/>
      <c r="O162" s="329"/>
      <c r="P162" s="329"/>
      <c r="Q162" s="329"/>
      <c r="R162" s="329"/>
      <c r="S162" s="329"/>
      <c r="T162" s="329"/>
      <c r="U162" s="329"/>
      <c r="V162" s="329"/>
      <c r="W162" s="329"/>
      <c r="X162" s="329"/>
      <c r="Y162" s="329"/>
      <c r="Z162" s="329"/>
      <c r="AA162" s="329"/>
      <c r="AB162" s="329"/>
      <c r="AC162" s="329"/>
      <c r="AD162" s="329"/>
      <c r="AE162" s="329"/>
      <c r="AF162" s="329"/>
      <c r="AG162" s="329"/>
    </row>
    <row r="163" spans="1:33" s="303" customFormat="1">
      <c r="A163" s="396" t="s">
        <v>1457</v>
      </c>
      <c r="B163" s="396"/>
      <c r="C163" s="397"/>
      <c r="D163" s="398" t="s">
        <v>1458</v>
      </c>
      <c r="E163" s="399">
        <v>390</v>
      </c>
      <c r="F163" s="380">
        <v>0.17</v>
      </c>
      <c r="G163" s="399">
        <v>65</v>
      </c>
      <c r="H163" s="399">
        <v>5</v>
      </c>
      <c r="I163" s="380">
        <v>0.44</v>
      </c>
      <c r="J163" s="399">
        <v>2</v>
      </c>
      <c r="K163" s="399">
        <v>2</v>
      </c>
      <c r="L163" s="399"/>
      <c r="M163" s="399"/>
      <c r="N163" s="329"/>
      <c r="O163" s="329"/>
      <c r="P163" s="329"/>
      <c r="Q163" s="329"/>
      <c r="R163" s="329"/>
      <c r="S163" s="329"/>
      <c r="T163" s="329"/>
      <c r="U163" s="329"/>
      <c r="V163" s="329"/>
      <c r="W163" s="329"/>
      <c r="X163" s="329"/>
      <c r="Y163" s="329"/>
      <c r="Z163" s="329"/>
      <c r="AA163" s="329"/>
      <c r="AB163" s="329"/>
      <c r="AC163" s="329"/>
      <c r="AD163" s="329"/>
      <c r="AE163" s="329"/>
      <c r="AF163" s="329"/>
      <c r="AG163" s="329"/>
    </row>
    <row r="164" spans="1:33" s="303" customFormat="1">
      <c r="A164" s="396" t="s">
        <v>1459</v>
      </c>
      <c r="B164" s="396"/>
      <c r="C164" s="397"/>
      <c r="D164" s="398" t="s">
        <v>1460</v>
      </c>
      <c r="E164" s="399">
        <v>420</v>
      </c>
      <c r="F164" s="380">
        <v>0.17</v>
      </c>
      <c r="G164" s="399">
        <v>49</v>
      </c>
      <c r="H164" s="399">
        <v>3</v>
      </c>
      <c r="I164" s="380">
        <v>0.45</v>
      </c>
      <c r="J164" s="399">
        <v>2</v>
      </c>
      <c r="K164" s="399">
        <v>1</v>
      </c>
      <c r="L164" s="399"/>
      <c r="M164" s="399"/>
      <c r="N164" s="329"/>
      <c r="O164" s="329"/>
      <c r="P164" s="329"/>
      <c r="Q164" s="329"/>
      <c r="R164" s="329"/>
      <c r="S164" s="329"/>
      <c r="T164" s="329"/>
      <c r="U164" s="329"/>
      <c r="V164" s="329"/>
      <c r="W164" s="329"/>
      <c r="X164" s="329"/>
      <c r="Y164" s="329"/>
      <c r="Z164" s="329"/>
      <c r="AA164" s="329"/>
      <c r="AB164" s="329"/>
      <c r="AC164" s="329"/>
      <c r="AD164" s="329"/>
      <c r="AE164" s="329"/>
      <c r="AF164" s="329"/>
      <c r="AG164" s="329"/>
    </row>
    <row r="165" spans="1:33" s="303" customFormat="1">
      <c r="A165" s="396" t="s">
        <v>1461</v>
      </c>
      <c r="B165" s="396"/>
      <c r="C165" s="397"/>
      <c r="D165" s="398" t="s">
        <v>1462</v>
      </c>
      <c r="E165" s="399">
        <v>350</v>
      </c>
      <c r="F165" s="380">
        <v>0.21</v>
      </c>
      <c r="G165" s="399">
        <v>58</v>
      </c>
      <c r="H165" s="399">
        <v>5</v>
      </c>
      <c r="I165" s="380">
        <v>0.45</v>
      </c>
      <c r="J165" s="399">
        <v>2</v>
      </c>
      <c r="K165" s="399">
        <v>2</v>
      </c>
      <c r="L165" s="399"/>
      <c r="M165" s="399"/>
      <c r="N165" s="329"/>
      <c r="O165" s="329"/>
      <c r="P165" s="329"/>
      <c r="Q165" s="329"/>
      <c r="R165" s="329"/>
      <c r="S165" s="329"/>
      <c r="T165" s="329"/>
      <c r="U165" s="329"/>
      <c r="V165" s="329"/>
      <c r="W165" s="329"/>
      <c r="X165" s="329"/>
      <c r="Y165" s="329"/>
      <c r="Z165" s="329"/>
      <c r="AA165" s="329"/>
      <c r="AB165" s="329"/>
      <c r="AC165" s="329"/>
      <c r="AD165" s="329"/>
      <c r="AE165" s="329"/>
      <c r="AF165" s="329"/>
      <c r="AG165" s="329"/>
    </row>
    <row r="166" spans="1:33" s="303" customFormat="1">
      <c r="A166" s="396" t="s">
        <v>1463</v>
      </c>
      <c r="B166" s="396"/>
      <c r="C166" s="397"/>
      <c r="D166" s="398" t="s">
        <v>1464</v>
      </c>
      <c r="E166" s="399">
        <v>330</v>
      </c>
      <c r="F166" s="380">
        <v>0.16</v>
      </c>
      <c r="G166" s="399">
        <v>68</v>
      </c>
      <c r="H166" s="399">
        <v>8</v>
      </c>
      <c r="I166" s="380">
        <v>0.35000000000000003</v>
      </c>
      <c r="J166" s="399">
        <v>3</v>
      </c>
      <c r="K166" s="399">
        <v>2</v>
      </c>
      <c r="L166" s="399"/>
      <c r="M166" s="399"/>
      <c r="N166" s="329"/>
      <c r="O166" s="329"/>
      <c r="P166" s="329"/>
      <c r="Q166" s="329"/>
      <c r="R166" s="329"/>
      <c r="S166" s="329"/>
      <c r="T166" s="329"/>
      <c r="U166" s="329"/>
      <c r="V166" s="329"/>
      <c r="W166" s="329"/>
      <c r="X166" s="329"/>
      <c r="Y166" s="329"/>
      <c r="Z166" s="329"/>
      <c r="AA166" s="329"/>
      <c r="AB166" s="329"/>
      <c r="AC166" s="329"/>
      <c r="AD166" s="329"/>
      <c r="AE166" s="329"/>
      <c r="AF166" s="329"/>
      <c r="AG166" s="329"/>
    </row>
    <row r="167" spans="1:33" s="303" customFormat="1">
      <c r="A167" s="396" t="s">
        <v>1465</v>
      </c>
      <c r="B167" s="396"/>
      <c r="C167" s="397"/>
      <c r="D167" s="398" t="s">
        <v>1466</v>
      </c>
      <c r="E167" s="399">
        <v>530</v>
      </c>
      <c r="F167" s="380">
        <v>0.26</v>
      </c>
      <c r="G167" s="399">
        <v>123</v>
      </c>
      <c r="H167" s="399">
        <v>10</v>
      </c>
      <c r="I167" s="380">
        <v>0.51</v>
      </c>
      <c r="J167" s="399">
        <v>5</v>
      </c>
      <c r="K167" s="399">
        <v>3</v>
      </c>
      <c r="L167" s="399"/>
      <c r="M167" s="399"/>
      <c r="N167" s="329"/>
      <c r="O167" s="329"/>
      <c r="P167" s="329"/>
      <c r="Q167" s="329"/>
      <c r="R167" s="329"/>
      <c r="S167" s="329"/>
      <c r="T167" s="329"/>
      <c r="U167" s="329"/>
      <c r="V167" s="329"/>
      <c r="W167" s="329"/>
      <c r="X167" s="329"/>
      <c r="Y167" s="329"/>
      <c r="Z167" s="329"/>
      <c r="AA167" s="329"/>
      <c r="AB167" s="329"/>
      <c r="AC167" s="329"/>
      <c r="AD167" s="329"/>
      <c r="AE167" s="329"/>
      <c r="AF167" s="329"/>
      <c r="AG167" s="329"/>
    </row>
    <row r="168" spans="1:33" s="303" customFormat="1">
      <c r="A168" s="396" t="s">
        <v>1467</v>
      </c>
      <c r="B168" s="396"/>
      <c r="C168" s="397"/>
      <c r="D168" s="398" t="s">
        <v>1468</v>
      </c>
      <c r="E168" s="399">
        <v>340</v>
      </c>
      <c r="F168" s="380">
        <v>0.19</v>
      </c>
      <c r="G168" s="399">
        <v>54</v>
      </c>
      <c r="H168" s="399">
        <v>4</v>
      </c>
      <c r="I168" s="380">
        <v>0.43</v>
      </c>
      <c r="J168" s="399">
        <v>2</v>
      </c>
      <c r="K168" s="399">
        <v>1</v>
      </c>
      <c r="L168" s="399"/>
      <c r="M168" s="399"/>
      <c r="N168" s="329"/>
      <c r="O168" s="329"/>
      <c r="P168" s="329"/>
      <c r="Q168" s="329"/>
      <c r="R168" s="329"/>
      <c r="S168" s="329"/>
      <c r="T168" s="329"/>
      <c r="U168" s="329"/>
      <c r="V168" s="329"/>
      <c r="W168" s="329"/>
      <c r="X168" s="329"/>
      <c r="Y168" s="329"/>
      <c r="Z168" s="329"/>
      <c r="AA168" s="329"/>
      <c r="AB168" s="329"/>
      <c r="AC168" s="329"/>
      <c r="AD168" s="329"/>
      <c r="AE168" s="329"/>
      <c r="AF168" s="329"/>
      <c r="AG168" s="329"/>
    </row>
    <row r="169" spans="1:33" s="303" customFormat="1">
      <c r="A169" s="396" t="s">
        <v>1469</v>
      </c>
      <c r="B169" s="396"/>
      <c r="C169" s="397"/>
      <c r="D169" s="398" t="s">
        <v>570</v>
      </c>
      <c r="E169" s="399">
        <v>240</v>
      </c>
      <c r="F169" s="380">
        <v>0.24</v>
      </c>
      <c r="G169" s="399">
        <v>28</v>
      </c>
      <c r="H169" s="399">
        <v>1</v>
      </c>
      <c r="I169" s="380">
        <v>0.63</v>
      </c>
      <c r="J169" s="399">
        <v>1</v>
      </c>
      <c r="K169" s="399">
        <v>1</v>
      </c>
      <c r="L169" s="399"/>
      <c r="M169" s="399"/>
      <c r="N169" s="329"/>
      <c r="O169" s="329"/>
      <c r="P169" s="329"/>
      <c r="Q169" s="329"/>
      <c r="R169" s="329"/>
      <c r="S169" s="329"/>
      <c r="T169" s="329"/>
      <c r="U169" s="329"/>
      <c r="V169" s="329"/>
      <c r="W169" s="329"/>
      <c r="X169" s="329"/>
      <c r="Y169" s="329"/>
      <c r="Z169" s="329"/>
      <c r="AA169" s="329"/>
      <c r="AB169" s="329"/>
      <c r="AC169" s="329"/>
      <c r="AD169" s="329"/>
      <c r="AE169" s="329"/>
      <c r="AF169" s="329"/>
      <c r="AG169" s="329"/>
    </row>
    <row r="170" spans="1:33" s="303" customFormat="1">
      <c r="A170" s="396" t="s">
        <v>1470</v>
      </c>
      <c r="B170" s="396"/>
      <c r="C170" s="397"/>
      <c r="D170" s="398" t="s">
        <v>1471</v>
      </c>
      <c r="E170" s="399">
        <v>730</v>
      </c>
      <c r="F170" s="380">
        <v>0.31</v>
      </c>
      <c r="G170" s="399">
        <v>121</v>
      </c>
      <c r="H170" s="399">
        <v>7</v>
      </c>
      <c r="I170" s="380">
        <v>0.64</v>
      </c>
      <c r="J170" s="399">
        <v>4</v>
      </c>
      <c r="K170" s="399">
        <v>3</v>
      </c>
      <c r="L170" s="399"/>
      <c r="M170" s="399"/>
      <c r="N170" s="329"/>
      <c r="O170" s="329"/>
      <c r="P170" s="329"/>
      <c r="Q170" s="329"/>
      <c r="R170" s="329"/>
      <c r="S170" s="329"/>
      <c r="T170" s="329"/>
      <c r="U170" s="329"/>
      <c r="V170" s="329"/>
      <c r="W170" s="329"/>
      <c r="X170" s="329"/>
      <c r="Y170" s="329"/>
      <c r="Z170" s="329"/>
      <c r="AA170" s="329"/>
      <c r="AB170" s="329"/>
      <c r="AC170" s="329"/>
      <c r="AD170" s="329"/>
      <c r="AE170" s="329"/>
      <c r="AF170" s="329"/>
      <c r="AG170" s="329"/>
    </row>
    <row r="171" spans="1:33" s="303" customFormat="1">
      <c r="A171" s="396" t="s">
        <v>1472</v>
      </c>
      <c r="B171" s="396"/>
      <c r="C171" s="397"/>
      <c r="D171" s="398" t="s">
        <v>1473</v>
      </c>
      <c r="E171" s="399">
        <v>360</v>
      </c>
      <c r="F171" s="380">
        <v>0.25</v>
      </c>
      <c r="G171" s="399">
        <v>39</v>
      </c>
      <c r="H171" s="399">
        <v>2</v>
      </c>
      <c r="I171" s="380">
        <v>0.66</v>
      </c>
      <c r="J171" s="399">
        <v>1</v>
      </c>
      <c r="K171" s="399">
        <v>1</v>
      </c>
      <c r="L171" s="399"/>
      <c r="M171" s="399"/>
      <c r="N171" s="329"/>
      <c r="O171" s="329"/>
      <c r="P171" s="329"/>
      <c r="Q171" s="329"/>
      <c r="R171" s="329"/>
      <c r="S171" s="329"/>
      <c r="T171" s="329"/>
      <c r="U171" s="329"/>
      <c r="V171" s="329"/>
      <c r="W171" s="329"/>
      <c r="X171" s="329"/>
      <c r="Y171" s="329"/>
      <c r="Z171" s="329"/>
      <c r="AA171" s="329"/>
      <c r="AB171" s="329"/>
      <c r="AC171" s="329"/>
      <c r="AD171" s="329"/>
      <c r="AE171" s="329"/>
      <c r="AF171" s="329"/>
      <c r="AG171" s="329"/>
    </row>
    <row r="172" spans="1:33" s="303" customFormat="1">
      <c r="A172" s="396" t="s">
        <v>1474</v>
      </c>
      <c r="B172" s="396"/>
      <c r="C172" s="397"/>
      <c r="D172" s="398" t="s">
        <v>1475</v>
      </c>
      <c r="E172" s="399">
        <v>370</v>
      </c>
      <c r="F172" s="380">
        <v>0.16</v>
      </c>
      <c r="G172" s="399">
        <v>85</v>
      </c>
      <c r="H172" s="399">
        <v>11</v>
      </c>
      <c r="I172" s="380">
        <v>0.36</v>
      </c>
      <c r="J172" s="399">
        <v>4</v>
      </c>
      <c r="K172" s="399">
        <v>2</v>
      </c>
      <c r="L172" s="399"/>
      <c r="M172" s="399"/>
      <c r="N172" s="329"/>
      <c r="O172" s="329"/>
      <c r="P172" s="329"/>
      <c r="Q172" s="329"/>
      <c r="R172" s="329"/>
      <c r="S172" s="329"/>
      <c r="T172" s="329"/>
      <c r="U172" s="329"/>
      <c r="V172" s="329"/>
      <c r="W172" s="329"/>
      <c r="X172" s="329"/>
      <c r="Y172" s="329"/>
      <c r="Z172" s="329"/>
      <c r="AA172" s="329"/>
      <c r="AB172" s="329"/>
      <c r="AC172" s="329"/>
      <c r="AD172" s="329"/>
      <c r="AE172" s="329"/>
      <c r="AF172" s="329"/>
      <c r="AG172" s="329"/>
    </row>
    <row r="173" spans="1:33" s="303" customFormat="1">
      <c r="A173" s="396" t="s">
        <v>1476</v>
      </c>
      <c r="B173" s="396"/>
      <c r="C173" s="397"/>
      <c r="D173" s="398" t="s">
        <v>1477</v>
      </c>
      <c r="E173" s="399">
        <v>570</v>
      </c>
      <c r="F173" s="380">
        <v>0.32</v>
      </c>
      <c r="G173" s="399">
        <v>87</v>
      </c>
      <c r="H173" s="399">
        <v>6</v>
      </c>
      <c r="I173" s="380">
        <v>0.52</v>
      </c>
      <c r="J173" s="399">
        <v>3</v>
      </c>
      <c r="K173" s="399">
        <v>2</v>
      </c>
      <c r="L173" s="399"/>
      <c r="M173" s="399"/>
      <c r="N173" s="329"/>
      <c r="O173" s="329"/>
      <c r="P173" s="329"/>
      <c r="Q173" s="329"/>
      <c r="R173" s="329"/>
      <c r="S173" s="329"/>
      <c r="T173" s="329"/>
      <c r="U173" s="329"/>
      <c r="V173" s="329"/>
      <c r="W173" s="329"/>
      <c r="X173" s="329"/>
      <c r="Y173" s="329"/>
      <c r="Z173" s="329"/>
      <c r="AA173" s="329"/>
      <c r="AB173" s="329"/>
      <c r="AC173" s="329"/>
      <c r="AD173" s="329"/>
      <c r="AE173" s="329"/>
      <c r="AF173" s="329"/>
      <c r="AG173" s="329"/>
    </row>
    <row r="174" spans="1:33" s="303" customFormat="1">
      <c r="A174" s="396" t="s">
        <v>1478</v>
      </c>
      <c r="B174" s="396"/>
      <c r="C174" s="397"/>
      <c r="D174" s="398" t="s">
        <v>1479</v>
      </c>
      <c r="E174" s="399">
        <v>240</v>
      </c>
      <c r="F174" s="380">
        <v>0.18</v>
      </c>
      <c r="G174" s="399">
        <v>28</v>
      </c>
      <c r="H174" s="399">
        <v>2</v>
      </c>
      <c r="I174" s="380">
        <v>0.5</v>
      </c>
      <c r="J174" s="399">
        <v>1</v>
      </c>
      <c r="K174" s="399">
        <v>1</v>
      </c>
      <c r="L174" s="399"/>
      <c r="M174" s="399"/>
      <c r="N174" s="329"/>
      <c r="O174" s="329"/>
      <c r="P174" s="329"/>
      <c r="Q174" s="329"/>
      <c r="R174" s="329"/>
      <c r="S174" s="329"/>
      <c r="T174" s="329"/>
      <c r="U174" s="329"/>
      <c r="V174" s="329"/>
      <c r="W174" s="329"/>
      <c r="X174" s="329"/>
      <c r="Y174" s="329"/>
      <c r="Z174" s="329"/>
      <c r="AA174" s="329"/>
      <c r="AB174" s="329"/>
      <c r="AC174" s="329"/>
      <c r="AD174" s="329"/>
      <c r="AE174" s="329"/>
      <c r="AF174" s="329"/>
      <c r="AG174" s="329"/>
    </row>
    <row r="175" spans="1:33" s="303" customFormat="1">
      <c r="A175" s="396" t="s">
        <v>1480</v>
      </c>
      <c r="B175" s="396"/>
      <c r="C175" s="397"/>
      <c r="D175" s="398" t="s">
        <v>1481</v>
      </c>
      <c r="E175" s="399">
        <v>280</v>
      </c>
      <c r="F175" s="380">
        <v>0.21</v>
      </c>
      <c r="G175" s="399">
        <v>29</v>
      </c>
      <c r="H175" s="399">
        <v>1</v>
      </c>
      <c r="I175" s="380">
        <v>0.69000000000000006</v>
      </c>
      <c r="J175" s="399">
        <v>1</v>
      </c>
      <c r="K175" s="399">
        <v>1</v>
      </c>
      <c r="L175" s="399"/>
      <c r="M175" s="399"/>
      <c r="N175" s="329"/>
      <c r="O175" s="329"/>
      <c r="P175" s="329"/>
      <c r="Q175" s="329"/>
      <c r="R175" s="329"/>
      <c r="S175" s="329"/>
      <c r="T175" s="329"/>
      <c r="U175" s="329"/>
      <c r="V175" s="329"/>
      <c r="W175" s="329"/>
      <c r="X175" s="329"/>
      <c r="Y175" s="329"/>
      <c r="Z175" s="329"/>
      <c r="AA175" s="329"/>
      <c r="AB175" s="329"/>
      <c r="AC175" s="329"/>
      <c r="AD175" s="329"/>
      <c r="AE175" s="329"/>
      <c r="AF175" s="329"/>
      <c r="AG175" s="329"/>
    </row>
    <row r="176" spans="1:33" s="303" customFormat="1">
      <c r="A176" s="396" t="s">
        <v>1482</v>
      </c>
      <c r="B176" s="396"/>
      <c r="C176" s="397"/>
      <c r="D176" s="398" t="s">
        <v>1483</v>
      </c>
      <c r="E176" s="399">
        <v>340</v>
      </c>
      <c r="F176" s="380">
        <v>0.2</v>
      </c>
      <c r="G176" s="399">
        <v>106</v>
      </c>
      <c r="H176" s="399">
        <v>14</v>
      </c>
      <c r="I176" s="380">
        <v>0.38</v>
      </c>
      <c r="J176" s="399">
        <v>5</v>
      </c>
      <c r="K176" s="399">
        <v>3</v>
      </c>
      <c r="L176" s="399"/>
      <c r="M176" s="399"/>
      <c r="N176" s="329"/>
      <c r="O176" s="329"/>
      <c r="P176" s="329"/>
      <c r="Q176" s="329"/>
      <c r="R176" s="329"/>
      <c r="S176" s="329"/>
      <c r="T176" s="329"/>
      <c r="U176" s="329"/>
      <c r="V176" s="329"/>
      <c r="W176" s="329"/>
      <c r="X176" s="329"/>
      <c r="Y176" s="329"/>
      <c r="Z176" s="329"/>
      <c r="AA176" s="329"/>
      <c r="AB176" s="329"/>
      <c r="AC176" s="329"/>
      <c r="AD176" s="329"/>
      <c r="AE176" s="329"/>
      <c r="AF176" s="329"/>
      <c r="AG176" s="329"/>
    </row>
    <row r="177" spans="1:33" s="303" customFormat="1">
      <c r="A177" s="396" t="s">
        <v>1484</v>
      </c>
      <c r="B177" s="396"/>
      <c r="C177" s="397"/>
      <c r="D177" s="398" t="s">
        <v>1485</v>
      </c>
      <c r="E177" s="399">
        <v>320</v>
      </c>
      <c r="F177" s="380">
        <v>0.22</v>
      </c>
      <c r="G177" s="399">
        <v>48</v>
      </c>
      <c r="H177" s="399">
        <v>3</v>
      </c>
      <c r="I177" s="380">
        <v>0.57000000000000006</v>
      </c>
      <c r="J177" s="399">
        <v>2</v>
      </c>
      <c r="K177" s="399">
        <v>1</v>
      </c>
      <c r="L177" s="399"/>
      <c r="M177" s="399"/>
      <c r="N177" s="329"/>
      <c r="O177" s="329"/>
      <c r="P177" s="329"/>
      <c r="Q177" s="329"/>
      <c r="R177" s="329"/>
      <c r="S177" s="329"/>
      <c r="T177" s="329"/>
      <c r="U177" s="329"/>
      <c r="V177" s="329"/>
      <c r="W177" s="329"/>
      <c r="X177" s="329"/>
      <c r="Y177" s="329"/>
      <c r="Z177" s="329"/>
      <c r="AA177" s="329"/>
      <c r="AB177" s="329"/>
      <c r="AC177" s="329"/>
      <c r="AD177" s="329"/>
      <c r="AE177" s="329"/>
      <c r="AF177" s="329"/>
      <c r="AG177" s="329"/>
    </row>
    <row r="178" spans="1:33" s="303" customFormat="1">
      <c r="A178" s="396" t="s">
        <v>1486</v>
      </c>
      <c r="B178" s="396"/>
      <c r="C178" s="397"/>
      <c r="D178" s="398" t="s">
        <v>1487</v>
      </c>
      <c r="E178" s="399">
        <v>380</v>
      </c>
      <c r="F178" s="380">
        <v>0.19</v>
      </c>
      <c r="G178" s="399">
        <v>73</v>
      </c>
      <c r="H178" s="399">
        <v>8</v>
      </c>
      <c r="I178" s="380">
        <v>0.4</v>
      </c>
      <c r="J178" s="399">
        <v>3</v>
      </c>
      <c r="K178" s="399">
        <v>2</v>
      </c>
      <c r="L178" s="399"/>
      <c r="M178" s="399"/>
      <c r="N178" s="329"/>
      <c r="O178" s="329"/>
      <c r="P178" s="329"/>
      <c r="Q178" s="329"/>
      <c r="R178" s="329"/>
      <c r="S178" s="329"/>
      <c r="T178" s="329"/>
      <c r="U178" s="329"/>
      <c r="V178" s="329"/>
      <c r="W178" s="329"/>
      <c r="X178" s="329"/>
      <c r="Y178" s="329"/>
      <c r="Z178" s="329"/>
      <c r="AA178" s="329"/>
      <c r="AB178" s="329"/>
      <c r="AC178" s="329"/>
      <c r="AD178" s="329"/>
      <c r="AE178" s="329"/>
      <c r="AF178" s="329"/>
      <c r="AG178" s="329"/>
    </row>
    <row r="179" spans="1:33" s="303" customFormat="1">
      <c r="A179" s="396" t="s">
        <v>1488</v>
      </c>
      <c r="B179" s="396"/>
      <c r="C179" s="397"/>
      <c r="D179" s="398" t="s">
        <v>1489</v>
      </c>
      <c r="E179" s="399">
        <v>530</v>
      </c>
      <c r="F179" s="380">
        <v>0.26</v>
      </c>
      <c r="G179" s="399">
        <v>146</v>
      </c>
      <c r="H179" s="399">
        <v>14</v>
      </c>
      <c r="I179" s="380">
        <v>0.49</v>
      </c>
      <c r="J179" s="399">
        <v>7</v>
      </c>
      <c r="K179" s="399">
        <v>4</v>
      </c>
      <c r="L179" s="399"/>
      <c r="M179" s="399"/>
      <c r="N179" s="329"/>
      <c r="O179" s="329"/>
      <c r="P179" s="329"/>
      <c r="Q179" s="329"/>
      <c r="R179" s="329"/>
      <c r="S179" s="329"/>
      <c r="T179" s="329"/>
      <c r="U179" s="329"/>
      <c r="V179" s="329"/>
      <c r="W179" s="329"/>
      <c r="X179" s="329"/>
      <c r="Y179" s="329"/>
      <c r="Z179" s="329"/>
      <c r="AA179" s="329"/>
      <c r="AB179" s="329"/>
      <c r="AC179" s="329"/>
      <c r="AD179" s="329"/>
      <c r="AE179" s="329"/>
      <c r="AF179" s="329"/>
      <c r="AG179" s="329"/>
    </row>
    <row r="180" spans="1:33" s="303" customFormat="1">
      <c r="A180" s="396" t="s">
        <v>1490</v>
      </c>
      <c r="B180" s="396"/>
      <c r="C180" s="397"/>
      <c r="D180" s="398" t="s">
        <v>1491</v>
      </c>
      <c r="E180" s="399">
        <v>580</v>
      </c>
      <c r="F180" s="380">
        <v>0.26</v>
      </c>
      <c r="G180" s="399">
        <v>131</v>
      </c>
      <c r="H180" s="399">
        <v>12</v>
      </c>
      <c r="I180" s="380">
        <v>0.46</v>
      </c>
      <c r="J180" s="399">
        <v>6</v>
      </c>
      <c r="K180" s="399">
        <v>3</v>
      </c>
      <c r="L180" s="399"/>
      <c r="M180" s="399"/>
      <c r="N180" s="329"/>
      <c r="O180" s="329"/>
      <c r="P180" s="329"/>
      <c r="Q180" s="329"/>
      <c r="R180" s="329"/>
      <c r="S180" s="329"/>
      <c r="T180" s="329"/>
      <c r="U180" s="329"/>
      <c r="V180" s="329"/>
      <c r="W180" s="329"/>
      <c r="X180" s="329"/>
      <c r="Y180" s="329"/>
      <c r="Z180" s="329"/>
      <c r="AA180" s="329"/>
      <c r="AB180" s="329"/>
      <c r="AC180" s="329"/>
      <c r="AD180" s="329"/>
      <c r="AE180" s="329"/>
      <c r="AF180" s="329"/>
      <c r="AG180" s="329"/>
    </row>
    <row r="181" spans="1:33" s="303" customFormat="1">
      <c r="A181" s="396" t="s">
        <v>1492</v>
      </c>
      <c r="B181" s="396"/>
      <c r="C181" s="397"/>
      <c r="D181" s="398" t="s">
        <v>583</v>
      </c>
      <c r="E181" s="399">
        <v>350</v>
      </c>
      <c r="F181" s="380">
        <v>0.21</v>
      </c>
      <c r="G181" s="399">
        <v>50</v>
      </c>
      <c r="H181" s="399">
        <v>3</v>
      </c>
      <c r="I181" s="380">
        <v>0.49</v>
      </c>
      <c r="J181" s="399">
        <v>2</v>
      </c>
      <c r="K181" s="399">
        <v>1</v>
      </c>
      <c r="L181" s="399"/>
      <c r="M181" s="399"/>
      <c r="N181" s="329"/>
      <c r="O181" s="329"/>
      <c r="P181" s="329"/>
      <c r="Q181" s="329"/>
      <c r="R181" s="329"/>
      <c r="S181" s="329"/>
      <c r="T181" s="329"/>
      <c r="U181" s="329"/>
      <c r="V181" s="329"/>
      <c r="W181" s="329"/>
      <c r="X181" s="329"/>
      <c r="Y181" s="329"/>
      <c r="Z181" s="329"/>
      <c r="AA181" s="329"/>
      <c r="AB181" s="329"/>
      <c r="AC181" s="329"/>
      <c r="AD181" s="329"/>
      <c r="AE181" s="329"/>
      <c r="AF181" s="329"/>
      <c r="AG181" s="329"/>
    </row>
    <row r="182" spans="1:33" s="303" customFormat="1">
      <c r="A182" s="396" t="s">
        <v>1493</v>
      </c>
      <c r="B182" s="396"/>
      <c r="C182" s="397"/>
      <c r="D182" s="398" t="s">
        <v>1494</v>
      </c>
      <c r="E182" s="399">
        <v>310</v>
      </c>
      <c r="F182" s="380">
        <v>0.2</v>
      </c>
      <c r="G182" s="399">
        <v>33</v>
      </c>
      <c r="H182" s="399">
        <v>2</v>
      </c>
      <c r="I182" s="380">
        <v>0.59</v>
      </c>
      <c r="J182" s="399">
        <v>1</v>
      </c>
      <c r="K182" s="399">
        <v>1</v>
      </c>
      <c r="L182" s="399"/>
      <c r="M182" s="399"/>
      <c r="N182" s="329"/>
      <c r="O182" s="329"/>
      <c r="P182" s="329"/>
      <c r="Q182" s="329"/>
      <c r="R182" s="329"/>
      <c r="S182" s="329"/>
      <c r="T182" s="329"/>
      <c r="U182" s="329"/>
      <c r="V182" s="329"/>
      <c r="W182" s="329"/>
      <c r="X182" s="329"/>
      <c r="Y182" s="329"/>
      <c r="Z182" s="329"/>
      <c r="AA182" s="329"/>
      <c r="AB182" s="329"/>
      <c r="AC182" s="329"/>
      <c r="AD182" s="329"/>
      <c r="AE182" s="329"/>
      <c r="AF182" s="329"/>
      <c r="AG182" s="329"/>
    </row>
    <row r="183" spans="1:33" s="303" customFormat="1">
      <c r="A183" s="396" t="s">
        <v>1495</v>
      </c>
      <c r="B183" s="396"/>
      <c r="C183" s="397"/>
      <c r="D183" s="398" t="s">
        <v>1496</v>
      </c>
      <c r="E183" s="399">
        <v>660</v>
      </c>
      <c r="F183" s="380">
        <v>0.26</v>
      </c>
      <c r="G183" s="399">
        <v>168</v>
      </c>
      <c r="H183" s="399">
        <v>13</v>
      </c>
      <c r="I183" s="380">
        <v>0.54</v>
      </c>
      <c r="J183" s="399">
        <v>7</v>
      </c>
      <c r="K183" s="399">
        <v>4</v>
      </c>
      <c r="L183" s="399"/>
      <c r="M183" s="399"/>
      <c r="N183" s="329"/>
      <c r="O183" s="329"/>
      <c r="P183" s="329"/>
      <c r="Q183" s="329"/>
      <c r="R183" s="329"/>
      <c r="S183" s="329"/>
      <c r="T183" s="329"/>
      <c r="U183" s="329"/>
      <c r="V183" s="329"/>
      <c r="W183" s="329"/>
      <c r="X183" s="329"/>
      <c r="Y183" s="329"/>
      <c r="Z183" s="329"/>
      <c r="AA183" s="329"/>
      <c r="AB183" s="329"/>
      <c r="AC183" s="329"/>
      <c r="AD183" s="329"/>
      <c r="AE183" s="329"/>
      <c r="AF183" s="329"/>
      <c r="AG183" s="329"/>
    </row>
    <row r="184" spans="1:33" s="303" customFormat="1">
      <c r="A184" s="396" t="s">
        <v>1497</v>
      </c>
      <c r="B184" s="396"/>
      <c r="C184" s="397"/>
      <c r="D184" s="398" t="s">
        <v>1498</v>
      </c>
      <c r="E184" s="399">
        <v>310</v>
      </c>
      <c r="F184" s="380">
        <v>0.17</v>
      </c>
      <c r="G184" s="399">
        <v>88</v>
      </c>
      <c r="H184" s="399">
        <v>10</v>
      </c>
      <c r="I184" s="380">
        <v>0.4</v>
      </c>
      <c r="J184" s="399">
        <v>4</v>
      </c>
      <c r="K184" s="399">
        <v>2</v>
      </c>
      <c r="L184" s="399"/>
      <c r="M184" s="399"/>
      <c r="N184" s="329"/>
      <c r="O184" s="329"/>
      <c r="P184" s="329"/>
      <c r="Q184" s="329"/>
      <c r="R184" s="329"/>
      <c r="S184" s="329"/>
      <c r="T184" s="329"/>
      <c r="U184" s="329"/>
      <c r="V184" s="329"/>
      <c r="W184" s="329"/>
      <c r="X184" s="329"/>
      <c r="Y184" s="329"/>
      <c r="Z184" s="329"/>
      <c r="AA184" s="329"/>
      <c r="AB184" s="329"/>
      <c r="AC184" s="329"/>
      <c r="AD184" s="329"/>
      <c r="AE184" s="329"/>
      <c r="AF184" s="329"/>
      <c r="AG184" s="329"/>
    </row>
    <row r="185" spans="1:33" s="303" customFormat="1">
      <c r="A185" s="396"/>
      <c r="B185" s="396"/>
      <c r="C185" s="397"/>
      <c r="D185" s="398" t="s">
        <v>1256</v>
      </c>
      <c r="E185" s="399">
        <v>700</v>
      </c>
      <c r="F185" s="380">
        <v>0.22</v>
      </c>
      <c r="G185" s="399">
        <v>112</v>
      </c>
      <c r="H185" s="399">
        <v>10</v>
      </c>
      <c r="I185" s="380">
        <v>0.37</v>
      </c>
      <c r="J185" s="399">
        <v>4</v>
      </c>
      <c r="K185" s="399">
        <v>3</v>
      </c>
      <c r="L185" s="399"/>
      <c r="M185" s="399"/>
      <c r="N185" s="329"/>
      <c r="O185" s="329"/>
      <c r="P185" s="329"/>
      <c r="Q185" s="329"/>
      <c r="R185" s="329"/>
      <c r="S185" s="329"/>
      <c r="T185" s="329"/>
      <c r="U185" s="329"/>
      <c r="V185" s="329"/>
      <c r="W185" s="329"/>
      <c r="X185" s="329"/>
      <c r="Y185" s="329"/>
      <c r="Z185" s="329"/>
      <c r="AA185" s="329"/>
      <c r="AB185" s="329"/>
      <c r="AC185" s="329"/>
      <c r="AD185" s="329"/>
      <c r="AE185" s="329"/>
      <c r="AF185" s="329"/>
      <c r="AG185" s="329"/>
    </row>
    <row r="186" spans="1:33" s="303" customFormat="1">
      <c r="A186" s="396"/>
      <c r="B186" s="396"/>
      <c r="C186" s="397"/>
      <c r="D186" s="398"/>
      <c r="E186" s="399"/>
      <c r="F186" s="380"/>
      <c r="G186" s="399"/>
      <c r="H186" s="399"/>
      <c r="I186" s="380"/>
      <c r="J186" s="399"/>
      <c r="K186" s="399"/>
      <c r="L186" s="399"/>
      <c r="M186" s="399"/>
      <c r="N186" s="329"/>
      <c r="O186" s="329"/>
      <c r="P186" s="329"/>
      <c r="Q186" s="329"/>
      <c r="R186" s="329"/>
      <c r="S186" s="329"/>
      <c r="T186" s="329"/>
      <c r="U186" s="329"/>
      <c r="V186" s="329"/>
      <c r="W186" s="329"/>
      <c r="X186" s="329"/>
      <c r="Y186" s="329"/>
      <c r="Z186" s="329"/>
      <c r="AA186" s="329"/>
      <c r="AB186" s="329"/>
      <c r="AC186" s="329"/>
      <c r="AD186" s="329"/>
      <c r="AE186" s="329"/>
      <c r="AF186" s="329"/>
      <c r="AG186" s="329"/>
    </row>
    <row r="187" spans="1:33" s="303" customFormat="1">
      <c r="A187" s="396"/>
      <c r="B187" s="396"/>
      <c r="C187" s="397"/>
      <c r="D187" s="398"/>
      <c r="E187" s="399"/>
      <c r="F187" s="380"/>
      <c r="G187" s="399"/>
      <c r="H187" s="399"/>
      <c r="I187" s="380"/>
      <c r="J187" s="399"/>
      <c r="K187" s="399"/>
      <c r="L187" s="399"/>
      <c r="M187" s="399"/>
      <c r="N187" s="329"/>
      <c r="O187" s="329"/>
      <c r="P187" s="329"/>
      <c r="Q187" s="329"/>
      <c r="R187" s="329"/>
      <c r="S187" s="329"/>
      <c r="T187" s="329"/>
      <c r="U187" s="329"/>
      <c r="V187" s="329"/>
      <c r="W187" s="329"/>
      <c r="X187" s="329"/>
      <c r="Y187" s="329"/>
      <c r="Z187" s="329"/>
      <c r="AA187" s="329"/>
      <c r="AB187" s="329"/>
      <c r="AC187" s="329"/>
      <c r="AD187" s="329"/>
      <c r="AE187" s="329"/>
      <c r="AF187" s="329"/>
      <c r="AG187" s="329"/>
    </row>
    <row r="188" spans="1:33" s="281" customFormat="1" ht="20.100000000000001" customHeight="1">
      <c r="C188" s="282"/>
      <c r="D188" s="305" t="s">
        <v>584</v>
      </c>
      <c r="E188" s="400"/>
      <c r="F188" s="308"/>
      <c r="G188" s="400"/>
      <c r="H188" s="400"/>
      <c r="I188" s="308"/>
      <c r="J188" s="400"/>
      <c r="K188" s="400"/>
      <c r="L188" s="400"/>
      <c r="M188" s="400"/>
      <c r="N188" s="329"/>
      <c r="O188" s="329"/>
      <c r="P188" s="329"/>
      <c r="Q188" s="329"/>
      <c r="R188" s="329"/>
      <c r="S188" s="329"/>
      <c r="T188" s="329"/>
      <c r="U188" s="329"/>
      <c r="V188" s="329"/>
      <c r="W188" s="329"/>
      <c r="X188" s="329"/>
      <c r="Y188" s="329"/>
      <c r="Z188" s="329"/>
      <c r="AA188" s="329"/>
      <c r="AB188" s="329"/>
      <c r="AC188" s="329"/>
      <c r="AD188" s="329"/>
      <c r="AE188" s="329"/>
      <c r="AF188" s="329"/>
      <c r="AG188" s="329"/>
    </row>
    <row r="189" spans="1:33" s="281" customFormat="1" ht="20.100000000000001" customHeight="1">
      <c r="C189" s="282"/>
      <c r="D189" s="305"/>
      <c r="E189" s="400"/>
      <c r="F189" s="308"/>
      <c r="G189" s="400"/>
      <c r="H189" s="400"/>
      <c r="I189" s="308"/>
      <c r="J189" s="400"/>
      <c r="K189" s="400"/>
      <c r="L189" s="400"/>
      <c r="M189" s="400"/>
      <c r="N189" s="329"/>
      <c r="O189" s="329"/>
      <c r="P189" s="329"/>
      <c r="Q189" s="329"/>
      <c r="R189" s="329"/>
      <c r="S189" s="329"/>
      <c r="T189" s="329"/>
      <c r="U189" s="329"/>
      <c r="V189" s="329"/>
      <c r="W189" s="329"/>
      <c r="X189" s="329"/>
      <c r="Y189" s="329"/>
      <c r="Z189" s="329"/>
      <c r="AA189" s="329"/>
      <c r="AB189" s="329"/>
      <c r="AC189" s="329"/>
      <c r="AD189" s="329"/>
      <c r="AE189" s="329"/>
      <c r="AF189" s="329"/>
      <c r="AG189" s="329"/>
    </row>
    <row r="190" spans="1:33" s="303" customFormat="1" ht="20.100000000000001" customHeight="1">
      <c r="A190" s="396" t="s">
        <v>1499</v>
      </c>
      <c r="B190" s="396"/>
      <c r="C190" s="397"/>
      <c r="D190" s="398" t="s">
        <v>595</v>
      </c>
      <c r="E190" s="399">
        <v>350</v>
      </c>
      <c r="F190" s="380">
        <v>0.2</v>
      </c>
      <c r="G190" s="399">
        <v>46</v>
      </c>
      <c r="H190" s="399">
        <v>3</v>
      </c>
      <c r="I190" s="380">
        <v>0.48</v>
      </c>
      <c r="J190" s="399">
        <v>2</v>
      </c>
      <c r="K190" s="399">
        <v>1</v>
      </c>
      <c r="L190" s="399"/>
      <c r="M190" s="399"/>
      <c r="N190" s="329"/>
      <c r="O190" s="329"/>
      <c r="P190" s="329"/>
      <c r="Q190" s="329"/>
      <c r="R190" s="329"/>
      <c r="S190" s="329"/>
      <c r="T190" s="329"/>
      <c r="U190" s="329"/>
      <c r="V190" s="329"/>
      <c r="W190" s="329"/>
      <c r="X190" s="329"/>
      <c r="Y190" s="329"/>
      <c r="Z190" s="329"/>
      <c r="AA190" s="329"/>
      <c r="AB190" s="329"/>
      <c r="AC190" s="329"/>
      <c r="AD190" s="329"/>
      <c r="AE190" s="329"/>
      <c r="AF190" s="329"/>
      <c r="AG190" s="329"/>
    </row>
    <row r="191" spans="1:33" s="303" customFormat="1">
      <c r="A191" s="396" t="s">
        <v>1500</v>
      </c>
      <c r="B191" s="396"/>
      <c r="C191" s="397"/>
      <c r="D191" s="398" t="s">
        <v>657</v>
      </c>
      <c r="E191" s="399">
        <v>440</v>
      </c>
      <c r="F191" s="380">
        <v>0.23</v>
      </c>
      <c r="G191" s="399">
        <v>48</v>
      </c>
      <c r="H191" s="399">
        <v>2</v>
      </c>
      <c r="I191" s="380">
        <v>0.57999999999999996</v>
      </c>
      <c r="J191" s="399">
        <v>1</v>
      </c>
      <c r="K191" s="399">
        <v>1</v>
      </c>
      <c r="L191" s="399"/>
      <c r="M191" s="399"/>
      <c r="N191" s="329"/>
      <c r="O191" s="329"/>
      <c r="P191" s="329"/>
      <c r="Q191" s="329"/>
      <c r="R191" s="329"/>
      <c r="S191" s="329"/>
      <c r="T191" s="329"/>
      <c r="U191" s="329"/>
      <c r="V191" s="329"/>
      <c r="W191" s="329"/>
      <c r="X191" s="329"/>
      <c r="Y191" s="329"/>
      <c r="Z191" s="329"/>
      <c r="AA191" s="329"/>
      <c r="AB191" s="329"/>
      <c r="AC191" s="329"/>
      <c r="AD191" s="329"/>
      <c r="AE191" s="329"/>
      <c r="AF191" s="329"/>
      <c r="AG191" s="329"/>
    </row>
    <row r="192" spans="1:33" s="303" customFormat="1">
      <c r="A192" s="396" t="s">
        <v>1501</v>
      </c>
      <c r="B192" s="396"/>
      <c r="C192" s="397"/>
      <c r="D192" s="398" t="s">
        <v>659</v>
      </c>
      <c r="E192" s="399">
        <v>460</v>
      </c>
      <c r="F192" s="380">
        <v>0.22</v>
      </c>
      <c r="G192" s="399">
        <v>64</v>
      </c>
      <c r="H192" s="399">
        <v>4</v>
      </c>
      <c r="I192" s="380">
        <v>0.49</v>
      </c>
      <c r="J192" s="399">
        <v>2</v>
      </c>
      <c r="K192" s="399">
        <v>2</v>
      </c>
      <c r="L192" s="399"/>
      <c r="M192" s="399"/>
      <c r="N192" s="329"/>
      <c r="O192" s="329"/>
      <c r="P192" s="329"/>
      <c r="Q192" s="329"/>
      <c r="R192" s="329"/>
      <c r="S192" s="329"/>
      <c r="T192" s="329"/>
      <c r="U192" s="329"/>
      <c r="V192" s="329"/>
      <c r="W192" s="329"/>
      <c r="X192" s="329"/>
      <c r="Y192" s="329"/>
      <c r="Z192" s="329"/>
      <c r="AA192" s="329"/>
      <c r="AB192" s="329"/>
      <c r="AC192" s="329"/>
      <c r="AD192" s="329"/>
      <c r="AE192" s="329"/>
      <c r="AF192" s="329"/>
      <c r="AG192" s="329"/>
    </row>
    <row r="193" spans="1:33" s="303" customFormat="1">
      <c r="A193" s="396" t="s">
        <v>1502</v>
      </c>
      <c r="B193" s="396"/>
      <c r="C193" s="397"/>
      <c r="D193" s="398" t="s">
        <v>597</v>
      </c>
      <c r="E193" s="399">
        <v>370</v>
      </c>
      <c r="F193" s="380">
        <v>0.2</v>
      </c>
      <c r="G193" s="399">
        <v>48</v>
      </c>
      <c r="H193" s="399">
        <v>3</v>
      </c>
      <c r="I193" s="380">
        <v>0.52</v>
      </c>
      <c r="J193" s="399">
        <v>2</v>
      </c>
      <c r="K193" s="399">
        <v>1</v>
      </c>
      <c r="L193" s="399"/>
      <c r="M193" s="399"/>
      <c r="N193" s="329"/>
      <c r="O193" s="329"/>
      <c r="P193" s="329"/>
      <c r="Q193" s="329"/>
      <c r="R193" s="329"/>
      <c r="S193" s="329"/>
      <c r="T193" s="329"/>
      <c r="U193" s="329"/>
      <c r="V193" s="329"/>
      <c r="W193" s="329"/>
      <c r="X193" s="329"/>
      <c r="Y193" s="329"/>
      <c r="Z193" s="329"/>
      <c r="AA193" s="329"/>
      <c r="AB193" s="329"/>
      <c r="AC193" s="329"/>
      <c r="AD193" s="329"/>
      <c r="AE193" s="329"/>
      <c r="AF193" s="329"/>
      <c r="AG193" s="329"/>
    </row>
    <row r="194" spans="1:33" s="303" customFormat="1">
      <c r="A194" s="396" t="s">
        <v>1503</v>
      </c>
      <c r="B194" s="396"/>
      <c r="C194" s="397"/>
      <c r="D194" s="398" t="s">
        <v>1504</v>
      </c>
      <c r="E194" s="399">
        <v>480</v>
      </c>
      <c r="F194" s="380">
        <v>0.24</v>
      </c>
      <c r="G194" s="399">
        <v>67</v>
      </c>
      <c r="H194" s="399">
        <v>4</v>
      </c>
      <c r="I194" s="380">
        <v>0.54</v>
      </c>
      <c r="J194" s="399">
        <v>2</v>
      </c>
      <c r="K194" s="399">
        <v>2</v>
      </c>
      <c r="L194" s="399"/>
      <c r="M194" s="399"/>
      <c r="N194" s="329"/>
      <c r="O194" s="329"/>
      <c r="P194" s="329"/>
      <c r="Q194" s="329"/>
      <c r="R194" s="329"/>
      <c r="S194" s="329"/>
      <c r="T194" s="329"/>
      <c r="U194" s="329"/>
      <c r="V194" s="329"/>
      <c r="W194" s="329"/>
      <c r="X194" s="329"/>
      <c r="Y194" s="329"/>
      <c r="Z194" s="329"/>
      <c r="AA194" s="329"/>
      <c r="AB194" s="329"/>
      <c r="AC194" s="329"/>
      <c r="AD194" s="329"/>
      <c r="AE194" s="329"/>
      <c r="AF194" s="329"/>
      <c r="AG194" s="329"/>
    </row>
    <row r="195" spans="1:33" s="303" customFormat="1">
      <c r="A195" s="396" t="s">
        <v>1505</v>
      </c>
      <c r="B195" s="396"/>
      <c r="C195" s="397"/>
      <c r="D195" s="398" t="s">
        <v>1506</v>
      </c>
      <c r="E195" s="399">
        <v>390</v>
      </c>
      <c r="F195" s="380">
        <v>0.17</v>
      </c>
      <c r="G195" s="399">
        <v>83</v>
      </c>
      <c r="H195" s="399">
        <v>9</v>
      </c>
      <c r="I195" s="380">
        <v>0.37</v>
      </c>
      <c r="J195" s="399">
        <v>3</v>
      </c>
      <c r="K195" s="399">
        <v>2</v>
      </c>
      <c r="L195" s="399"/>
      <c r="M195" s="399"/>
      <c r="N195" s="329"/>
      <c r="O195" s="329"/>
      <c r="P195" s="329"/>
      <c r="Q195" s="329"/>
      <c r="R195" s="329"/>
      <c r="S195" s="329"/>
      <c r="T195" s="329"/>
      <c r="U195" s="329"/>
      <c r="V195" s="329"/>
      <c r="W195" s="329"/>
      <c r="X195" s="329"/>
      <c r="Y195" s="329"/>
      <c r="Z195" s="329"/>
      <c r="AA195" s="329"/>
      <c r="AB195" s="329"/>
      <c r="AC195" s="329"/>
      <c r="AD195" s="329"/>
      <c r="AE195" s="329"/>
      <c r="AF195" s="329"/>
      <c r="AG195" s="329"/>
    </row>
    <row r="196" spans="1:33" s="303" customFormat="1">
      <c r="A196" s="396" t="s">
        <v>1507</v>
      </c>
      <c r="B196" s="396"/>
      <c r="C196" s="397"/>
      <c r="D196" s="398" t="s">
        <v>1508</v>
      </c>
      <c r="E196" s="399">
        <v>410</v>
      </c>
      <c r="F196" s="380">
        <v>0.22</v>
      </c>
      <c r="G196" s="399">
        <v>74</v>
      </c>
      <c r="H196" s="399">
        <v>5</v>
      </c>
      <c r="I196" s="380">
        <v>0.53</v>
      </c>
      <c r="J196" s="399">
        <v>3</v>
      </c>
      <c r="K196" s="399">
        <v>2</v>
      </c>
      <c r="L196" s="399"/>
      <c r="M196" s="399"/>
      <c r="N196" s="329"/>
      <c r="O196" s="329"/>
      <c r="P196" s="329"/>
      <c r="Q196" s="329"/>
      <c r="R196" s="329"/>
      <c r="S196" s="329"/>
      <c r="T196" s="329"/>
      <c r="U196" s="329"/>
      <c r="V196" s="329"/>
      <c r="W196" s="329"/>
      <c r="X196" s="329"/>
      <c r="Y196" s="329"/>
      <c r="Z196" s="329"/>
      <c r="AA196" s="329"/>
      <c r="AB196" s="329"/>
      <c r="AC196" s="329"/>
      <c r="AD196" s="329"/>
      <c r="AE196" s="329"/>
      <c r="AF196" s="329"/>
      <c r="AG196" s="329"/>
    </row>
    <row r="197" spans="1:33" s="303" customFormat="1">
      <c r="A197" s="396" t="s">
        <v>1509</v>
      </c>
      <c r="B197" s="396"/>
      <c r="C197" s="397"/>
      <c r="D197" s="398" t="s">
        <v>614</v>
      </c>
      <c r="E197" s="399">
        <v>390</v>
      </c>
      <c r="F197" s="380">
        <v>0.17</v>
      </c>
      <c r="G197" s="399">
        <v>96</v>
      </c>
      <c r="H197" s="399">
        <v>10</v>
      </c>
      <c r="I197" s="380">
        <v>0.42</v>
      </c>
      <c r="J197" s="399">
        <v>4</v>
      </c>
      <c r="K197" s="399">
        <v>3</v>
      </c>
      <c r="L197" s="399"/>
      <c r="M197" s="399"/>
      <c r="N197" s="329"/>
      <c r="O197" s="329"/>
      <c r="P197" s="329"/>
      <c r="Q197" s="329"/>
      <c r="R197" s="329"/>
      <c r="S197" s="329"/>
      <c r="T197" s="329"/>
      <c r="U197" s="329"/>
      <c r="V197" s="329"/>
      <c r="W197" s="329"/>
      <c r="X197" s="329"/>
      <c r="Y197" s="329"/>
      <c r="Z197" s="329"/>
      <c r="AA197" s="329"/>
      <c r="AB197" s="329"/>
      <c r="AC197" s="329"/>
      <c r="AD197" s="329"/>
      <c r="AE197" s="329"/>
      <c r="AF197" s="329"/>
      <c r="AG197" s="329"/>
    </row>
    <row r="198" spans="1:33" s="303" customFormat="1">
      <c r="A198" s="396" t="s">
        <v>1510</v>
      </c>
      <c r="B198" s="396"/>
      <c r="C198" s="397"/>
      <c r="D198" s="398" t="s">
        <v>599</v>
      </c>
      <c r="E198" s="399">
        <v>340</v>
      </c>
      <c r="F198" s="380">
        <v>0.22</v>
      </c>
      <c r="G198" s="399">
        <v>46</v>
      </c>
      <c r="H198" s="399">
        <v>3</v>
      </c>
      <c r="I198" s="380">
        <v>0.45</v>
      </c>
      <c r="J198" s="399">
        <v>1</v>
      </c>
      <c r="K198" s="399">
        <v>2</v>
      </c>
      <c r="L198" s="399"/>
      <c r="M198" s="399"/>
      <c r="N198" s="329"/>
      <c r="O198" s="329"/>
      <c r="P198" s="329"/>
      <c r="Q198" s="329"/>
      <c r="R198" s="329"/>
      <c r="S198" s="329"/>
      <c r="T198" s="329"/>
      <c r="U198" s="329"/>
      <c r="V198" s="329"/>
      <c r="W198" s="329"/>
      <c r="X198" s="329"/>
      <c r="Y198" s="329"/>
      <c r="Z198" s="329"/>
      <c r="AA198" s="329"/>
      <c r="AB198" s="329"/>
      <c r="AC198" s="329"/>
      <c r="AD198" s="329"/>
      <c r="AE198" s="329"/>
      <c r="AF198" s="329"/>
      <c r="AG198" s="329"/>
    </row>
    <row r="199" spans="1:33" s="303" customFormat="1">
      <c r="A199" s="396" t="s">
        <v>1511</v>
      </c>
      <c r="B199" s="396"/>
      <c r="C199" s="397"/>
      <c r="D199" s="398" t="s">
        <v>642</v>
      </c>
      <c r="E199" s="399">
        <v>620</v>
      </c>
      <c r="F199" s="380">
        <v>0.22</v>
      </c>
      <c r="G199" s="399">
        <v>124</v>
      </c>
      <c r="H199" s="399">
        <v>11</v>
      </c>
      <c r="I199" s="380">
        <v>0.43</v>
      </c>
      <c r="J199" s="399">
        <v>5</v>
      </c>
      <c r="K199" s="399">
        <v>3</v>
      </c>
      <c r="L199" s="399"/>
      <c r="M199" s="399"/>
      <c r="N199" s="329"/>
      <c r="O199" s="329"/>
      <c r="P199" s="329"/>
      <c r="Q199" s="329"/>
      <c r="R199" s="329"/>
      <c r="S199" s="329"/>
      <c r="T199" s="329"/>
      <c r="U199" s="329"/>
      <c r="V199" s="329"/>
      <c r="W199" s="329"/>
      <c r="X199" s="329"/>
      <c r="Y199" s="329"/>
      <c r="Z199" s="329"/>
      <c r="AA199" s="329"/>
      <c r="AB199" s="329"/>
      <c r="AC199" s="329"/>
      <c r="AD199" s="329"/>
      <c r="AE199" s="329"/>
      <c r="AF199" s="329"/>
      <c r="AG199" s="329"/>
    </row>
    <row r="200" spans="1:33" s="303" customFormat="1">
      <c r="A200" s="396" t="s">
        <v>1512</v>
      </c>
      <c r="B200" s="396"/>
      <c r="C200" s="397"/>
      <c r="D200" s="398" t="s">
        <v>644</v>
      </c>
      <c r="E200" s="399">
        <v>360</v>
      </c>
      <c r="F200" s="380">
        <v>0.16</v>
      </c>
      <c r="G200" s="399">
        <v>104</v>
      </c>
      <c r="H200" s="399">
        <v>15</v>
      </c>
      <c r="I200" s="380">
        <v>0.28999999999999998</v>
      </c>
      <c r="J200" s="399">
        <v>4</v>
      </c>
      <c r="K200" s="399">
        <v>2</v>
      </c>
      <c r="L200" s="399"/>
      <c r="M200" s="399"/>
      <c r="N200" s="329"/>
      <c r="O200" s="329"/>
      <c r="P200" s="329"/>
      <c r="Q200" s="329"/>
      <c r="R200" s="329"/>
      <c r="S200" s="329"/>
      <c r="T200" s="329"/>
      <c r="U200" s="329"/>
      <c r="V200" s="329"/>
      <c r="W200" s="329"/>
      <c r="X200" s="329"/>
      <c r="Y200" s="329"/>
      <c r="Z200" s="329"/>
      <c r="AA200" s="329"/>
      <c r="AB200" s="329"/>
      <c r="AC200" s="329"/>
      <c r="AD200" s="329"/>
      <c r="AE200" s="329"/>
      <c r="AF200" s="329"/>
      <c r="AG200" s="329"/>
    </row>
    <row r="201" spans="1:33" s="303" customFormat="1">
      <c r="A201" s="396" t="s">
        <v>1513</v>
      </c>
      <c r="B201" s="396"/>
      <c r="C201" s="397"/>
      <c r="D201" s="398" t="s">
        <v>1514</v>
      </c>
      <c r="E201" s="399">
        <v>450</v>
      </c>
      <c r="F201" s="380">
        <v>0.26</v>
      </c>
      <c r="G201" s="399">
        <v>72</v>
      </c>
      <c r="H201" s="399">
        <v>4</v>
      </c>
      <c r="I201" s="380">
        <v>0.59</v>
      </c>
      <c r="J201" s="399">
        <v>3</v>
      </c>
      <c r="K201" s="399">
        <v>2</v>
      </c>
      <c r="L201" s="399"/>
      <c r="M201" s="399"/>
      <c r="N201" s="329"/>
      <c r="O201" s="329"/>
      <c r="P201" s="329"/>
      <c r="Q201" s="329"/>
      <c r="R201" s="329"/>
      <c r="S201" s="329"/>
      <c r="T201" s="329"/>
      <c r="U201" s="329"/>
      <c r="V201" s="329"/>
      <c r="W201" s="329"/>
      <c r="X201" s="329"/>
      <c r="Y201" s="329"/>
      <c r="Z201" s="329"/>
      <c r="AA201" s="329"/>
      <c r="AB201" s="329"/>
      <c r="AC201" s="329"/>
      <c r="AD201" s="329"/>
      <c r="AE201" s="329"/>
      <c r="AF201" s="329"/>
      <c r="AG201" s="329"/>
    </row>
    <row r="202" spans="1:33" s="303" customFormat="1">
      <c r="A202" s="396" t="s">
        <v>1515</v>
      </c>
      <c r="B202" s="396"/>
      <c r="C202" s="397"/>
      <c r="D202" s="398" t="s">
        <v>1516</v>
      </c>
      <c r="E202" s="399">
        <v>570</v>
      </c>
      <c r="F202" s="380">
        <v>0.3</v>
      </c>
      <c r="G202" s="399">
        <v>67</v>
      </c>
      <c r="H202" s="399">
        <v>3</v>
      </c>
      <c r="I202" s="380">
        <v>0.61</v>
      </c>
      <c r="J202" s="399">
        <v>2</v>
      </c>
      <c r="K202" s="399">
        <v>2</v>
      </c>
      <c r="L202" s="399"/>
      <c r="M202" s="399"/>
      <c r="N202" s="329"/>
      <c r="O202" s="329"/>
      <c r="P202" s="329"/>
      <c r="Q202" s="329"/>
      <c r="R202" s="329"/>
      <c r="S202" s="329"/>
      <c r="T202" s="329"/>
      <c r="U202" s="329"/>
      <c r="V202" s="329"/>
      <c r="W202" s="329"/>
      <c r="X202" s="329"/>
      <c r="Y202" s="329"/>
      <c r="Z202" s="329"/>
      <c r="AA202" s="329"/>
      <c r="AB202" s="329"/>
      <c r="AC202" s="329"/>
      <c r="AD202" s="329"/>
      <c r="AE202" s="329"/>
      <c r="AF202" s="329"/>
      <c r="AG202" s="329"/>
    </row>
    <row r="203" spans="1:33" s="303" customFormat="1">
      <c r="A203" s="396" t="s">
        <v>1517</v>
      </c>
      <c r="B203" s="396"/>
      <c r="C203" s="397"/>
      <c r="D203" s="398" t="s">
        <v>601</v>
      </c>
      <c r="E203" s="399">
        <v>410</v>
      </c>
      <c r="F203" s="380">
        <v>0.25</v>
      </c>
      <c r="G203" s="399">
        <v>119</v>
      </c>
      <c r="H203" s="399">
        <v>13</v>
      </c>
      <c r="I203" s="380">
        <v>0.45</v>
      </c>
      <c r="J203" s="399">
        <v>6</v>
      </c>
      <c r="K203" s="399">
        <v>3</v>
      </c>
      <c r="L203" s="399"/>
      <c r="M203" s="399"/>
      <c r="N203" s="329"/>
      <c r="O203" s="329"/>
      <c r="P203" s="329"/>
      <c r="Q203" s="329"/>
      <c r="R203" s="329"/>
      <c r="S203" s="329"/>
      <c r="T203" s="329"/>
      <c r="U203" s="329"/>
      <c r="V203" s="329"/>
      <c r="W203" s="329"/>
      <c r="X203" s="329"/>
      <c r="Y203" s="329"/>
      <c r="Z203" s="329"/>
      <c r="AA203" s="329"/>
      <c r="AB203" s="329"/>
      <c r="AC203" s="329"/>
      <c r="AD203" s="329"/>
      <c r="AE203" s="329"/>
      <c r="AF203" s="329"/>
      <c r="AG203" s="329"/>
    </row>
    <row r="204" spans="1:33" s="303" customFormat="1">
      <c r="A204" s="396" t="s">
        <v>1518</v>
      </c>
      <c r="B204" s="396"/>
      <c r="C204" s="397"/>
      <c r="D204" s="398" t="s">
        <v>603</v>
      </c>
      <c r="E204" s="399">
        <v>420</v>
      </c>
      <c r="F204" s="380">
        <v>0.24</v>
      </c>
      <c r="G204" s="399">
        <v>56</v>
      </c>
      <c r="H204" s="399">
        <v>3</v>
      </c>
      <c r="I204" s="380">
        <v>0.55000000000000004</v>
      </c>
      <c r="J204" s="399">
        <v>2</v>
      </c>
      <c r="K204" s="399">
        <v>1</v>
      </c>
      <c r="L204" s="399"/>
      <c r="M204" s="399"/>
      <c r="N204" s="329"/>
      <c r="O204" s="329"/>
      <c r="P204" s="329"/>
      <c r="Q204" s="329"/>
      <c r="R204" s="329"/>
      <c r="S204" s="329"/>
      <c r="T204" s="329"/>
      <c r="U204" s="329"/>
      <c r="V204" s="329"/>
      <c r="W204" s="329"/>
      <c r="X204" s="329"/>
      <c r="Y204" s="329"/>
      <c r="Z204" s="329"/>
      <c r="AA204" s="329"/>
      <c r="AB204" s="329"/>
      <c r="AC204" s="329"/>
      <c r="AD204" s="329"/>
      <c r="AE204" s="329"/>
      <c r="AF204" s="329"/>
      <c r="AG204" s="329"/>
    </row>
    <row r="205" spans="1:33" s="303" customFormat="1">
      <c r="A205" s="396" t="s">
        <v>1519</v>
      </c>
      <c r="B205" s="396"/>
      <c r="C205" s="397"/>
      <c r="D205" s="398" t="s">
        <v>1520</v>
      </c>
      <c r="E205" s="399">
        <v>440</v>
      </c>
      <c r="F205" s="380">
        <v>0.23</v>
      </c>
      <c r="G205" s="399">
        <v>74</v>
      </c>
      <c r="H205" s="399">
        <v>6</v>
      </c>
      <c r="I205" s="380">
        <v>0.45</v>
      </c>
      <c r="J205" s="399">
        <v>3</v>
      </c>
      <c r="K205" s="399">
        <v>2</v>
      </c>
      <c r="L205" s="399"/>
      <c r="M205" s="399"/>
      <c r="N205" s="329"/>
      <c r="O205" s="329"/>
      <c r="P205" s="329"/>
      <c r="Q205" s="329"/>
      <c r="R205" s="329"/>
      <c r="S205" s="329"/>
      <c r="T205" s="329"/>
      <c r="U205" s="329"/>
      <c r="V205" s="329"/>
      <c r="W205" s="329"/>
      <c r="X205" s="329"/>
      <c r="Y205" s="329"/>
      <c r="Z205" s="329"/>
      <c r="AA205" s="329"/>
      <c r="AB205" s="329"/>
      <c r="AC205" s="329"/>
      <c r="AD205" s="329"/>
      <c r="AE205" s="329"/>
      <c r="AF205" s="329"/>
      <c r="AG205" s="329"/>
    </row>
    <row r="206" spans="1:33" s="303" customFormat="1">
      <c r="A206" s="396" t="s">
        <v>1521</v>
      </c>
      <c r="B206" s="396"/>
      <c r="C206" s="397"/>
      <c r="D206" s="398" t="s">
        <v>663</v>
      </c>
      <c r="E206" s="399">
        <v>350</v>
      </c>
      <c r="F206" s="380">
        <v>0.19</v>
      </c>
      <c r="G206" s="399">
        <v>52</v>
      </c>
      <c r="H206" s="399">
        <v>4</v>
      </c>
      <c r="I206" s="380">
        <v>0.42</v>
      </c>
      <c r="J206" s="399">
        <v>2</v>
      </c>
      <c r="K206" s="399">
        <v>1</v>
      </c>
      <c r="L206" s="399"/>
      <c r="M206" s="399"/>
      <c r="N206" s="329"/>
      <c r="O206" s="329"/>
      <c r="P206" s="329"/>
      <c r="Q206" s="329"/>
      <c r="R206" s="329"/>
      <c r="S206" s="329"/>
      <c r="T206" s="329"/>
      <c r="U206" s="329"/>
      <c r="V206" s="329"/>
      <c r="W206" s="329"/>
      <c r="X206" s="329"/>
      <c r="Y206" s="329"/>
      <c r="Z206" s="329"/>
      <c r="AA206" s="329"/>
      <c r="AB206" s="329"/>
      <c r="AC206" s="329"/>
      <c r="AD206" s="329"/>
      <c r="AE206" s="329"/>
      <c r="AF206" s="329"/>
      <c r="AG206" s="329"/>
    </row>
    <row r="207" spans="1:33" s="303" customFormat="1">
      <c r="A207" s="396" t="s">
        <v>1522</v>
      </c>
      <c r="B207" s="396"/>
      <c r="C207" s="397"/>
      <c r="D207" s="398" t="s">
        <v>1523</v>
      </c>
      <c r="E207" s="399">
        <v>510</v>
      </c>
      <c r="F207" s="380">
        <v>0.2</v>
      </c>
      <c r="G207" s="399">
        <v>111</v>
      </c>
      <c r="H207" s="399">
        <v>11</v>
      </c>
      <c r="I207" s="380">
        <v>0.41000000000000003</v>
      </c>
      <c r="J207" s="399">
        <v>5</v>
      </c>
      <c r="K207" s="399">
        <v>3</v>
      </c>
      <c r="L207" s="399"/>
      <c r="M207" s="399"/>
      <c r="N207" s="329"/>
      <c r="O207" s="329"/>
      <c r="P207" s="329"/>
      <c r="Q207" s="329"/>
      <c r="R207" s="329"/>
      <c r="S207" s="329"/>
      <c r="T207" s="329"/>
      <c r="U207" s="329"/>
      <c r="V207" s="329"/>
      <c r="W207" s="329"/>
      <c r="X207" s="329"/>
      <c r="Y207" s="329"/>
      <c r="Z207" s="329"/>
      <c r="AA207" s="329"/>
      <c r="AB207" s="329"/>
      <c r="AC207" s="329"/>
      <c r="AD207" s="329"/>
      <c r="AE207" s="329"/>
      <c r="AF207" s="329"/>
      <c r="AG207" s="329"/>
    </row>
    <row r="208" spans="1:33" s="303" customFormat="1">
      <c r="A208" s="396" t="s">
        <v>1524</v>
      </c>
      <c r="B208" s="396"/>
      <c r="C208" s="397"/>
      <c r="D208" s="398" t="s">
        <v>616</v>
      </c>
      <c r="E208" s="399">
        <v>410</v>
      </c>
      <c r="F208" s="380">
        <v>0.21</v>
      </c>
      <c r="G208" s="399">
        <v>94</v>
      </c>
      <c r="H208" s="399">
        <v>9</v>
      </c>
      <c r="I208" s="380">
        <v>0.4</v>
      </c>
      <c r="J208" s="399">
        <v>4</v>
      </c>
      <c r="K208" s="399">
        <v>2</v>
      </c>
      <c r="L208" s="399"/>
      <c r="M208" s="399"/>
      <c r="N208" s="329"/>
      <c r="O208" s="329"/>
      <c r="P208" s="329"/>
      <c r="Q208" s="329"/>
      <c r="R208" s="329"/>
      <c r="S208" s="329"/>
      <c r="T208" s="329"/>
      <c r="U208" s="329"/>
      <c r="V208" s="329"/>
      <c r="W208" s="329"/>
      <c r="X208" s="329"/>
      <c r="Y208" s="329"/>
      <c r="Z208" s="329"/>
      <c r="AA208" s="329"/>
      <c r="AB208" s="329"/>
      <c r="AC208" s="329"/>
      <c r="AD208" s="329"/>
      <c r="AE208" s="329"/>
      <c r="AF208" s="329"/>
      <c r="AG208" s="329"/>
    </row>
    <row r="209" spans="1:33" s="303" customFormat="1">
      <c r="A209" s="396" t="s">
        <v>1525</v>
      </c>
      <c r="B209" s="396"/>
      <c r="C209" s="397"/>
      <c r="D209" s="398" t="s">
        <v>605</v>
      </c>
      <c r="E209" s="399">
        <v>390</v>
      </c>
      <c r="F209" s="380">
        <v>0.21</v>
      </c>
      <c r="G209" s="399">
        <v>71</v>
      </c>
      <c r="H209" s="399">
        <v>6</v>
      </c>
      <c r="I209" s="380">
        <v>0.42</v>
      </c>
      <c r="J209" s="399">
        <v>3</v>
      </c>
      <c r="K209" s="399">
        <v>2</v>
      </c>
      <c r="L209" s="399"/>
      <c r="M209" s="399"/>
      <c r="N209" s="329"/>
      <c r="O209" s="329"/>
      <c r="P209" s="329"/>
      <c r="Q209" s="329"/>
      <c r="R209" s="329"/>
      <c r="S209" s="329"/>
      <c r="T209" s="329"/>
      <c r="U209" s="329"/>
      <c r="V209" s="329"/>
      <c r="W209" s="329"/>
      <c r="X209" s="329"/>
      <c r="Y209" s="329"/>
      <c r="Z209" s="329"/>
      <c r="AA209" s="329"/>
      <c r="AB209" s="329"/>
      <c r="AC209" s="329"/>
      <c r="AD209" s="329"/>
      <c r="AE209" s="329"/>
      <c r="AF209" s="329"/>
      <c r="AG209" s="329"/>
    </row>
    <row r="210" spans="1:33" s="303" customFormat="1">
      <c r="A210" s="396" t="s">
        <v>1526</v>
      </c>
      <c r="B210" s="396"/>
      <c r="C210" s="397"/>
      <c r="D210" s="398" t="s">
        <v>648</v>
      </c>
      <c r="E210" s="399">
        <v>490</v>
      </c>
      <c r="F210" s="380">
        <v>0.2</v>
      </c>
      <c r="G210" s="399">
        <v>86</v>
      </c>
      <c r="H210" s="399">
        <v>8</v>
      </c>
      <c r="I210" s="380">
        <v>0.37</v>
      </c>
      <c r="J210" s="399">
        <v>3</v>
      </c>
      <c r="K210" s="399">
        <v>2</v>
      </c>
      <c r="L210" s="399"/>
      <c r="M210" s="399"/>
      <c r="N210" s="329"/>
      <c r="O210" s="329"/>
      <c r="P210" s="329"/>
      <c r="Q210" s="329"/>
      <c r="R210" s="329"/>
      <c r="S210" s="329"/>
      <c r="T210" s="329"/>
      <c r="U210" s="329"/>
      <c r="V210" s="329"/>
      <c r="W210" s="329"/>
      <c r="X210" s="329"/>
      <c r="Y210" s="329"/>
      <c r="Z210" s="329"/>
      <c r="AA210" s="329"/>
      <c r="AB210" s="329"/>
      <c r="AC210" s="329"/>
      <c r="AD210" s="329"/>
      <c r="AE210" s="329"/>
      <c r="AF210" s="329"/>
      <c r="AG210" s="329"/>
    </row>
    <row r="211" spans="1:33" s="303" customFormat="1">
      <c r="A211" s="396" t="s">
        <v>1527</v>
      </c>
      <c r="B211" s="396"/>
      <c r="C211" s="397"/>
      <c r="D211" s="398" t="s">
        <v>1528</v>
      </c>
      <c r="E211" s="399">
        <v>360</v>
      </c>
      <c r="F211" s="380">
        <v>0.24</v>
      </c>
      <c r="G211" s="399">
        <v>63</v>
      </c>
      <c r="H211" s="399">
        <v>4</v>
      </c>
      <c r="I211" s="380">
        <v>0.59</v>
      </c>
      <c r="J211" s="399">
        <v>2</v>
      </c>
      <c r="K211" s="399">
        <v>2</v>
      </c>
      <c r="L211" s="399"/>
      <c r="M211" s="399"/>
      <c r="N211" s="329"/>
      <c r="O211" s="329"/>
      <c r="P211" s="329"/>
      <c r="Q211" s="329"/>
      <c r="R211" s="329"/>
      <c r="S211" s="329"/>
      <c r="T211" s="329"/>
      <c r="U211" s="329"/>
      <c r="V211" s="329"/>
      <c r="W211" s="329"/>
      <c r="X211" s="329"/>
      <c r="Y211" s="329"/>
      <c r="Z211" s="329"/>
      <c r="AA211" s="329"/>
      <c r="AB211" s="329"/>
      <c r="AC211" s="329"/>
      <c r="AD211" s="329"/>
      <c r="AE211" s="329"/>
      <c r="AF211" s="329"/>
      <c r="AG211" s="329"/>
    </row>
    <row r="212" spans="1:33" s="303" customFormat="1">
      <c r="A212" s="396" t="s">
        <v>1529</v>
      </c>
      <c r="B212" s="396"/>
      <c r="C212" s="397"/>
      <c r="D212" s="398" t="s">
        <v>1530</v>
      </c>
      <c r="E212" s="399">
        <v>470</v>
      </c>
      <c r="F212" s="380">
        <v>0.33</v>
      </c>
      <c r="G212" s="399">
        <v>80</v>
      </c>
      <c r="H212" s="399">
        <v>4</v>
      </c>
      <c r="I212" s="380">
        <v>0.62</v>
      </c>
      <c r="J212" s="399">
        <v>3</v>
      </c>
      <c r="K212" s="399">
        <v>2</v>
      </c>
      <c r="L212" s="399"/>
      <c r="M212" s="399"/>
      <c r="N212" s="329"/>
      <c r="O212" s="329"/>
      <c r="P212" s="329"/>
      <c r="Q212" s="329"/>
      <c r="R212" s="329"/>
      <c r="S212" s="329"/>
      <c r="T212" s="329"/>
      <c r="U212" s="329"/>
      <c r="V212" s="329"/>
      <c r="W212" s="329"/>
      <c r="X212" s="329"/>
      <c r="Y212" s="329"/>
      <c r="Z212" s="329"/>
      <c r="AA212" s="329"/>
      <c r="AB212" s="329"/>
      <c r="AC212" s="329"/>
      <c r="AD212" s="329"/>
      <c r="AE212" s="329"/>
      <c r="AF212" s="329"/>
      <c r="AG212" s="329"/>
    </row>
    <row r="213" spans="1:33" s="303" customFormat="1">
      <c r="A213" s="396" t="s">
        <v>1531</v>
      </c>
      <c r="B213" s="396"/>
      <c r="C213" s="397"/>
      <c r="D213" s="398" t="s">
        <v>1532</v>
      </c>
      <c r="E213" s="399">
        <v>430</v>
      </c>
      <c r="F213" s="380">
        <v>0.33</v>
      </c>
      <c r="G213" s="399">
        <v>60</v>
      </c>
      <c r="H213" s="399">
        <v>2</v>
      </c>
      <c r="I213" s="380">
        <v>0.79</v>
      </c>
      <c r="J213" s="399">
        <v>2</v>
      </c>
      <c r="K213" s="399">
        <v>2</v>
      </c>
      <c r="L213" s="399"/>
      <c r="M213" s="399"/>
      <c r="N213" s="329"/>
      <c r="O213" s="329"/>
      <c r="P213" s="329"/>
      <c r="Q213" s="329"/>
      <c r="R213" s="329"/>
      <c r="S213" s="329"/>
      <c r="T213" s="329"/>
      <c r="U213" s="329"/>
      <c r="V213" s="329"/>
      <c r="W213" s="329"/>
      <c r="X213" s="329"/>
      <c r="Y213" s="329"/>
      <c r="Z213" s="329"/>
      <c r="AA213" s="329"/>
      <c r="AB213" s="329"/>
      <c r="AC213" s="329"/>
      <c r="AD213" s="329"/>
      <c r="AE213" s="329"/>
      <c r="AF213" s="329"/>
      <c r="AG213" s="329"/>
    </row>
    <row r="214" spans="1:33" s="303" customFormat="1">
      <c r="A214" s="396" t="s">
        <v>1533</v>
      </c>
      <c r="B214" s="396"/>
      <c r="C214" s="397"/>
      <c r="D214" s="398" t="s">
        <v>631</v>
      </c>
      <c r="E214" s="399">
        <v>690</v>
      </c>
      <c r="F214" s="380">
        <v>0.3</v>
      </c>
      <c r="G214" s="399">
        <v>102</v>
      </c>
      <c r="H214" s="399">
        <v>5</v>
      </c>
      <c r="I214" s="380">
        <v>0.63</v>
      </c>
      <c r="J214" s="399">
        <v>3</v>
      </c>
      <c r="K214" s="399">
        <v>3</v>
      </c>
      <c r="L214" s="399"/>
      <c r="M214" s="399"/>
      <c r="N214" s="329"/>
      <c r="O214" s="329"/>
      <c r="P214" s="329"/>
      <c r="Q214" s="329"/>
      <c r="R214" s="329"/>
      <c r="S214" s="329"/>
      <c r="T214" s="329"/>
      <c r="U214" s="329"/>
      <c r="V214" s="329"/>
      <c r="W214" s="329"/>
      <c r="X214" s="329"/>
      <c r="Y214" s="329"/>
      <c r="Z214" s="329"/>
      <c r="AA214" s="329"/>
      <c r="AB214" s="329"/>
      <c r="AC214" s="329"/>
      <c r="AD214" s="329"/>
      <c r="AE214" s="329"/>
      <c r="AF214" s="329"/>
      <c r="AG214" s="329"/>
    </row>
    <row r="215" spans="1:33" s="303" customFormat="1">
      <c r="A215" s="396" t="s">
        <v>1534</v>
      </c>
      <c r="B215" s="396"/>
      <c r="C215" s="397"/>
      <c r="D215" s="398" t="s">
        <v>1535</v>
      </c>
      <c r="E215" s="399">
        <v>460</v>
      </c>
      <c r="F215" s="380">
        <v>0.23</v>
      </c>
      <c r="G215" s="399">
        <v>94</v>
      </c>
      <c r="H215" s="399">
        <v>7</v>
      </c>
      <c r="I215" s="380">
        <v>0.47000000000000003</v>
      </c>
      <c r="J215" s="399">
        <v>3</v>
      </c>
      <c r="K215" s="399">
        <v>2</v>
      </c>
      <c r="L215" s="399"/>
      <c r="M215" s="399"/>
      <c r="N215" s="329"/>
      <c r="O215" s="329"/>
      <c r="P215" s="329"/>
      <c r="Q215" s="329"/>
      <c r="R215" s="329"/>
      <c r="S215" s="329"/>
      <c r="T215" s="329"/>
      <c r="U215" s="329"/>
      <c r="V215" s="329"/>
      <c r="W215" s="329"/>
      <c r="X215" s="329"/>
      <c r="Y215" s="329"/>
      <c r="Z215" s="329"/>
      <c r="AA215" s="329"/>
      <c r="AB215" s="329"/>
      <c r="AC215" s="329"/>
      <c r="AD215" s="329"/>
      <c r="AE215" s="329"/>
      <c r="AF215" s="329"/>
      <c r="AG215" s="329"/>
    </row>
    <row r="216" spans="1:33" s="303" customFormat="1">
      <c r="A216" s="396" t="s">
        <v>1536</v>
      </c>
      <c r="B216" s="396"/>
      <c r="C216" s="397"/>
      <c r="D216" s="398" t="s">
        <v>1537</v>
      </c>
      <c r="E216" s="399">
        <v>460</v>
      </c>
      <c r="F216" s="380">
        <v>0.2</v>
      </c>
      <c r="G216" s="399">
        <v>75</v>
      </c>
      <c r="H216" s="399">
        <v>6</v>
      </c>
      <c r="I216" s="380">
        <v>0.44</v>
      </c>
      <c r="J216" s="399">
        <v>3</v>
      </c>
      <c r="K216" s="399">
        <v>2</v>
      </c>
      <c r="L216" s="399"/>
      <c r="M216" s="399"/>
      <c r="N216" s="329"/>
      <c r="O216" s="329"/>
      <c r="P216" s="329"/>
      <c r="Q216" s="329"/>
      <c r="R216" s="329"/>
      <c r="S216" s="329"/>
      <c r="T216" s="329"/>
      <c r="U216" s="329"/>
      <c r="V216" s="329"/>
      <c r="W216" s="329"/>
      <c r="X216" s="329"/>
      <c r="Y216" s="329"/>
      <c r="Z216" s="329"/>
      <c r="AA216" s="329"/>
      <c r="AB216" s="329"/>
      <c r="AC216" s="329"/>
      <c r="AD216" s="329"/>
      <c r="AE216" s="329"/>
      <c r="AF216" s="329"/>
      <c r="AG216" s="329"/>
    </row>
    <row r="217" spans="1:33" s="303" customFormat="1">
      <c r="A217" s="396" t="s">
        <v>1538</v>
      </c>
      <c r="B217" s="396"/>
      <c r="C217" s="397"/>
      <c r="D217" s="398" t="s">
        <v>665</v>
      </c>
      <c r="E217" s="399">
        <v>460</v>
      </c>
      <c r="F217" s="380">
        <v>0.25</v>
      </c>
      <c r="G217" s="399">
        <v>52</v>
      </c>
      <c r="H217" s="399">
        <v>3</v>
      </c>
      <c r="I217" s="380">
        <v>0.57000000000000006</v>
      </c>
      <c r="J217" s="399">
        <v>2</v>
      </c>
      <c r="K217" s="399">
        <v>1</v>
      </c>
      <c r="L217" s="399"/>
      <c r="M217" s="399"/>
      <c r="N217" s="329"/>
      <c r="O217" s="329"/>
      <c r="P217" s="329"/>
      <c r="Q217" s="329"/>
      <c r="R217" s="329"/>
      <c r="S217" s="329"/>
      <c r="T217" s="329"/>
      <c r="U217" s="329"/>
      <c r="V217" s="329"/>
      <c r="W217" s="329"/>
      <c r="X217" s="329"/>
      <c r="Y217" s="329"/>
      <c r="Z217" s="329"/>
      <c r="AA217" s="329"/>
      <c r="AB217" s="329"/>
      <c r="AC217" s="329"/>
      <c r="AD217" s="329"/>
      <c r="AE217" s="329"/>
      <c r="AF217" s="329"/>
      <c r="AG217" s="329"/>
    </row>
    <row r="218" spans="1:33" s="303" customFormat="1">
      <c r="A218" s="396" t="s">
        <v>1539</v>
      </c>
      <c r="B218" s="396"/>
      <c r="C218" s="397"/>
      <c r="D218" s="398" t="s">
        <v>1540</v>
      </c>
      <c r="E218" s="399">
        <v>350</v>
      </c>
      <c r="F218" s="380">
        <v>0.21</v>
      </c>
      <c r="G218" s="399">
        <v>70</v>
      </c>
      <c r="H218" s="399">
        <v>6</v>
      </c>
      <c r="I218" s="380">
        <v>0.42</v>
      </c>
      <c r="J218" s="399">
        <v>3</v>
      </c>
      <c r="K218" s="399">
        <v>2</v>
      </c>
      <c r="L218" s="399"/>
      <c r="M218" s="399"/>
      <c r="N218" s="329"/>
      <c r="O218" s="329"/>
      <c r="P218" s="329"/>
      <c r="Q218" s="329"/>
      <c r="R218" s="329"/>
      <c r="S218" s="329"/>
      <c r="T218" s="329"/>
      <c r="U218" s="329"/>
      <c r="V218" s="329"/>
      <c r="W218" s="329"/>
      <c r="X218" s="329"/>
      <c r="Y218" s="329"/>
      <c r="Z218" s="329"/>
      <c r="AA218" s="329"/>
      <c r="AB218" s="329"/>
      <c r="AC218" s="329"/>
      <c r="AD218" s="329"/>
      <c r="AE218" s="329"/>
      <c r="AF218" s="329"/>
      <c r="AG218" s="329"/>
    </row>
    <row r="219" spans="1:33" s="303" customFormat="1">
      <c r="A219" s="396" t="s">
        <v>1541</v>
      </c>
      <c r="B219" s="396"/>
      <c r="C219" s="397"/>
      <c r="D219" s="398" t="s">
        <v>1542</v>
      </c>
      <c r="E219" s="399">
        <v>420</v>
      </c>
      <c r="F219" s="380">
        <v>0.22</v>
      </c>
      <c r="G219" s="399">
        <v>83</v>
      </c>
      <c r="H219" s="399">
        <v>9</v>
      </c>
      <c r="I219" s="380">
        <v>0.4</v>
      </c>
      <c r="J219" s="399">
        <v>3</v>
      </c>
      <c r="K219" s="399">
        <v>2</v>
      </c>
      <c r="L219" s="399"/>
      <c r="M219" s="399"/>
      <c r="N219" s="329"/>
      <c r="O219" s="329"/>
      <c r="P219" s="329"/>
      <c r="Q219" s="329"/>
      <c r="R219" s="329"/>
      <c r="S219" s="329"/>
      <c r="T219" s="329"/>
      <c r="U219" s="329"/>
      <c r="V219" s="329"/>
      <c r="W219" s="329"/>
      <c r="X219" s="329"/>
      <c r="Y219" s="329"/>
      <c r="Z219" s="329"/>
      <c r="AA219" s="329"/>
      <c r="AB219" s="329"/>
      <c r="AC219" s="329"/>
      <c r="AD219" s="329"/>
      <c r="AE219" s="329"/>
      <c r="AF219" s="329"/>
      <c r="AG219" s="329"/>
    </row>
    <row r="220" spans="1:33" s="303" customFormat="1">
      <c r="A220" s="396" t="s">
        <v>1543</v>
      </c>
      <c r="B220" s="396"/>
      <c r="C220" s="397"/>
      <c r="D220" s="398" t="s">
        <v>607</v>
      </c>
      <c r="E220" s="399">
        <v>280</v>
      </c>
      <c r="F220" s="380">
        <v>0.18</v>
      </c>
      <c r="G220" s="399">
        <v>56</v>
      </c>
      <c r="H220" s="399">
        <v>5</v>
      </c>
      <c r="I220" s="380">
        <v>0.44</v>
      </c>
      <c r="J220" s="399">
        <v>2</v>
      </c>
      <c r="K220" s="399">
        <v>1</v>
      </c>
      <c r="L220" s="399"/>
      <c r="M220" s="399"/>
      <c r="N220" s="329"/>
      <c r="O220" s="329"/>
      <c r="P220" s="329"/>
      <c r="Q220" s="329"/>
      <c r="R220" s="329"/>
      <c r="S220" s="329"/>
      <c r="T220" s="329"/>
      <c r="U220" s="329"/>
      <c r="V220" s="329"/>
      <c r="W220" s="329"/>
      <c r="X220" s="329"/>
      <c r="Y220" s="329"/>
      <c r="Z220" s="329"/>
      <c r="AA220" s="329"/>
      <c r="AB220" s="329"/>
      <c r="AC220" s="329"/>
      <c r="AD220" s="329"/>
      <c r="AE220" s="329"/>
      <c r="AF220" s="329"/>
      <c r="AG220" s="329"/>
    </row>
    <row r="221" spans="1:33" s="303" customFormat="1">
      <c r="A221" s="396" t="s">
        <v>1544</v>
      </c>
      <c r="B221" s="396"/>
      <c r="C221" s="397"/>
      <c r="D221" s="398" t="s">
        <v>622</v>
      </c>
      <c r="E221" s="399">
        <v>420</v>
      </c>
      <c r="F221" s="380">
        <v>0.16</v>
      </c>
      <c r="G221" s="399">
        <v>80</v>
      </c>
      <c r="H221" s="399">
        <v>9</v>
      </c>
      <c r="I221" s="380">
        <v>0.33</v>
      </c>
      <c r="J221" s="399">
        <v>3</v>
      </c>
      <c r="K221" s="399">
        <v>2</v>
      </c>
      <c r="L221" s="399"/>
      <c r="M221" s="399"/>
      <c r="N221" s="329"/>
      <c r="O221" s="329"/>
      <c r="P221" s="329"/>
      <c r="Q221" s="329"/>
      <c r="R221" s="329"/>
      <c r="S221" s="329"/>
      <c r="T221" s="329"/>
      <c r="U221" s="329"/>
      <c r="V221" s="329"/>
      <c r="W221" s="329"/>
      <c r="X221" s="329"/>
      <c r="Y221" s="329"/>
      <c r="Z221" s="329"/>
      <c r="AA221" s="329"/>
      <c r="AB221" s="329"/>
      <c r="AC221" s="329"/>
      <c r="AD221" s="329"/>
      <c r="AE221" s="329"/>
      <c r="AF221" s="329"/>
      <c r="AG221" s="329"/>
    </row>
    <row r="222" spans="1:33" s="303" customFormat="1">
      <c r="A222" s="396" t="s">
        <v>1545</v>
      </c>
      <c r="B222" s="396"/>
      <c r="C222" s="397"/>
      <c r="D222" s="398" t="s">
        <v>1546</v>
      </c>
      <c r="E222" s="399">
        <v>440</v>
      </c>
      <c r="F222" s="380">
        <v>0.24</v>
      </c>
      <c r="G222" s="399">
        <v>78</v>
      </c>
      <c r="H222" s="399">
        <v>5</v>
      </c>
      <c r="I222" s="380">
        <v>0.54</v>
      </c>
      <c r="J222" s="399">
        <v>3</v>
      </c>
      <c r="K222" s="399">
        <v>2</v>
      </c>
      <c r="L222" s="399"/>
      <c r="M222" s="399"/>
      <c r="N222" s="329"/>
      <c r="O222" s="329"/>
      <c r="P222" s="329"/>
      <c r="Q222" s="329"/>
      <c r="R222" s="329"/>
      <c r="S222" s="329"/>
      <c r="T222" s="329"/>
      <c r="U222" s="329"/>
      <c r="V222" s="329"/>
      <c r="W222" s="329"/>
      <c r="X222" s="329"/>
      <c r="Y222" s="329"/>
      <c r="Z222" s="329"/>
      <c r="AA222" s="329"/>
      <c r="AB222" s="329"/>
      <c r="AC222" s="329"/>
      <c r="AD222" s="329"/>
      <c r="AE222" s="329"/>
      <c r="AF222" s="329"/>
      <c r="AG222" s="329"/>
    </row>
    <row r="223" spans="1:33" s="303" customFormat="1">
      <c r="A223" s="396" t="s">
        <v>1547</v>
      </c>
      <c r="B223" s="396"/>
      <c r="C223" s="397"/>
      <c r="D223" s="398" t="s">
        <v>1548</v>
      </c>
      <c r="E223" s="399">
        <v>610</v>
      </c>
      <c r="F223" s="380">
        <v>0.32</v>
      </c>
      <c r="G223" s="399">
        <v>107</v>
      </c>
      <c r="H223" s="399">
        <v>6</v>
      </c>
      <c r="I223" s="380">
        <v>0.59</v>
      </c>
      <c r="J223" s="399">
        <v>3</v>
      </c>
      <c r="K223" s="399">
        <v>3</v>
      </c>
      <c r="L223" s="399"/>
      <c r="M223" s="399"/>
      <c r="N223" s="329"/>
      <c r="O223" s="329"/>
      <c r="P223" s="329"/>
      <c r="Q223" s="329"/>
      <c r="R223" s="329"/>
      <c r="S223" s="329"/>
      <c r="T223" s="329"/>
      <c r="U223" s="329"/>
      <c r="V223" s="329"/>
      <c r="W223" s="329"/>
      <c r="X223" s="329"/>
      <c r="Y223" s="329"/>
      <c r="Z223" s="329"/>
      <c r="AA223" s="329"/>
      <c r="AB223" s="329"/>
      <c r="AC223" s="329"/>
      <c r="AD223" s="329"/>
      <c r="AE223" s="329"/>
      <c r="AF223" s="329"/>
      <c r="AG223" s="329"/>
    </row>
    <row r="224" spans="1:33" s="303" customFormat="1">
      <c r="A224" s="396" t="s">
        <v>1549</v>
      </c>
      <c r="B224" s="396"/>
      <c r="C224" s="397"/>
      <c r="D224" s="398" t="s">
        <v>1550</v>
      </c>
      <c r="E224" s="399">
        <v>610</v>
      </c>
      <c r="F224" s="380">
        <v>0.37</v>
      </c>
      <c r="G224" s="399">
        <v>79</v>
      </c>
      <c r="H224" s="399">
        <v>4</v>
      </c>
      <c r="I224" s="380">
        <v>0.69000000000000006</v>
      </c>
      <c r="J224" s="399">
        <v>3</v>
      </c>
      <c r="K224" s="399">
        <v>2</v>
      </c>
      <c r="L224" s="399"/>
      <c r="M224" s="399"/>
      <c r="N224" s="329"/>
      <c r="O224" s="329"/>
      <c r="P224" s="329"/>
      <c r="Q224" s="329"/>
      <c r="R224" s="329"/>
      <c r="S224" s="329"/>
      <c r="T224" s="329"/>
      <c r="U224" s="329"/>
      <c r="V224" s="329"/>
      <c r="W224" s="329"/>
      <c r="X224" s="329"/>
      <c r="Y224" s="329"/>
      <c r="Z224" s="329"/>
      <c r="AA224" s="329"/>
      <c r="AB224" s="329"/>
      <c r="AC224" s="329"/>
      <c r="AD224" s="329"/>
      <c r="AE224" s="329"/>
      <c r="AF224" s="329"/>
      <c r="AG224" s="329"/>
    </row>
    <row r="225" spans="1:33" s="303" customFormat="1">
      <c r="A225" s="396" t="s">
        <v>1551</v>
      </c>
      <c r="B225" s="396"/>
      <c r="C225" s="397"/>
      <c r="D225" s="398" t="s">
        <v>1552</v>
      </c>
      <c r="E225" s="399">
        <v>340</v>
      </c>
      <c r="F225" s="380">
        <v>0.25</v>
      </c>
      <c r="G225" s="399">
        <v>36</v>
      </c>
      <c r="H225" s="399">
        <v>2</v>
      </c>
      <c r="I225" s="380">
        <v>0.67</v>
      </c>
      <c r="J225" s="399">
        <v>1</v>
      </c>
      <c r="K225" s="399">
        <v>1</v>
      </c>
      <c r="L225" s="399"/>
      <c r="M225" s="399"/>
      <c r="N225" s="329"/>
      <c r="O225" s="329"/>
      <c r="P225" s="329"/>
      <c r="Q225" s="329"/>
      <c r="R225" s="329"/>
      <c r="S225" s="329"/>
      <c r="T225" s="329"/>
      <c r="U225" s="329"/>
      <c r="V225" s="329"/>
      <c r="W225" s="329"/>
      <c r="X225" s="329"/>
      <c r="Y225" s="329"/>
      <c r="Z225" s="329"/>
      <c r="AA225" s="329"/>
      <c r="AB225" s="329"/>
      <c r="AC225" s="329"/>
      <c r="AD225" s="329"/>
      <c r="AE225" s="329"/>
      <c r="AF225" s="329"/>
      <c r="AG225" s="329"/>
    </row>
    <row r="226" spans="1:33" s="303" customFormat="1">
      <c r="A226" s="396" t="s">
        <v>1553</v>
      </c>
      <c r="B226" s="396"/>
      <c r="C226" s="397"/>
      <c r="D226" s="398" t="s">
        <v>1554</v>
      </c>
      <c r="E226" s="399">
        <v>620</v>
      </c>
      <c r="F226" s="380">
        <v>0.36</v>
      </c>
      <c r="G226" s="399">
        <v>117</v>
      </c>
      <c r="H226" s="399">
        <v>7</v>
      </c>
      <c r="I226" s="380">
        <v>0.63</v>
      </c>
      <c r="J226" s="399">
        <v>4</v>
      </c>
      <c r="K226" s="399">
        <v>3</v>
      </c>
      <c r="L226" s="399"/>
      <c r="M226" s="399"/>
      <c r="N226" s="329"/>
      <c r="O226" s="329"/>
      <c r="P226" s="329"/>
      <c r="Q226" s="329"/>
      <c r="R226" s="329"/>
      <c r="S226" s="329"/>
      <c r="T226" s="329"/>
      <c r="U226" s="329"/>
      <c r="V226" s="329"/>
      <c r="W226" s="329"/>
      <c r="X226" s="329"/>
      <c r="Y226" s="329"/>
      <c r="Z226" s="329"/>
      <c r="AA226" s="329"/>
      <c r="AB226" s="329"/>
      <c r="AC226" s="329"/>
      <c r="AD226" s="329"/>
      <c r="AE226" s="329"/>
      <c r="AF226" s="329"/>
      <c r="AG226" s="329"/>
    </row>
    <row r="227" spans="1:33" s="303" customFormat="1">
      <c r="A227" s="396" t="s">
        <v>1555</v>
      </c>
      <c r="B227" s="396"/>
      <c r="C227" s="397"/>
      <c r="D227" s="398" t="s">
        <v>669</v>
      </c>
      <c r="E227" s="399">
        <v>410</v>
      </c>
      <c r="F227" s="380">
        <v>0.19</v>
      </c>
      <c r="G227" s="399">
        <v>125</v>
      </c>
      <c r="H227" s="399">
        <v>15</v>
      </c>
      <c r="I227" s="380">
        <v>0.4</v>
      </c>
      <c r="J227" s="399">
        <v>6</v>
      </c>
      <c r="K227" s="399">
        <v>3</v>
      </c>
      <c r="L227" s="399"/>
      <c r="M227" s="399"/>
      <c r="N227" s="329"/>
      <c r="O227" s="329"/>
      <c r="P227" s="329"/>
      <c r="Q227" s="329"/>
      <c r="R227" s="329"/>
      <c r="S227" s="329"/>
      <c r="T227" s="329"/>
      <c r="U227" s="329"/>
      <c r="V227" s="329"/>
      <c r="W227" s="329"/>
      <c r="X227" s="329"/>
      <c r="Y227" s="329"/>
      <c r="Z227" s="329"/>
      <c r="AA227" s="329"/>
      <c r="AB227" s="329"/>
      <c r="AC227" s="329"/>
      <c r="AD227" s="329"/>
      <c r="AE227" s="329"/>
      <c r="AF227" s="329"/>
      <c r="AG227" s="329"/>
    </row>
    <row r="228" spans="1:33" s="303" customFormat="1">
      <c r="A228" s="396" t="s">
        <v>1556</v>
      </c>
      <c r="B228" s="396"/>
      <c r="C228" s="397"/>
      <c r="D228" s="398" t="s">
        <v>1557</v>
      </c>
      <c r="E228" s="399">
        <v>400</v>
      </c>
      <c r="F228" s="380">
        <v>0.19</v>
      </c>
      <c r="G228" s="399">
        <v>121</v>
      </c>
      <c r="H228" s="399">
        <v>14</v>
      </c>
      <c r="I228" s="380">
        <v>0.44</v>
      </c>
      <c r="J228" s="399">
        <v>6</v>
      </c>
      <c r="K228" s="399">
        <v>3</v>
      </c>
      <c r="L228" s="399"/>
      <c r="M228" s="399"/>
      <c r="N228" s="329"/>
      <c r="O228" s="329"/>
      <c r="P228" s="329"/>
      <c r="Q228" s="329"/>
      <c r="R228" s="329"/>
      <c r="S228" s="329"/>
      <c r="T228" s="329"/>
      <c r="U228" s="329"/>
      <c r="V228" s="329"/>
      <c r="W228" s="329"/>
      <c r="X228" s="329"/>
      <c r="Y228" s="329"/>
      <c r="Z228" s="329"/>
      <c r="AA228" s="329"/>
      <c r="AB228" s="329"/>
      <c r="AC228" s="329"/>
      <c r="AD228" s="329"/>
      <c r="AE228" s="329"/>
      <c r="AF228" s="329"/>
      <c r="AG228" s="329"/>
    </row>
    <row r="229" spans="1:33" s="303" customFormat="1">
      <c r="A229" s="396" t="s">
        <v>1558</v>
      </c>
      <c r="B229" s="396"/>
      <c r="C229" s="397"/>
      <c r="D229" s="398" t="s">
        <v>1559</v>
      </c>
      <c r="E229" s="399">
        <v>420</v>
      </c>
      <c r="F229" s="380">
        <v>0.19</v>
      </c>
      <c r="G229" s="399">
        <v>74</v>
      </c>
      <c r="H229" s="399">
        <v>6</v>
      </c>
      <c r="I229" s="380">
        <v>0.47000000000000003</v>
      </c>
      <c r="J229" s="399">
        <v>3</v>
      </c>
      <c r="K229" s="399">
        <v>2</v>
      </c>
      <c r="L229" s="399"/>
      <c r="M229" s="399"/>
      <c r="N229" s="329"/>
      <c r="O229" s="329"/>
      <c r="P229" s="329"/>
      <c r="Q229" s="329"/>
      <c r="R229" s="329"/>
      <c r="S229" s="329"/>
      <c r="T229" s="329"/>
      <c r="U229" s="329"/>
      <c r="V229" s="329"/>
      <c r="W229" s="329"/>
      <c r="X229" s="329"/>
      <c r="Y229" s="329"/>
      <c r="Z229" s="329"/>
      <c r="AA229" s="329"/>
      <c r="AB229" s="329"/>
      <c r="AC229" s="329"/>
      <c r="AD229" s="329"/>
      <c r="AE229" s="329"/>
      <c r="AF229" s="329"/>
      <c r="AG229" s="329"/>
    </row>
    <row r="230" spans="1:33" s="303" customFormat="1">
      <c r="A230" s="396" t="s">
        <v>1560</v>
      </c>
      <c r="B230" s="396"/>
      <c r="C230" s="397"/>
      <c r="D230" s="398" t="s">
        <v>1561</v>
      </c>
      <c r="E230" s="399">
        <v>440</v>
      </c>
      <c r="F230" s="380">
        <v>0.16</v>
      </c>
      <c r="G230" s="399">
        <v>84</v>
      </c>
      <c r="H230" s="399">
        <v>8</v>
      </c>
      <c r="I230" s="380">
        <v>0.37</v>
      </c>
      <c r="J230" s="399">
        <v>3</v>
      </c>
      <c r="K230" s="399">
        <v>2</v>
      </c>
      <c r="L230" s="399"/>
      <c r="M230" s="399"/>
      <c r="N230" s="329"/>
      <c r="O230" s="329"/>
      <c r="P230" s="329"/>
      <c r="Q230" s="329"/>
      <c r="R230" s="329"/>
      <c r="S230" s="329"/>
      <c r="T230" s="329"/>
      <c r="U230" s="329"/>
      <c r="V230" s="329"/>
      <c r="W230" s="329"/>
      <c r="X230" s="329"/>
      <c r="Y230" s="329"/>
      <c r="Z230" s="329"/>
      <c r="AA230" s="329"/>
      <c r="AB230" s="329"/>
      <c r="AC230" s="329"/>
      <c r="AD230" s="329"/>
      <c r="AE230" s="329"/>
      <c r="AF230" s="329"/>
      <c r="AG230" s="329"/>
    </row>
    <row r="231" spans="1:33" s="303" customFormat="1">
      <c r="A231" s="396" t="s">
        <v>1562</v>
      </c>
      <c r="B231" s="396"/>
      <c r="C231" s="397"/>
      <c r="D231" s="398" t="s">
        <v>609</v>
      </c>
      <c r="E231" s="399">
        <v>400</v>
      </c>
      <c r="F231" s="380">
        <v>0.16</v>
      </c>
      <c r="G231" s="399">
        <v>88</v>
      </c>
      <c r="H231" s="399">
        <v>9</v>
      </c>
      <c r="I231" s="380">
        <v>0.41000000000000003</v>
      </c>
      <c r="J231" s="399">
        <v>4</v>
      </c>
      <c r="K231" s="399">
        <v>2</v>
      </c>
      <c r="L231" s="399"/>
      <c r="M231" s="399"/>
      <c r="N231" s="329"/>
      <c r="O231" s="329"/>
      <c r="P231" s="329"/>
      <c r="Q231" s="329"/>
      <c r="R231" s="329"/>
      <c r="S231" s="329"/>
      <c r="T231" s="329"/>
      <c r="U231" s="329"/>
      <c r="V231" s="329"/>
      <c r="W231" s="329"/>
      <c r="X231" s="329"/>
      <c r="Y231" s="329"/>
      <c r="Z231" s="329"/>
      <c r="AA231" s="329"/>
      <c r="AB231" s="329"/>
      <c r="AC231" s="329"/>
      <c r="AD231" s="329"/>
      <c r="AE231" s="329"/>
      <c r="AF231" s="329"/>
      <c r="AG231" s="329"/>
    </row>
    <row r="232" spans="1:33" s="303" customFormat="1">
      <c r="A232" s="396" t="s">
        <v>1563</v>
      </c>
      <c r="B232" s="396"/>
      <c r="C232" s="397"/>
      <c r="D232" s="398" t="s">
        <v>1564</v>
      </c>
      <c r="E232" s="399">
        <v>420</v>
      </c>
      <c r="F232" s="380">
        <v>0.19</v>
      </c>
      <c r="G232" s="399">
        <v>71</v>
      </c>
      <c r="H232" s="399">
        <v>6</v>
      </c>
      <c r="I232" s="380">
        <v>0.41000000000000003</v>
      </c>
      <c r="J232" s="399">
        <v>2</v>
      </c>
      <c r="K232" s="399">
        <v>2</v>
      </c>
      <c r="L232" s="399"/>
      <c r="M232" s="399"/>
      <c r="N232" s="329"/>
      <c r="O232" s="329"/>
      <c r="P232" s="329"/>
      <c r="Q232" s="329"/>
      <c r="R232" s="329"/>
      <c r="S232" s="329"/>
      <c r="T232" s="329"/>
      <c r="U232" s="329"/>
      <c r="V232" s="329"/>
      <c r="W232" s="329"/>
      <c r="X232" s="329"/>
      <c r="Y232" s="329"/>
      <c r="Z232" s="329"/>
      <c r="AA232" s="329"/>
      <c r="AB232" s="329"/>
      <c r="AC232" s="329"/>
      <c r="AD232" s="329"/>
      <c r="AE232" s="329"/>
      <c r="AF232" s="329"/>
      <c r="AG232" s="329"/>
    </row>
    <row r="233" spans="1:33" s="303" customFormat="1">
      <c r="A233" s="396" t="s">
        <v>1565</v>
      </c>
      <c r="B233" s="396"/>
      <c r="C233" s="397"/>
      <c r="D233" s="398" t="s">
        <v>1566</v>
      </c>
      <c r="E233" s="399">
        <v>360</v>
      </c>
      <c r="F233" s="380">
        <v>0.14000000000000001</v>
      </c>
      <c r="G233" s="399">
        <v>81</v>
      </c>
      <c r="H233" s="399">
        <v>10</v>
      </c>
      <c r="I233" s="380">
        <v>0.32</v>
      </c>
      <c r="J233" s="399">
        <v>3</v>
      </c>
      <c r="K233" s="399">
        <v>2</v>
      </c>
      <c r="L233" s="399"/>
      <c r="M233" s="399"/>
      <c r="N233" s="329"/>
      <c r="O233" s="329"/>
      <c r="P233" s="329"/>
      <c r="Q233" s="329"/>
      <c r="R233" s="329"/>
      <c r="S233" s="329"/>
      <c r="T233" s="329"/>
      <c r="U233" s="329"/>
      <c r="V233" s="329"/>
      <c r="W233" s="329"/>
      <c r="X233" s="329"/>
      <c r="Y233" s="329"/>
      <c r="Z233" s="329"/>
      <c r="AA233" s="329"/>
      <c r="AB233" s="329"/>
      <c r="AC233" s="329"/>
      <c r="AD233" s="329"/>
      <c r="AE233" s="329"/>
      <c r="AF233" s="329"/>
      <c r="AG233" s="329"/>
    </row>
    <row r="234" spans="1:33" s="303" customFormat="1">
      <c r="A234" s="396" t="s">
        <v>1567</v>
      </c>
      <c r="B234" s="396"/>
      <c r="C234" s="397"/>
      <c r="D234" s="398" t="s">
        <v>652</v>
      </c>
      <c r="E234" s="399">
        <v>450</v>
      </c>
      <c r="F234" s="380">
        <v>0.16</v>
      </c>
      <c r="G234" s="399">
        <v>138</v>
      </c>
      <c r="H234" s="399">
        <v>19</v>
      </c>
      <c r="I234" s="380">
        <v>0.3</v>
      </c>
      <c r="J234" s="399">
        <v>6</v>
      </c>
      <c r="K234" s="399">
        <v>3</v>
      </c>
      <c r="L234" s="399"/>
      <c r="M234" s="399"/>
      <c r="N234" s="329"/>
      <c r="O234" s="329"/>
      <c r="P234" s="329"/>
      <c r="Q234" s="329"/>
      <c r="R234" s="329"/>
      <c r="S234" s="329"/>
      <c r="T234" s="329"/>
      <c r="U234" s="329"/>
      <c r="V234" s="329"/>
      <c r="W234" s="329"/>
      <c r="X234" s="329"/>
      <c r="Y234" s="329"/>
      <c r="Z234" s="329"/>
      <c r="AA234" s="329"/>
      <c r="AB234" s="329"/>
      <c r="AC234" s="329"/>
      <c r="AD234" s="329"/>
      <c r="AE234" s="329"/>
      <c r="AF234" s="329"/>
      <c r="AG234" s="329"/>
    </row>
    <row r="235" spans="1:33" s="303" customFormat="1">
      <c r="A235" s="396" t="s">
        <v>1568</v>
      </c>
      <c r="B235" s="396"/>
      <c r="C235" s="397"/>
      <c r="D235" s="398" t="s">
        <v>654</v>
      </c>
      <c r="E235" s="399">
        <v>500</v>
      </c>
      <c r="F235" s="380">
        <v>0.21</v>
      </c>
      <c r="G235" s="399">
        <v>86</v>
      </c>
      <c r="H235" s="399">
        <v>7</v>
      </c>
      <c r="I235" s="380">
        <v>0.4</v>
      </c>
      <c r="J235" s="399">
        <v>3</v>
      </c>
      <c r="K235" s="399">
        <v>2</v>
      </c>
      <c r="L235" s="399"/>
      <c r="M235" s="399"/>
      <c r="N235" s="329"/>
      <c r="O235" s="329"/>
      <c r="P235" s="329"/>
      <c r="Q235" s="329"/>
      <c r="R235" s="329"/>
      <c r="S235" s="329"/>
      <c r="T235" s="329"/>
      <c r="U235" s="329"/>
      <c r="V235" s="329"/>
      <c r="W235" s="329"/>
      <c r="X235" s="329"/>
      <c r="Y235" s="329"/>
      <c r="Z235" s="329"/>
      <c r="AA235" s="329"/>
      <c r="AB235" s="329"/>
      <c r="AC235" s="329"/>
      <c r="AD235" s="329"/>
      <c r="AE235" s="329"/>
      <c r="AF235" s="329"/>
      <c r="AG235" s="329"/>
    </row>
    <row r="236" spans="1:33" s="303" customFormat="1">
      <c r="A236" s="396"/>
      <c r="B236" s="396"/>
      <c r="C236" s="397"/>
      <c r="D236" s="398" t="s">
        <v>1256</v>
      </c>
      <c r="E236" s="399">
        <v>920</v>
      </c>
      <c r="F236" s="380">
        <v>0.27</v>
      </c>
      <c r="G236" s="399">
        <v>146</v>
      </c>
      <c r="H236" s="399">
        <v>11</v>
      </c>
      <c r="I236" s="380">
        <v>0.44</v>
      </c>
      <c r="J236" s="399">
        <v>5</v>
      </c>
      <c r="K236" s="399">
        <v>4</v>
      </c>
      <c r="L236" s="399"/>
      <c r="M236" s="399"/>
      <c r="N236" s="329"/>
      <c r="O236" s="329"/>
      <c r="P236" s="329"/>
      <c r="Q236" s="329"/>
      <c r="R236" s="329"/>
      <c r="S236" s="329"/>
      <c r="T236" s="329"/>
      <c r="U236" s="329"/>
      <c r="V236" s="329"/>
      <c r="W236" s="329"/>
      <c r="X236" s="329"/>
      <c r="Y236" s="329"/>
      <c r="Z236" s="329"/>
      <c r="AA236" s="329"/>
      <c r="AB236" s="329"/>
      <c r="AC236" s="329"/>
      <c r="AD236" s="329"/>
      <c r="AE236" s="329"/>
      <c r="AF236" s="329"/>
      <c r="AG236" s="329"/>
    </row>
    <row r="237" spans="1:33" s="303" customFormat="1">
      <c r="A237" s="396"/>
      <c r="B237" s="396"/>
      <c r="C237" s="397"/>
      <c r="D237" s="398"/>
      <c r="E237" s="399"/>
      <c r="F237" s="380"/>
      <c r="G237" s="399"/>
      <c r="H237" s="399"/>
      <c r="I237" s="380"/>
      <c r="J237" s="399"/>
      <c r="K237" s="399"/>
      <c r="L237" s="399"/>
      <c r="M237" s="399"/>
      <c r="N237" s="329"/>
      <c r="O237" s="329"/>
      <c r="P237" s="329"/>
      <c r="Q237" s="329"/>
      <c r="R237" s="329"/>
      <c r="S237" s="329"/>
      <c r="T237" s="329"/>
      <c r="U237" s="329"/>
      <c r="V237" s="329"/>
      <c r="W237" s="329"/>
      <c r="X237" s="329"/>
      <c r="Y237" s="329"/>
      <c r="Z237" s="329"/>
      <c r="AA237" s="329"/>
      <c r="AB237" s="329"/>
      <c r="AC237" s="329"/>
      <c r="AD237" s="329"/>
      <c r="AE237" s="329"/>
      <c r="AF237" s="329"/>
      <c r="AG237" s="329"/>
    </row>
    <row r="238" spans="1:33" s="303" customFormat="1">
      <c r="A238" s="396"/>
      <c r="B238" s="396"/>
      <c r="C238" s="397"/>
      <c r="D238" s="398"/>
      <c r="E238" s="399"/>
      <c r="F238" s="380"/>
      <c r="G238" s="399"/>
      <c r="H238" s="399"/>
      <c r="I238" s="380"/>
      <c r="J238" s="399"/>
      <c r="K238" s="399"/>
      <c r="L238" s="399"/>
      <c r="M238" s="399"/>
      <c r="N238" s="329"/>
      <c r="O238" s="329"/>
      <c r="P238" s="329"/>
      <c r="Q238" s="329"/>
      <c r="R238" s="329"/>
      <c r="S238" s="329"/>
      <c r="T238" s="329"/>
      <c r="U238" s="329"/>
      <c r="V238" s="329"/>
      <c r="W238" s="329"/>
      <c r="X238" s="329"/>
      <c r="Y238" s="329"/>
      <c r="Z238" s="329"/>
      <c r="AA238" s="329"/>
      <c r="AB238" s="329"/>
      <c r="AC238" s="329"/>
      <c r="AD238" s="329"/>
      <c r="AE238" s="329"/>
      <c r="AF238" s="329"/>
      <c r="AG238" s="329"/>
    </row>
    <row r="239" spans="1:33" s="303" customFormat="1" ht="20.100000000000001" customHeight="1">
      <c r="A239" s="281"/>
      <c r="B239" s="281"/>
      <c r="C239" s="282"/>
      <c r="D239" s="305" t="s">
        <v>670</v>
      </c>
      <c r="E239" s="400"/>
      <c r="F239" s="308"/>
      <c r="G239" s="400"/>
      <c r="H239" s="400"/>
      <c r="I239" s="308"/>
      <c r="J239" s="400"/>
      <c r="K239" s="400"/>
      <c r="L239" s="400"/>
      <c r="M239" s="400"/>
      <c r="N239" s="329"/>
      <c r="O239" s="329"/>
      <c r="P239" s="329"/>
      <c r="Q239" s="329"/>
      <c r="R239" s="329"/>
      <c r="S239" s="329"/>
      <c r="T239" s="329"/>
      <c r="U239" s="329"/>
      <c r="V239" s="329"/>
      <c r="W239" s="329"/>
      <c r="X239" s="329"/>
      <c r="Y239" s="329"/>
      <c r="Z239" s="329"/>
      <c r="AA239" s="329"/>
      <c r="AB239" s="329"/>
      <c r="AC239" s="329"/>
      <c r="AD239" s="329"/>
      <c r="AE239" s="329"/>
      <c r="AF239" s="329"/>
      <c r="AG239" s="329"/>
    </row>
    <row r="240" spans="1:33" s="303" customFormat="1" ht="20.100000000000001" customHeight="1">
      <c r="A240" s="281"/>
      <c r="B240" s="281"/>
      <c r="C240" s="282"/>
      <c r="D240" s="305"/>
      <c r="E240" s="400"/>
      <c r="F240" s="308"/>
      <c r="G240" s="400"/>
      <c r="H240" s="400"/>
      <c r="I240" s="308"/>
      <c r="J240" s="400"/>
      <c r="K240" s="400"/>
      <c r="L240" s="400"/>
      <c r="M240" s="400"/>
      <c r="N240" s="329"/>
      <c r="O240" s="329"/>
      <c r="P240" s="329"/>
      <c r="Q240" s="329"/>
      <c r="R240" s="329"/>
      <c r="S240" s="329"/>
      <c r="T240" s="329"/>
      <c r="U240" s="329"/>
      <c r="V240" s="329"/>
      <c r="W240" s="329"/>
      <c r="X240" s="329"/>
      <c r="Y240" s="329"/>
      <c r="Z240" s="329"/>
      <c r="AA240" s="329"/>
      <c r="AB240" s="329"/>
      <c r="AC240" s="329"/>
      <c r="AD240" s="329"/>
      <c r="AE240" s="329"/>
      <c r="AF240" s="329"/>
      <c r="AG240" s="329"/>
    </row>
    <row r="241" spans="1:33" s="303" customFormat="1" ht="20.100000000000001" customHeight="1">
      <c r="A241" s="396" t="s">
        <v>1569</v>
      </c>
      <c r="B241" s="396"/>
      <c r="C241" s="397"/>
      <c r="D241" s="398" t="s">
        <v>1570</v>
      </c>
      <c r="E241" s="399">
        <v>220</v>
      </c>
      <c r="F241" s="380">
        <v>0.15</v>
      </c>
      <c r="G241" s="399">
        <v>49</v>
      </c>
      <c r="H241" s="399">
        <v>5</v>
      </c>
      <c r="I241" s="380">
        <v>0.41000000000000003</v>
      </c>
      <c r="J241" s="399">
        <v>2</v>
      </c>
      <c r="K241" s="399">
        <v>1</v>
      </c>
      <c r="L241" s="399"/>
      <c r="M241" s="399"/>
      <c r="N241" s="329"/>
      <c r="O241" s="329"/>
      <c r="P241" s="329"/>
      <c r="Q241" s="329"/>
      <c r="R241" s="329"/>
      <c r="S241" s="329"/>
      <c r="T241" s="329"/>
      <c r="U241" s="329"/>
      <c r="V241" s="329"/>
      <c r="W241" s="329"/>
      <c r="X241" s="329"/>
      <c r="Y241" s="329"/>
      <c r="Z241" s="329"/>
      <c r="AA241" s="329"/>
      <c r="AB241" s="329"/>
      <c r="AC241" s="329"/>
      <c r="AD241" s="329"/>
      <c r="AE241" s="329"/>
      <c r="AF241" s="329"/>
      <c r="AG241" s="329"/>
    </row>
    <row r="242" spans="1:33" s="303" customFormat="1">
      <c r="A242" s="396" t="s">
        <v>1571</v>
      </c>
      <c r="B242" s="396"/>
      <c r="C242" s="397"/>
      <c r="D242" s="398" t="s">
        <v>1572</v>
      </c>
      <c r="E242" s="399">
        <v>490</v>
      </c>
      <c r="F242" s="380">
        <v>0.31</v>
      </c>
      <c r="G242" s="399">
        <v>120</v>
      </c>
      <c r="H242" s="399">
        <v>10</v>
      </c>
      <c r="I242" s="380">
        <v>0.53</v>
      </c>
      <c r="J242" s="399">
        <v>5</v>
      </c>
      <c r="K242" s="399">
        <v>3</v>
      </c>
      <c r="L242" s="399"/>
      <c r="M242" s="399"/>
      <c r="N242" s="329"/>
      <c r="O242" s="329"/>
      <c r="P242" s="329"/>
      <c r="Q242" s="329"/>
      <c r="R242" s="329"/>
      <c r="S242" s="329"/>
      <c r="T242" s="329"/>
      <c r="U242" s="329"/>
      <c r="V242" s="329"/>
      <c r="W242" s="329"/>
      <c r="X242" s="329"/>
      <c r="Y242" s="329"/>
      <c r="Z242" s="329"/>
      <c r="AA242" s="329"/>
      <c r="AB242" s="329"/>
      <c r="AC242" s="329"/>
      <c r="AD242" s="329"/>
      <c r="AE242" s="329"/>
      <c r="AF242" s="329"/>
      <c r="AG242" s="329"/>
    </row>
    <row r="243" spans="1:33" s="303" customFormat="1">
      <c r="A243" s="396" t="s">
        <v>1573</v>
      </c>
      <c r="B243" s="396"/>
      <c r="C243" s="397"/>
      <c r="D243" s="398" t="s">
        <v>1574</v>
      </c>
      <c r="E243" s="399">
        <v>410</v>
      </c>
      <c r="F243" s="380">
        <v>0.28000000000000003</v>
      </c>
      <c r="G243" s="399">
        <v>57</v>
      </c>
      <c r="H243" s="399">
        <v>2</v>
      </c>
      <c r="I243" s="380">
        <v>0.70000000000000007</v>
      </c>
      <c r="J243" s="399">
        <v>2</v>
      </c>
      <c r="K243" s="399">
        <v>2</v>
      </c>
      <c r="L243" s="399"/>
      <c r="M243" s="399"/>
      <c r="N243" s="329"/>
      <c r="O243" s="329"/>
      <c r="P243" s="329"/>
      <c r="Q243" s="329"/>
      <c r="R243" s="329"/>
      <c r="S243" s="329"/>
      <c r="T243" s="329"/>
      <c r="U243" s="329"/>
      <c r="V243" s="329"/>
      <c r="W243" s="329"/>
      <c r="X243" s="329"/>
      <c r="Y243" s="329"/>
      <c r="Z243" s="329"/>
      <c r="AA243" s="329"/>
      <c r="AB243" s="329"/>
      <c r="AC243" s="329"/>
      <c r="AD243" s="329"/>
      <c r="AE243" s="329"/>
      <c r="AF243" s="329"/>
      <c r="AG243" s="329"/>
    </row>
    <row r="244" spans="1:33" s="303" customFormat="1">
      <c r="A244" s="396" t="s">
        <v>1575</v>
      </c>
      <c r="B244" s="396"/>
      <c r="C244" s="397"/>
      <c r="D244" s="398" t="s">
        <v>1576</v>
      </c>
      <c r="E244" s="399">
        <v>280</v>
      </c>
      <c r="F244" s="380">
        <v>0.23</v>
      </c>
      <c r="G244" s="399">
        <v>53</v>
      </c>
      <c r="H244" s="399">
        <v>5</v>
      </c>
      <c r="I244" s="380">
        <v>0.45</v>
      </c>
      <c r="J244" s="399">
        <v>2</v>
      </c>
      <c r="K244" s="399">
        <v>1</v>
      </c>
      <c r="L244" s="399"/>
      <c r="M244" s="399"/>
      <c r="N244" s="329"/>
      <c r="O244" s="329"/>
      <c r="P244" s="329"/>
      <c r="Q244" s="329"/>
      <c r="R244" s="329"/>
      <c r="S244" s="329"/>
      <c r="T244" s="329"/>
      <c r="U244" s="329"/>
      <c r="V244" s="329"/>
      <c r="W244" s="329"/>
      <c r="X244" s="329"/>
      <c r="Y244" s="329"/>
      <c r="Z244" s="329"/>
      <c r="AA244" s="329"/>
      <c r="AB244" s="329"/>
      <c r="AC244" s="329"/>
      <c r="AD244" s="329"/>
      <c r="AE244" s="329"/>
      <c r="AF244" s="329"/>
      <c r="AG244" s="329"/>
    </row>
    <row r="245" spans="1:33" s="281" customFormat="1">
      <c r="A245" s="396" t="s">
        <v>1577</v>
      </c>
      <c r="B245" s="396"/>
      <c r="C245" s="397"/>
      <c r="D245" s="398" t="s">
        <v>1578</v>
      </c>
      <c r="E245" s="399">
        <v>240</v>
      </c>
      <c r="F245" s="380">
        <v>0.21</v>
      </c>
      <c r="G245" s="399">
        <v>30</v>
      </c>
      <c r="H245" s="399">
        <v>1</v>
      </c>
      <c r="I245" s="380">
        <v>0.72</v>
      </c>
      <c r="J245" s="399">
        <v>1</v>
      </c>
      <c r="K245" s="399">
        <v>1</v>
      </c>
      <c r="L245" s="399"/>
      <c r="M245" s="399"/>
      <c r="N245" s="329"/>
      <c r="O245" s="329"/>
      <c r="P245" s="329"/>
      <c r="Q245" s="329"/>
      <c r="R245" s="329"/>
      <c r="S245" s="329"/>
      <c r="T245" s="329"/>
      <c r="U245" s="329"/>
      <c r="V245" s="329"/>
      <c r="W245" s="329"/>
      <c r="X245" s="329"/>
      <c r="Y245" s="329"/>
      <c r="Z245" s="329"/>
      <c r="AA245" s="329"/>
      <c r="AB245" s="329"/>
      <c r="AC245" s="329"/>
      <c r="AD245" s="329"/>
      <c r="AE245" s="329"/>
      <c r="AF245" s="329"/>
      <c r="AG245" s="329"/>
    </row>
    <row r="246" spans="1:33" s="303" customFormat="1">
      <c r="A246" s="396" t="s">
        <v>1579</v>
      </c>
      <c r="B246" s="396"/>
      <c r="C246" s="397"/>
      <c r="D246" s="398" t="s">
        <v>1580</v>
      </c>
      <c r="E246" s="399">
        <v>970</v>
      </c>
      <c r="F246" s="380">
        <v>0.43</v>
      </c>
      <c r="G246" s="399">
        <v>166</v>
      </c>
      <c r="H246" s="399">
        <v>7</v>
      </c>
      <c r="I246" s="380">
        <v>0.77</v>
      </c>
      <c r="J246" s="399">
        <v>5</v>
      </c>
      <c r="K246" s="399">
        <v>4</v>
      </c>
      <c r="L246" s="399"/>
      <c r="M246" s="399"/>
      <c r="N246" s="329"/>
      <c r="O246" s="329"/>
      <c r="P246" s="329"/>
      <c r="Q246" s="329"/>
      <c r="R246" s="329"/>
      <c r="S246" s="329"/>
      <c r="T246" s="329"/>
      <c r="U246" s="329"/>
      <c r="V246" s="329"/>
      <c r="W246" s="329"/>
      <c r="X246" s="329"/>
      <c r="Y246" s="329"/>
      <c r="Z246" s="329"/>
      <c r="AA246" s="329"/>
      <c r="AB246" s="329"/>
      <c r="AC246" s="329"/>
      <c r="AD246" s="329"/>
      <c r="AE246" s="329"/>
      <c r="AF246" s="329"/>
      <c r="AG246" s="329"/>
    </row>
    <row r="247" spans="1:33" s="303" customFormat="1">
      <c r="A247" s="396" t="s">
        <v>1581</v>
      </c>
      <c r="B247" s="396"/>
      <c r="C247" s="397"/>
      <c r="D247" s="398" t="s">
        <v>1582</v>
      </c>
      <c r="E247" s="399">
        <v>370</v>
      </c>
      <c r="F247" s="380">
        <v>0.2</v>
      </c>
      <c r="G247" s="399">
        <v>55</v>
      </c>
      <c r="H247" s="399">
        <v>3</v>
      </c>
      <c r="I247" s="380">
        <v>0.49</v>
      </c>
      <c r="J247" s="399">
        <v>2</v>
      </c>
      <c r="K247" s="399">
        <v>1</v>
      </c>
      <c r="L247" s="399"/>
      <c r="M247" s="399"/>
      <c r="N247" s="329"/>
      <c r="O247" s="329"/>
      <c r="P247" s="329"/>
      <c r="Q247" s="329"/>
      <c r="R247" s="329"/>
      <c r="S247" s="329"/>
      <c r="T247" s="329"/>
      <c r="U247" s="329"/>
      <c r="V247" s="329"/>
      <c r="W247" s="329"/>
      <c r="X247" s="329"/>
      <c r="Y247" s="329"/>
      <c r="Z247" s="329"/>
      <c r="AA247" s="329"/>
      <c r="AB247" s="329"/>
      <c r="AC247" s="329"/>
      <c r="AD247" s="329"/>
      <c r="AE247" s="329"/>
      <c r="AF247" s="329"/>
      <c r="AG247" s="329"/>
    </row>
    <row r="248" spans="1:33" s="303" customFormat="1">
      <c r="A248" s="396" t="s">
        <v>1583</v>
      </c>
      <c r="B248" s="396"/>
      <c r="C248" s="397"/>
      <c r="D248" s="398" t="s">
        <v>1584</v>
      </c>
      <c r="E248" s="399">
        <v>370</v>
      </c>
      <c r="F248" s="380">
        <v>0.3</v>
      </c>
      <c r="G248" s="399">
        <v>50</v>
      </c>
      <c r="H248" s="399">
        <v>2</v>
      </c>
      <c r="I248" s="380">
        <v>0.77</v>
      </c>
      <c r="J248" s="399">
        <v>1</v>
      </c>
      <c r="K248" s="399">
        <v>1</v>
      </c>
      <c r="L248" s="399"/>
      <c r="M248" s="399"/>
      <c r="N248" s="329"/>
      <c r="O248" s="329"/>
      <c r="P248" s="329"/>
      <c r="Q248" s="329"/>
      <c r="R248" s="329"/>
      <c r="S248" s="329"/>
      <c r="T248" s="329"/>
      <c r="U248" s="329"/>
      <c r="V248" s="329"/>
      <c r="W248" s="329"/>
      <c r="X248" s="329"/>
      <c r="Y248" s="329"/>
      <c r="Z248" s="329"/>
      <c r="AA248" s="329"/>
      <c r="AB248" s="329"/>
      <c r="AC248" s="329"/>
      <c r="AD248" s="329"/>
      <c r="AE248" s="329"/>
      <c r="AF248" s="329"/>
      <c r="AG248" s="329"/>
    </row>
    <row r="249" spans="1:33" s="303" customFormat="1">
      <c r="A249" s="396" t="s">
        <v>1585</v>
      </c>
      <c r="B249" s="396"/>
      <c r="C249" s="397"/>
      <c r="D249" s="398" t="s">
        <v>1586</v>
      </c>
      <c r="E249" s="399">
        <v>410</v>
      </c>
      <c r="F249" s="380">
        <v>0.25</v>
      </c>
      <c r="G249" s="399">
        <v>84</v>
      </c>
      <c r="H249" s="399">
        <v>6</v>
      </c>
      <c r="I249" s="380">
        <v>0.56000000000000005</v>
      </c>
      <c r="J249" s="399">
        <v>3</v>
      </c>
      <c r="K249" s="399">
        <v>2</v>
      </c>
      <c r="L249" s="399"/>
      <c r="M249" s="399"/>
      <c r="N249" s="329"/>
      <c r="O249" s="329"/>
      <c r="P249" s="329"/>
      <c r="Q249" s="329"/>
      <c r="R249" s="329"/>
      <c r="S249" s="329"/>
      <c r="T249" s="329"/>
      <c r="U249" s="329"/>
      <c r="V249" s="329"/>
      <c r="W249" s="329"/>
      <c r="X249" s="329"/>
      <c r="Y249" s="329"/>
      <c r="Z249" s="329"/>
      <c r="AA249" s="329"/>
      <c r="AB249" s="329"/>
      <c r="AC249" s="329"/>
      <c r="AD249" s="329"/>
      <c r="AE249" s="329"/>
      <c r="AF249" s="329"/>
      <c r="AG249" s="329"/>
    </row>
    <row r="250" spans="1:33" s="303" customFormat="1">
      <c r="A250" s="396" t="s">
        <v>1587</v>
      </c>
      <c r="B250" s="396"/>
      <c r="C250" s="397"/>
      <c r="D250" s="398" t="s">
        <v>1588</v>
      </c>
      <c r="E250" s="399">
        <v>330</v>
      </c>
      <c r="F250" s="380">
        <v>0.22</v>
      </c>
      <c r="G250" s="399">
        <v>48</v>
      </c>
      <c r="H250" s="399">
        <v>2</v>
      </c>
      <c r="I250" s="380">
        <v>0.67</v>
      </c>
      <c r="J250" s="399">
        <v>2</v>
      </c>
      <c r="K250" s="399">
        <v>1</v>
      </c>
      <c r="L250" s="399"/>
      <c r="M250" s="399"/>
      <c r="N250" s="329"/>
      <c r="O250" s="329"/>
      <c r="P250" s="329"/>
      <c r="Q250" s="329"/>
      <c r="R250" s="329"/>
      <c r="S250" s="329"/>
      <c r="T250" s="329"/>
      <c r="U250" s="329"/>
      <c r="V250" s="329"/>
      <c r="W250" s="329"/>
      <c r="X250" s="329"/>
      <c r="Y250" s="329"/>
      <c r="Z250" s="329"/>
      <c r="AA250" s="329"/>
      <c r="AB250" s="329"/>
      <c r="AC250" s="329"/>
      <c r="AD250" s="329"/>
      <c r="AE250" s="329"/>
      <c r="AF250" s="329"/>
      <c r="AG250" s="329"/>
    </row>
    <row r="251" spans="1:33" s="303" customFormat="1">
      <c r="A251" s="396" t="s">
        <v>1589</v>
      </c>
      <c r="B251" s="396"/>
      <c r="C251" s="397"/>
      <c r="D251" s="398" t="s">
        <v>724</v>
      </c>
      <c r="E251" s="399">
        <v>320</v>
      </c>
      <c r="F251" s="380">
        <v>0.15</v>
      </c>
      <c r="G251" s="399">
        <v>105</v>
      </c>
      <c r="H251" s="399">
        <v>15</v>
      </c>
      <c r="I251" s="380">
        <v>0.34</v>
      </c>
      <c r="J251" s="399">
        <v>5</v>
      </c>
      <c r="K251" s="399">
        <v>3</v>
      </c>
      <c r="L251" s="399"/>
      <c r="M251" s="399"/>
      <c r="N251" s="329"/>
      <c r="O251" s="329"/>
      <c r="P251" s="329"/>
      <c r="Q251" s="329"/>
      <c r="R251" s="329"/>
      <c r="S251" s="329"/>
      <c r="T251" s="329"/>
      <c r="U251" s="329"/>
      <c r="V251" s="329"/>
      <c r="W251" s="329"/>
      <c r="X251" s="329"/>
      <c r="Y251" s="329"/>
      <c r="Z251" s="329"/>
      <c r="AA251" s="329"/>
      <c r="AB251" s="329"/>
      <c r="AC251" s="329"/>
      <c r="AD251" s="329"/>
      <c r="AE251" s="329"/>
      <c r="AF251" s="329"/>
      <c r="AG251" s="329"/>
    </row>
    <row r="252" spans="1:33" s="303" customFormat="1">
      <c r="A252" s="396" t="s">
        <v>1590</v>
      </c>
      <c r="B252" s="396"/>
      <c r="C252" s="397"/>
      <c r="D252" s="398" t="s">
        <v>1591</v>
      </c>
      <c r="E252" s="399">
        <v>430</v>
      </c>
      <c r="F252" s="380">
        <v>0.21</v>
      </c>
      <c r="G252" s="399">
        <v>67</v>
      </c>
      <c r="H252" s="399">
        <v>6</v>
      </c>
      <c r="I252" s="380">
        <v>0.4</v>
      </c>
      <c r="J252" s="399">
        <v>2</v>
      </c>
      <c r="K252" s="399">
        <v>2</v>
      </c>
      <c r="L252" s="399"/>
      <c r="M252" s="399"/>
      <c r="N252" s="329"/>
      <c r="O252" s="329"/>
      <c r="P252" s="329"/>
      <c r="Q252" s="329"/>
      <c r="R252" s="329"/>
      <c r="S252" s="329"/>
      <c r="T252" s="329"/>
      <c r="U252" s="329"/>
      <c r="V252" s="329"/>
      <c r="W252" s="329"/>
      <c r="X252" s="329"/>
      <c r="Y252" s="329"/>
      <c r="Z252" s="329"/>
      <c r="AA252" s="329"/>
      <c r="AB252" s="329"/>
      <c r="AC252" s="329"/>
      <c r="AD252" s="329"/>
      <c r="AE252" s="329"/>
      <c r="AF252" s="329"/>
      <c r="AG252" s="329"/>
    </row>
    <row r="253" spans="1:33" s="303" customFormat="1">
      <c r="A253" s="396" t="s">
        <v>1592</v>
      </c>
      <c r="B253" s="396"/>
      <c r="C253" s="397"/>
      <c r="D253" s="398" t="s">
        <v>681</v>
      </c>
      <c r="E253" s="399">
        <v>390</v>
      </c>
      <c r="F253" s="380">
        <v>0.19</v>
      </c>
      <c r="G253" s="399">
        <v>52</v>
      </c>
      <c r="H253" s="399">
        <v>4</v>
      </c>
      <c r="I253" s="380">
        <v>0.43</v>
      </c>
      <c r="J253" s="399">
        <v>2</v>
      </c>
      <c r="K253" s="399">
        <v>1</v>
      </c>
      <c r="L253" s="399"/>
      <c r="M253" s="399"/>
      <c r="N253" s="329"/>
      <c r="O253" s="329"/>
      <c r="P253" s="329"/>
      <c r="Q253" s="329"/>
      <c r="R253" s="329"/>
      <c r="S253" s="329"/>
      <c r="T253" s="329"/>
      <c r="U253" s="329"/>
      <c r="V253" s="329"/>
      <c r="W253" s="329"/>
      <c r="X253" s="329"/>
      <c r="Y253" s="329"/>
      <c r="Z253" s="329"/>
      <c r="AA253" s="329"/>
      <c r="AB253" s="329"/>
      <c r="AC253" s="329"/>
      <c r="AD253" s="329"/>
      <c r="AE253" s="329"/>
      <c r="AF253" s="329"/>
      <c r="AG253" s="329"/>
    </row>
    <row r="254" spans="1:33" s="303" customFormat="1">
      <c r="A254" s="396" t="s">
        <v>1593</v>
      </c>
      <c r="B254" s="396"/>
      <c r="C254" s="397"/>
      <c r="D254" s="398" t="s">
        <v>1594</v>
      </c>
      <c r="E254" s="399">
        <v>610</v>
      </c>
      <c r="F254" s="380">
        <v>0.3</v>
      </c>
      <c r="G254" s="399">
        <v>91</v>
      </c>
      <c r="H254" s="399">
        <v>4</v>
      </c>
      <c r="I254" s="380">
        <v>0.67</v>
      </c>
      <c r="J254" s="399">
        <v>3</v>
      </c>
      <c r="K254" s="399">
        <v>2</v>
      </c>
      <c r="L254" s="399"/>
      <c r="M254" s="399"/>
      <c r="N254" s="329"/>
      <c r="O254" s="329"/>
      <c r="P254" s="329"/>
      <c r="Q254" s="329"/>
      <c r="R254" s="329"/>
      <c r="S254" s="329"/>
      <c r="T254" s="329"/>
      <c r="U254" s="329"/>
      <c r="V254" s="329"/>
      <c r="W254" s="329"/>
      <c r="X254" s="329"/>
      <c r="Y254" s="329"/>
      <c r="Z254" s="329"/>
      <c r="AA254" s="329"/>
      <c r="AB254" s="329"/>
      <c r="AC254" s="329"/>
      <c r="AD254" s="329"/>
      <c r="AE254" s="329"/>
      <c r="AF254" s="329"/>
      <c r="AG254" s="329"/>
    </row>
    <row r="255" spans="1:33" s="303" customFormat="1">
      <c r="A255" s="396" t="s">
        <v>1595</v>
      </c>
      <c r="B255" s="396"/>
      <c r="C255" s="397"/>
      <c r="D255" s="398" t="s">
        <v>1596</v>
      </c>
      <c r="E255" s="399">
        <v>510</v>
      </c>
      <c r="F255" s="380">
        <v>0.28000000000000003</v>
      </c>
      <c r="G255" s="399">
        <v>83</v>
      </c>
      <c r="H255" s="399">
        <v>5</v>
      </c>
      <c r="I255" s="380">
        <v>0.6</v>
      </c>
      <c r="J255" s="399">
        <v>3</v>
      </c>
      <c r="K255" s="399">
        <v>2</v>
      </c>
      <c r="L255" s="399"/>
      <c r="M255" s="399"/>
      <c r="N255" s="329"/>
      <c r="O255" s="329"/>
      <c r="P255" s="329"/>
      <c r="Q255" s="329"/>
      <c r="R255" s="329"/>
      <c r="S255" s="329"/>
      <c r="T255" s="329"/>
      <c r="U255" s="329"/>
      <c r="V255" s="329"/>
      <c r="W255" s="329"/>
      <c r="X255" s="329"/>
      <c r="Y255" s="329"/>
      <c r="Z255" s="329"/>
      <c r="AA255" s="329"/>
      <c r="AB255" s="329"/>
      <c r="AC255" s="329"/>
      <c r="AD255" s="329"/>
      <c r="AE255" s="329"/>
      <c r="AF255" s="329"/>
      <c r="AG255" s="329"/>
    </row>
    <row r="256" spans="1:33" s="303" customFormat="1">
      <c r="A256" s="396" t="s">
        <v>1597</v>
      </c>
      <c r="B256" s="396"/>
      <c r="C256" s="397"/>
      <c r="D256" s="398" t="s">
        <v>1598</v>
      </c>
      <c r="E256" s="399">
        <v>640</v>
      </c>
      <c r="F256" s="380">
        <v>0.42</v>
      </c>
      <c r="G256" s="399">
        <v>125</v>
      </c>
      <c r="H256" s="399">
        <v>7</v>
      </c>
      <c r="I256" s="380">
        <v>0.65</v>
      </c>
      <c r="J256" s="399">
        <v>5</v>
      </c>
      <c r="K256" s="399">
        <v>3</v>
      </c>
      <c r="L256" s="399"/>
      <c r="M256" s="399"/>
      <c r="N256" s="329"/>
      <c r="O256" s="329"/>
      <c r="P256" s="329"/>
      <c r="Q256" s="329"/>
      <c r="R256" s="329"/>
      <c r="S256" s="329"/>
      <c r="T256" s="329"/>
      <c r="U256" s="329"/>
      <c r="V256" s="329"/>
      <c r="W256" s="329"/>
      <c r="X256" s="329"/>
      <c r="Y256" s="329"/>
      <c r="Z256" s="329"/>
      <c r="AA256" s="329"/>
      <c r="AB256" s="329"/>
      <c r="AC256" s="329"/>
      <c r="AD256" s="329"/>
      <c r="AE256" s="329"/>
      <c r="AF256" s="329"/>
      <c r="AG256" s="329"/>
    </row>
    <row r="257" spans="1:33" s="303" customFormat="1">
      <c r="A257" s="396" t="s">
        <v>1599</v>
      </c>
      <c r="B257" s="396"/>
      <c r="C257" s="397"/>
      <c r="D257" s="398" t="s">
        <v>1600</v>
      </c>
      <c r="E257" s="399">
        <v>250</v>
      </c>
      <c r="F257" s="380">
        <v>0.21</v>
      </c>
      <c r="G257" s="399">
        <v>33</v>
      </c>
      <c r="H257" s="399">
        <v>2</v>
      </c>
      <c r="I257" s="380">
        <v>0.57000000000000006</v>
      </c>
      <c r="J257" s="399">
        <v>1</v>
      </c>
      <c r="K257" s="399">
        <v>1</v>
      </c>
      <c r="L257" s="399"/>
      <c r="M257" s="399"/>
      <c r="N257" s="329"/>
      <c r="O257" s="329"/>
      <c r="P257" s="329"/>
      <c r="Q257" s="329"/>
      <c r="R257" s="329"/>
      <c r="S257" s="329"/>
      <c r="T257" s="329"/>
      <c r="U257" s="329"/>
      <c r="V257" s="329"/>
      <c r="W257" s="329"/>
      <c r="X257" s="329"/>
      <c r="Y257" s="329"/>
      <c r="Z257" s="329"/>
      <c r="AA257" s="329"/>
      <c r="AB257" s="329"/>
      <c r="AC257" s="329"/>
      <c r="AD257" s="329"/>
      <c r="AE257" s="329"/>
      <c r="AF257" s="329"/>
      <c r="AG257" s="329"/>
    </row>
    <row r="258" spans="1:33" s="303" customFormat="1">
      <c r="A258" s="396" t="s">
        <v>1601</v>
      </c>
      <c r="B258" s="396"/>
      <c r="C258" s="397"/>
      <c r="D258" s="398" t="s">
        <v>1602</v>
      </c>
      <c r="E258" s="399">
        <v>280</v>
      </c>
      <c r="F258" s="380">
        <v>0.22</v>
      </c>
      <c r="G258" s="399">
        <v>33</v>
      </c>
      <c r="H258" s="399">
        <v>2</v>
      </c>
      <c r="I258" s="380">
        <v>0.46</v>
      </c>
      <c r="J258" s="399">
        <v>1</v>
      </c>
      <c r="K258" s="399">
        <v>1</v>
      </c>
      <c r="L258" s="399"/>
      <c r="M258" s="399"/>
      <c r="N258" s="329"/>
      <c r="O258" s="329"/>
      <c r="P258" s="329"/>
      <c r="Q258" s="329"/>
      <c r="R258" s="329"/>
      <c r="S258" s="329"/>
      <c r="T258" s="329"/>
      <c r="U258" s="329"/>
      <c r="V258" s="329"/>
      <c r="W258" s="329"/>
      <c r="X258" s="329"/>
      <c r="Y258" s="329"/>
      <c r="Z258" s="329"/>
      <c r="AA258" s="329"/>
      <c r="AB258" s="329"/>
      <c r="AC258" s="329"/>
      <c r="AD258" s="329"/>
      <c r="AE258" s="329"/>
      <c r="AF258" s="329"/>
      <c r="AG258" s="329"/>
    </row>
    <row r="259" spans="1:33" s="303" customFormat="1">
      <c r="A259" s="396" t="s">
        <v>1603</v>
      </c>
      <c r="B259" s="396"/>
      <c r="C259" s="397"/>
      <c r="D259" s="398" t="s">
        <v>1604</v>
      </c>
      <c r="E259" s="399">
        <v>240</v>
      </c>
      <c r="F259" s="380">
        <v>0.17</v>
      </c>
      <c r="G259" s="399">
        <v>36</v>
      </c>
      <c r="H259" s="399">
        <v>3</v>
      </c>
      <c r="I259" s="380">
        <v>0.46</v>
      </c>
      <c r="J259" s="399">
        <v>1</v>
      </c>
      <c r="K259" s="399">
        <v>1</v>
      </c>
      <c r="L259" s="399"/>
      <c r="M259" s="399"/>
      <c r="N259" s="329"/>
      <c r="O259" s="329"/>
      <c r="P259" s="329"/>
      <c r="Q259" s="329"/>
      <c r="R259" s="329"/>
      <c r="S259" s="329"/>
      <c r="T259" s="329"/>
      <c r="U259" s="329"/>
      <c r="V259" s="329"/>
      <c r="W259" s="329"/>
      <c r="X259" s="329"/>
      <c r="Y259" s="329"/>
      <c r="Z259" s="329"/>
      <c r="AA259" s="329"/>
      <c r="AB259" s="329"/>
      <c r="AC259" s="329"/>
      <c r="AD259" s="329"/>
      <c r="AE259" s="329"/>
      <c r="AF259" s="329"/>
      <c r="AG259" s="329"/>
    </row>
    <row r="260" spans="1:33" s="303" customFormat="1">
      <c r="A260" s="396" t="s">
        <v>1605</v>
      </c>
      <c r="B260" s="396"/>
      <c r="C260" s="397"/>
      <c r="D260" s="398" t="s">
        <v>1606</v>
      </c>
      <c r="E260" s="399">
        <v>320</v>
      </c>
      <c r="F260" s="380">
        <v>0.19</v>
      </c>
      <c r="G260" s="399">
        <v>69</v>
      </c>
      <c r="H260" s="399">
        <v>8</v>
      </c>
      <c r="I260" s="380">
        <v>0.39</v>
      </c>
      <c r="J260" s="399">
        <v>3</v>
      </c>
      <c r="K260" s="399">
        <v>2</v>
      </c>
      <c r="L260" s="399"/>
      <c r="M260" s="399"/>
      <c r="N260" s="329"/>
      <c r="O260" s="329"/>
      <c r="P260" s="329"/>
      <c r="Q260" s="329"/>
      <c r="R260" s="329"/>
      <c r="S260" s="329"/>
      <c r="T260" s="329"/>
      <c r="U260" s="329"/>
      <c r="V260" s="329"/>
      <c r="W260" s="329"/>
      <c r="X260" s="329"/>
      <c r="Y260" s="329"/>
      <c r="Z260" s="329"/>
      <c r="AA260" s="329"/>
      <c r="AB260" s="329"/>
      <c r="AC260" s="329"/>
      <c r="AD260" s="329"/>
      <c r="AE260" s="329"/>
      <c r="AF260" s="329"/>
      <c r="AG260" s="329"/>
    </row>
    <row r="261" spans="1:33" s="303" customFormat="1">
      <c r="A261" s="396" t="s">
        <v>1607</v>
      </c>
      <c r="B261" s="396"/>
      <c r="C261" s="397"/>
      <c r="D261" s="398" t="s">
        <v>1608</v>
      </c>
      <c r="E261" s="399">
        <v>290</v>
      </c>
      <c r="F261" s="380">
        <v>0.15</v>
      </c>
      <c r="G261" s="399">
        <v>116</v>
      </c>
      <c r="H261" s="399">
        <v>18</v>
      </c>
      <c r="I261" s="380">
        <v>0.34</v>
      </c>
      <c r="J261" s="399">
        <v>6</v>
      </c>
      <c r="K261" s="399">
        <v>3</v>
      </c>
      <c r="L261" s="399"/>
      <c r="M261" s="399"/>
      <c r="N261" s="329"/>
      <c r="O261" s="329"/>
      <c r="P261" s="329"/>
      <c r="Q261" s="329"/>
      <c r="R261" s="329"/>
      <c r="S261" s="329"/>
      <c r="T261" s="329"/>
      <c r="U261" s="329"/>
      <c r="V261" s="329"/>
      <c r="W261" s="329"/>
      <c r="X261" s="329"/>
      <c r="Y261" s="329"/>
      <c r="Z261" s="329"/>
      <c r="AA261" s="329"/>
      <c r="AB261" s="329"/>
      <c r="AC261" s="329"/>
      <c r="AD261" s="329"/>
      <c r="AE261" s="329"/>
      <c r="AF261" s="329"/>
      <c r="AG261" s="329"/>
    </row>
    <row r="262" spans="1:33" s="303" customFormat="1">
      <c r="A262" s="396" t="s">
        <v>1609</v>
      </c>
      <c r="B262" s="396"/>
      <c r="C262" s="397"/>
      <c r="D262" s="398" t="s">
        <v>685</v>
      </c>
      <c r="E262" s="399">
        <v>370</v>
      </c>
      <c r="F262" s="380">
        <v>0.18</v>
      </c>
      <c r="G262" s="399">
        <v>99</v>
      </c>
      <c r="H262" s="399">
        <v>12</v>
      </c>
      <c r="I262" s="380">
        <v>0.36</v>
      </c>
      <c r="J262" s="399">
        <v>4</v>
      </c>
      <c r="K262" s="399">
        <v>2</v>
      </c>
      <c r="L262" s="399"/>
      <c r="M262" s="399"/>
      <c r="N262" s="329"/>
      <c r="O262" s="329"/>
      <c r="P262" s="329"/>
      <c r="Q262" s="329"/>
      <c r="R262" s="329"/>
      <c r="S262" s="329"/>
      <c r="T262" s="329"/>
      <c r="U262" s="329"/>
      <c r="V262" s="329"/>
      <c r="W262" s="329"/>
      <c r="X262" s="329"/>
      <c r="Y262" s="329"/>
      <c r="Z262" s="329"/>
      <c r="AA262" s="329"/>
      <c r="AB262" s="329"/>
      <c r="AC262" s="329"/>
      <c r="AD262" s="329"/>
      <c r="AE262" s="329"/>
      <c r="AF262" s="329"/>
      <c r="AG262" s="329"/>
    </row>
    <row r="263" spans="1:33" s="303" customFormat="1">
      <c r="A263" s="396" t="s">
        <v>1610</v>
      </c>
      <c r="B263" s="396"/>
      <c r="C263" s="397"/>
      <c r="D263" s="398" t="s">
        <v>1611</v>
      </c>
      <c r="E263" s="399">
        <v>340</v>
      </c>
      <c r="F263" s="380">
        <v>0.22</v>
      </c>
      <c r="G263" s="399">
        <v>88</v>
      </c>
      <c r="H263" s="399">
        <v>9</v>
      </c>
      <c r="I263" s="380">
        <v>0.42</v>
      </c>
      <c r="J263" s="399">
        <v>4</v>
      </c>
      <c r="K263" s="399">
        <v>2</v>
      </c>
      <c r="L263" s="399"/>
      <c r="M263" s="399"/>
      <c r="N263" s="329"/>
      <c r="O263" s="329"/>
      <c r="P263" s="329"/>
      <c r="Q263" s="329"/>
      <c r="R263" s="329"/>
      <c r="S263" s="329"/>
      <c r="T263" s="329"/>
      <c r="U263" s="329"/>
      <c r="V263" s="329"/>
      <c r="W263" s="329"/>
      <c r="X263" s="329"/>
      <c r="Y263" s="329"/>
      <c r="Z263" s="329"/>
      <c r="AA263" s="329"/>
      <c r="AB263" s="329"/>
      <c r="AC263" s="329"/>
      <c r="AD263" s="329"/>
      <c r="AE263" s="329"/>
      <c r="AF263" s="329"/>
      <c r="AG263" s="329"/>
    </row>
    <row r="264" spans="1:33" s="303" customFormat="1">
      <c r="A264" s="396" t="s">
        <v>1612</v>
      </c>
      <c r="B264" s="396"/>
      <c r="C264" s="397"/>
      <c r="D264" s="398" t="s">
        <v>1613</v>
      </c>
      <c r="E264" s="399">
        <v>410</v>
      </c>
      <c r="F264" s="380">
        <v>0.2</v>
      </c>
      <c r="G264" s="399">
        <v>110</v>
      </c>
      <c r="H264" s="399">
        <v>16</v>
      </c>
      <c r="I264" s="380">
        <v>0.31</v>
      </c>
      <c r="J264" s="399">
        <v>5</v>
      </c>
      <c r="K264" s="399">
        <v>3</v>
      </c>
      <c r="L264" s="399"/>
      <c r="M264" s="399"/>
      <c r="N264" s="329"/>
      <c r="O264" s="329"/>
      <c r="P264" s="329"/>
      <c r="Q264" s="329"/>
      <c r="R264" s="329"/>
      <c r="S264" s="329"/>
      <c r="T264" s="329"/>
      <c r="U264" s="329"/>
      <c r="V264" s="329"/>
      <c r="W264" s="329"/>
      <c r="X264" s="329"/>
      <c r="Y264" s="329"/>
      <c r="Z264" s="329"/>
      <c r="AA264" s="329"/>
      <c r="AB264" s="329"/>
      <c r="AC264" s="329"/>
      <c r="AD264" s="329"/>
      <c r="AE264" s="329"/>
      <c r="AF264" s="329"/>
      <c r="AG264" s="329"/>
    </row>
    <row r="265" spans="1:33" s="303" customFormat="1">
      <c r="A265" s="396" t="s">
        <v>1614</v>
      </c>
      <c r="B265" s="396"/>
      <c r="C265" s="397"/>
      <c r="D265" s="398" t="s">
        <v>1615</v>
      </c>
      <c r="E265" s="399">
        <v>350</v>
      </c>
      <c r="F265" s="380">
        <v>0.15</v>
      </c>
      <c r="G265" s="399">
        <v>100</v>
      </c>
      <c r="H265" s="399">
        <v>14</v>
      </c>
      <c r="I265" s="380">
        <v>0.35000000000000003</v>
      </c>
      <c r="J265" s="399">
        <v>5</v>
      </c>
      <c r="K265" s="399">
        <v>3</v>
      </c>
      <c r="L265" s="399"/>
      <c r="M265" s="399"/>
      <c r="N265" s="329"/>
      <c r="O265" s="329"/>
      <c r="P265" s="329"/>
      <c r="Q265" s="329"/>
      <c r="R265" s="329"/>
      <c r="S265" s="329"/>
      <c r="T265" s="329"/>
      <c r="U265" s="329"/>
      <c r="V265" s="329"/>
      <c r="W265" s="329"/>
      <c r="X265" s="329"/>
      <c r="Y265" s="329"/>
      <c r="Z265" s="329"/>
      <c r="AA265" s="329"/>
      <c r="AB265" s="329"/>
      <c r="AC265" s="329"/>
      <c r="AD265" s="329"/>
      <c r="AE265" s="329"/>
      <c r="AF265" s="329"/>
      <c r="AG265" s="329"/>
    </row>
    <row r="266" spans="1:33" s="303" customFormat="1">
      <c r="A266" s="396" t="s">
        <v>1616</v>
      </c>
      <c r="B266" s="396"/>
      <c r="C266" s="397"/>
      <c r="D266" s="398" t="s">
        <v>687</v>
      </c>
      <c r="E266" s="399">
        <v>360</v>
      </c>
      <c r="F266" s="380">
        <v>0.23</v>
      </c>
      <c r="G266" s="399">
        <v>48</v>
      </c>
      <c r="H266" s="399">
        <v>3</v>
      </c>
      <c r="I266" s="380">
        <v>0.55000000000000004</v>
      </c>
      <c r="J266" s="399">
        <v>2</v>
      </c>
      <c r="K266" s="399">
        <v>1</v>
      </c>
      <c r="L266" s="399"/>
      <c r="M266" s="399"/>
      <c r="N266" s="329"/>
      <c r="O266" s="329"/>
      <c r="P266" s="329"/>
      <c r="Q266" s="329"/>
      <c r="R266" s="329"/>
      <c r="S266" s="329"/>
      <c r="T266" s="329"/>
      <c r="U266" s="329"/>
      <c r="V266" s="329"/>
      <c r="W266" s="329"/>
      <c r="X266" s="329"/>
      <c r="Y266" s="329"/>
      <c r="Z266" s="329"/>
      <c r="AA266" s="329"/>
      <c r="AB266" s="329"/>
      <c r="AC266" s="329"/>
      <c r="AD266" s="329"/>
      <c r="AE266" s="329"/>
      <c r="AF266" s="329"/>
      <c r="AG266" s="329"/>
    </row>
    <row r="267" spans="1:33" s="303" customFormat="1">
      <c r="A267" s="396" t="s">
        <v>1617</v>
      </c>
      <c r="B267" s="396"/>
      <c r="C267" s="397"/>
      <c r="D267" s="398" t="s">
        <v>1618</v>
      </c>
      <c r="E267" s="399">
        <v>280</v>
      </c>
      <c r="F267" s="380">
        <v>0.17</v>
      </c>
      <c r="G267" s="399">
        <v>78</v>
      </c>
      <c r="H267" s="399">
        <v>10</v>
      </c>
      <c r="I267" s="380">
        <v>0.35000000000000003</v>
      </c>
      <c r="J267" s="399">
        <v>3</v>
      </c>
      <c r="K267" s="399">
        <v>2</v>
      </c>
      <c r="L267" s="399"/>
      <c r="M267" s="399"/>
      <c r="N267" s="329"/>
      <c r="O267" s="329"/>
      <c r="P267" s="329"/>
      <c r="Q267" s="329"/>
      <c r="R267" s="329"/>
      <c r="S267" s="329"/>
      <c r="T267" s="329"/>
      <c r="U267" s="329"/>
      <c r="V267" s="329"/>
      <c r="W267" s="329"/>
      <c r="X267" s="329"/>
      <c r="Y267" s="329"/>
      <c r="Z267" s="329"/>
      <c r="AA267" s="329"/>
      <c r="AB267" s="329"/>
      <c r="AC267" s="329"/>
      <c r="AD267" s="329"/>
      <c r="AE267" s="329"/>
      <c r="AF267" s="329"/>
      <c r="AG267" s="329"/>
    </row>
    <row r="268" spans="1:33" s="303" customFormat="1">
      <c r="A268" s="396" t="s">
        <v>1619</v>
      </c>
      <c r="B268" s="396"/>
      <c r="C268" s="397"/>
      <c r="D268" s="398" t="s">
        <v>1620</v>
      </c>
      <c r="E268" s="399">
        <v>420</v>
      </c>
      <c r="F268" s="380">
        <v>0.2</v>
      </c>
      <c r="G268" s="399">
        <v>83</v>
      </c>
      <c r="H268" s="399">
        <v>8</v>
      </c>
      <c r="I268" s="380">
        <v>0.4</v>
      </c>
      <c r="J268" s="399">
        <v>3</v>
      </c>
      <c r="K268" s="399">
        <v>2</v>
      </c>
      <c r="L268" s="399"/>
      <c r="M268" s="399"/>
      <c r="N268" s="329"/>
      <c r="O268" s="329"/>
      <c r="P268" s="329"/>
      <c r="Q268" s="329"/>
      <c r="R268" s="329"/>
      <c r="S268" s="329"/>
      <c r="T268" s="329"/>
      <c r="U268" s="329"/>
      <c r="V268" s="329"/>
      <c r="W268" s="329"/>
      <c r="X268" s="329"/>
      <c r="Y268" s="329"/>
      <c r="Z268" s="329"/>
      <c r="AA268" s="329"/>
      <c r="AB268" s="329"/>
      <c r="AC268" s="329"/>
      <c r="AD268" s="329"/>
      <c r="AE268" s="329"/>
      <c r="AF268" s="329"/>
      <c r="AG268" s="329"/>
    </row>
    <row r="269" spans="1:33" s="303" customFormat="1">
      <c r="A269" s="396" t="s">
        <v>1621</v>
      </c>
      <c r="B269" s="396"/>
      <c r="C269" s="397"/>
      <c r="D269" s="398" t="s">
        <v>698</v>
      </c>
      <c r="E269" s="399">
        <v>310</v>
      </c>
      <c r="F269" s="380">
        <v>0.18</v>
      </c>
      <c r="G269" s="399">
        <v>60</v>
      </c>
      <c r="H269" s="399">
        <v>5</v>
      </c>
      <c r="I269" s="380">
        <v>0.39</v>
      </c>
      <c r="J269" s="399">
        <v>2</v>
      </c>
      <c r="K269" s="399">
        <v>1</v>
      </c>
      <c r="L269" s="399"/>
      <c r="M269" s="399"/>
      <c r="N269" s="329"/>
      <c r="O269" s="329"/>
      <c r="P269" s="329"/>
      <c r="Q269" s="329"/>
      <c r="R269" s="329"/>
      <c r="S269" s="329"/>
      <c r="T269" s="329"/>
      <c r="U269" s="329"/>
      <c r="V269" s="329"/>
      <c r="W269" s="329"/>
      <c r="X269" s="329"/>
      <c r="Y269" s="329"/>
      <c r="Z269" s="329"/>
      <c r="AA269" s="329"/>
      <c r="AB269" s="329"/>
      <c r="AC269" s="329"/>
      <c r="AD269" s="329"/>
      <c r="AE269" s="329"/>
      <c r="AF269" s="329"/>
      <c r="AG269" s="329"/>
    </row>
    <row r="270" spans="1:33" s="303" customFormat="1">
      <c r="A270" s="396" t="s">
        <v>1622</v>
      </c>
      <c r="B270" s="396"/>
      <c r="C270" s="397"/>
      <c r="D270" s="398" t="s">
        <v>1623</v>
      </c>
      <c r="E270" s="399">
        <v>390</v>
      </c>
      <c r="F270" s="380">
        <v>0.2</v>
      </c>
      <c r="G270" s="399">
        <v>57</v>
      </c>
      <c r="H270" s="399">
        <v>4</v>
      </c>
      <c r="I270" s="380">
        <v>0.42</v>
      </c>
      <c r="J270" s="399">
        <v>2</v>
      </c>
      <c r="K270" s="399">
        <v>1</v>
      </c>
      <c r="L270" s="399"/>
      <c r="M270" s="399"/>
      <c r="N270" s="329"/>
      <c r="O270" s="329"/>
      <c r="P270" s="329"/>
      <c r="Q270" s="329"/>
      <c r="R270" s="329"/>
      <c r="S270" s="329"/>
      <c r="T270" s="329"/>
      <c r="U270" s="329"/>
      <c r="V270" s="329"/>
      <c r="W270" s="329"/>
      <c r="X270" s="329"/>
      <c r="Y270" s="329"/>
      <c r="Z270" s="329"/>
      <c r="AA270" s="329"/>
      <c r="AB270" s="329"/>
      <c r="AC270" s="329"/>
      <c r="AD270" s="329"/>
      <c r="AE270" s="329"/>
      <c r="AF270" s="329"/>
      <c r="AG270" s="329"/>
    </row>
    <row r="271" spans="1:33" s="303" customFormat="1">
      <c r="A271" s="396" t="s">
        <v>1624</v>
      </c>
      <c r="B271" s="396"/>
      <c r="C271" s="397"/>
      <c r="D271" s="398" t="s">
        <v>728</v>
      </c>
      <c r="E271" s="399">
        <v>280</v>
      </c>
      <c r="F271" s="380">
        <v>0.16</v>
      </c>
      <c r="G271" s="399">
        <v>55</v>
      </c>
      <c r="H271" s="399">
        <v>6</v>
      </c>
      <c r="I271" s="380">
        <v>0.36</v>
      </c>
      <c r="J271" s="399">
        <v>2</v>
      </c>
      <c r="K271" s="399">
        <v>1</v>
      </c>
      <c r="L271" s="399"/>
      <c r="M271" s="399"/>
      <c r="N271" s="329"/>
      <c r="O271" s="329"/>
      <c r="P271" s="329"/>
      <c r="Q271" s="329"/>
      <c r="R271" s="329"/>
      <c r="S271" s="329"/>
      <c r="T271" s="329"/>
      <c r="U271" s="329"/>
      <c r="V271" s="329"/>
      <c r="W271" s="329"/>
      <c r="X271" s="329"/>
      <c r="Y271" s="329"/>
      <c r="Z271" s="329"/>
      <c r="AA271" s="329"/>
      <c r="AB271" s="329"/>
      <c r="AC271" s="329"/>
      <c r="AD271" s="329"/>
      <c r="AE271" s="329"/>
      <c r="AF271" s="329"/>
      <c r="AG271" s="329"/>
    </row>
    <row r="272" spans="1:33" s="303" customFormat="1">
      <c r="A272" s="396" t="s">
        <v>1625</v>
      </c>
      <c r="B272" s="396"/>
      <c r="C272" s="397"/>
      <c r="D272" s="398" t="s">
        <v>702</v>
      </c>
      <c r="E272" s="399">
        <v>430</v>
      </c>
      <c r="F272" s="380">
        <v>0.21</v>
      </c>
      <c r="G272" s="399">
        <v>91</v>
      </c>
      <c r="H272" s="399">
        <v>8</v>
      </c>
      <c r="I272" s="380">
        <v>0.42</v>
      </c>
      <c r="J272" s="399">
        <v>4</v>
      </c>
      <c r="K272" s="399">
        <v>2</v>
      </c>
      <c r="L272" s="399"/>
      <c r="M272" s="399"/>
      <c r="N272" s="329"/>
      <c r="O272" s="329"/>
      <c r="P272" s="329"/>
      <c r="Q272" s="329"/>
      <c r="R272" s="329"/>
      <c r="S272" s="329"/>
      <c r="T272" s="329"/>
      <c r="U272" s="329"/>
      <c r="V272" s="329"/>
      <c r="W272" s="329"/>
      <c r="X272" s="329"/>
      <c r="Y272" s="329"/>
      <c r="Z272" s="329"/>
      <c r="AA272" s="329"/>
      <c r="AB272" s="329"/>
      <c r="AC272" s="329"/>
      <c r="AD272" s="329"/>
      <c r="AE272" s="329"/>
      <c r="AF272" s="329"/>
      <c r="AG272" s="329"/>
    </row>
    <row r="273" spans="1:33" s="303" customFormat="1">
      <c r="A273" s="396" t="s">
        <v>1626</v>
      </c>
      <c r="B273" s="396"/>
      <c r="C273" s="397"/>
      <c r="D273" s="398" t="s">
        <v>1627</v>
      </c>
      <c r="E273" s="399">
        <v>420</v>
      </c>
      <c r="F273" s="380">
        <v>0.18</v>
      </c>
      <c r="G273" s="399">
        <v>94</v>
      </c>
      <c r="H273" s="399">
        <v>10</v>
      </c>
      <c r="I273" s="380">
        <v>0.39</v>
      </c>
      <c r="J273" s="399">
        <v>4</v>
      </c>
      <c r="K273" s="399">
        <v>2</v>
      </c>
      <c r="L273" s="399"/>
      <c r="M273" s="399"/>
      <c r="N273" s="329"/>
      <c r="O273" s="329"/>
      <c r="P273" s="329"/>
      <c r="Q273" s="329"/>
      <c r="R273" s="329"/>
      <c r="S273" s="329"/>
      <c r="T273" s="329"/>
      <c r="U273" s="329"/>
      <c r="V273" s="329"/>
      <c r="W273" s="329"/>
      <c r="X273" s="329"/>
      <c r="Y273" s="329"/>
      <c r="Z273" s="329"/>
      <c r="AA273" s="329"/>
      <c r="AB273" s="329"/>
      <c r="AC273" s="329"/>
      <c r="AD273" s="329"/>
      <c r="AE273" s="329"/>
      <c r="AF273" s="329"/>
      <c r="AG273" s="329"/>
    </row>
    <row r="274" spans="1:33" s="303" customFormat="1">
      <c r="A274" s="396" t="s">
        <v>1628</v>
      </c>
      <c r="B274" s="396"/>
      <c r="C274" s="397"/>
      <c r="D274" s="398" t="s">
        <v>717</v>
      </c>
      <c r="E274" s="399">
        <v>400</v>
      </c>
      <c r="F274" s="380">
        <v>0.2</v>
      </c>
      <c r="G274" s="399">
        <v>130</v>
      </c>
      <c r="H274" s="399">
        <v>15</v>
      </c>
      <c r="I274" s="380">
        <v>0.47000000000000003</v>
      </c>
      <c r="J274" s="399">
        <v>7</v>
      </c>
      <c r="K274" s="399">
        <v>3</v>
      </c>
      <c r="L274" s="399"/>
      <c r="M274" s="399"/>
      <c r="N274" s="329"/>
      <c r="O274" s="329"/>
      <c r="P274" s="329"/>
      <c r="Q274" s="329"/>
      <c r="R274" s="329"/>
      <c r="S274" s="329"/>
      <c r="T274" s="329"/>
      <c r="U274" s="329"/>
      <c r="V274" s="329"/>
      <c r="W274" s="329"/>
      <c r="X274" s="329"/>
      <c r="Y274" s="329"/>
      <c r="Z274" s="329"/>
      <c r="AA274" s="329"/>
      <c r="AB274" s="329"/>
      <c r="AC274" s="329"/>
      <c r="AD274" s="329"/>
      <c r="AE274" s="329"/>
      <c r="AF274" s="329"/>
      <c r="AG274" s="329"/>
    </row>
    <row r="275" spans="1:33" s="303" customFormat="1">
      <c r="A275" s="396" t="s">
        <v>1629</v>
      </c>
      <c r="B275" s="396"/>
      <c r="C275" s="397"/>
      <c r="D275" s="398" t="s">
        <v>689</v>
      </c>
      <c r="E275" s="399">
        <v>260</v>
      </c>
      <c r="F275" s="380">
        <v>0.18</v>
      </c>
      <c r="G275" s="399">
        <v>61</v>
      </c>
      <c r="H275" s="399">
        <v>7</v>
      </c>
      <c r="I275" s="380">
        <v>0.4</v>
      </c>
      <c r="J275" s="399">
        <v>3</v>
      </c>
      <c r="K275" s="399">
        <v>2</v>
      </c>
      <c r="L275" s="399"/>
      <c r="M275" s="399"/>
      <c r="N275" s="329"/>
      <c r="O275" s="329"/>
      <c r="P275" s="329"/>
      <c r="Q275" s="329"/>
      <c r="R275" s="329"/>
      <c r="S275" s="329"/>
      <c r="T275" s="329"/>
      <c r="U275" s="329"/>
      <c r="V275" s="329"/>
      <c r="W275" s="329"/>
      <c r="X275" s="329"/>
      <c r="Y275" s="329"/>
      <c r="Z275" s="329"/>
      <c r="AA275" s="329"/>
      <c r="AB275" s="329"/>
      <c r="AC275" s="329"/>
      <c r="AD275" s="329"/>
      <c r="AE275" s="329"/>
      <c r="AF275" s="329"/>
      <c r="AG275" s="329"/>
    </row>
    <row r="276" spans="1:33" s="303" customFormat="1">
      <c r="A276" s="396" t="s">
        <v>1630</v>
      </c>
      <c r="B276" s="396"/>
      <c r="C276" s="397"/>
      <c r="D276" s="398" t="s">
        <v>691</v>
      </c>
      <c r="E276" s="399">
        <v>350</v>
      </c>
      <c r="F276" s="380">
        <v>0.17</v>
      </c>
      <c r="G276" s="399">
        <v>68</v>
      </c>
      <c r="H276" s="399">
        <v>6</v>
      </c>
      <c r="I276" s="380">
        <v>0.35000000000000003</v>
      </c>
      <c r="J276" s="399">
        <v>2</v>
      </c>
      <c r="K276" s="399">
        <v>2</v>
      </c>
      <c r="L276" s="399"/>
      <c r="M276" s="399"/>
      <c r="N276" s="329"/>
      <c r="O276" s="329"/>
      <c r="P276" s="329"/>
      <c r="Q276" s="329"/>
      <c r="R276" s="329"/>
      <c r="S276" s="329"/>
      <c r="T276" s="329"/>
      <c r="U276" s="329"/>
      <c r="V276" s="329"/>
      <c r="W276" s="329"/>
      <c r="X276" s="329"/>
      <c r="Y276" s="329"/>
      <c r="Z276" s="329"/>
      <c r="AA276" s="329"/>
      <c r="AB276" s="329"/>
      <c r="AC276" s="329"/>
      <c r="AD276" s="329"/>
      <c r="AE276" s="329"/>
      <c r="AF276" s="329"/>
      <c r="AG276" s="329"/>
    </row>
    <row r="277" spans="1:33" s="303" customFormat="1">
      <c r="A277" s="396" t="s">
        <v>1631</v>
      </c>
      <c r="B277" s="396"/>
      <c r="C277" s="397"/>
      <c r="D277" s="398" t="s">
        <v>693</v>
      </c>
      <c r="E277" s="399">
        <v>270</v>
      </c>
      <c r="F277" s="380">
        <v>0.19</v>
      </c>
      <c r="G277" s="399">
        <v>51</v>
      </c>
      <c r="H277" s="399">
        <v>5</v>
      </c>
      <c r="I277" s="380">
        <v>0.43</v>
      </c>
      <c r="J277" s="399">
        <v>2</v>
      </c>
      <c r="K277" s="399">
        <v>1</v>
      </c>
      <c r="L277" s="399"/>
      <c r="M277" s="399"/>
      <c r="N277" s="329"/>
      <c r="O277" s="329"/>
      <c r="P277" s="329"/>
      <c r="Q277" s="329"/>
      <c r="R277" s="329"/>
      <c r="S277" s="329"/>
      <c r="T277" s="329"/>
      <c r="U277" s="329"/>
      <c r="V277" s="329"/>
      <c r="W277" s="329"/>
      <c r="X277" s="329"/>
      <c r="Y277" s="329"/>
      <c r="Z277" s="329"/>
      <c r="AA277" s="329"/>
      <c r="AB277" s="329"/>
      <c r="AC277" s="329"/>
      <c r="AD277" s="329"/>
      <c r="AE277" s="329"/>
      <c r="AF277" s="329"/>
      <c r="AG277" s="329"/>
    </row>
    <row r="278" spans="1:33" s="303" customFormat="1">
      <c r="A278" s="396" t="s">
        <v>1632</v>
      </c>
      <c r="B278" s="396"/>
      <c r="C278" s="397"/>
      <c r="D278" s="398" t="s">
        <v>1633</v>
      </c>
      <c r="E278" s="399">
        <v>520</v>
      </c>
      <c r="F278" s="380">
        <v>0.34</v>
      </c>
      <c r="G278" s="399">
        <v>47</v>
      </c>
      <c r="H278" s="399">
        <v>2</v>
      </c>
      <c r="I278" s="380">
        <v>0.77</v>
      </c>
      <c r="J278" s="399">
        <v>1</v>
      </c>
      <c r="K278" s="399">
        <v>1</v>
      </c>
      <c r="L278" s="399"/>
      <c r="M278" s="399"/>
      <c r="N278" s="329"/>
      <c r="O278" s="329"/>
      <c r="P278" s="329"/>
      <c r="Q278" s="329"/>
      <c r="R278" s="329"/>
      <c r="S278" s="329"/>
      <c r="T278" s="329"/>
      <c r="U278" s="329"/>
      <c r="V278" s="329"/>
      <c r="W278" s="329"/>
      <c r="X278" s="329"/>
      <c r="Y278" s="329"/>
      <c r="Z278" s="329"/>
      <c r="AA278" s="329"/>
      <c r="AB278" s="329"/>
      <c r="AC278" s="329"/>
      <c r="AD278" s="329"/>
      <c r="AE278" s="329"/>
      <c r="AF278" s="329"/>
      <c r="AG278" s="329"/>
    </row>
    <row r="279" spans="1:33" s="303" customFormat="1">
      <c r="A279" s="396" t="s">
        <v>1634</v>
      </c>
      <c r="B279" s="396"/>
      <c r="C279" s="397"/>
      <c r="D279" s="398" t="s">
        <v>1635</v>
      </c>
      <c r="E279" s="399">
        <v>460</v>
      </c>
      <c r="F279" s="380">
        <v>0.26</v>
      </c>
      <c r="G279" s="399">
        <v>42</v>
      </c>
      <c r="H279" s="399">
        <v>2</v>
      </c>
      <c r="I279" s="380">
        <v>0.69000000000000006</v>
      </c>
      <c r="J279" s="399">
        <v>1</v>
      </c>
      <c r="K279" s="399">
        <v>1</v>
      </c>
      <c r="L279" s="399"/>
      <c r="M279" s="399"/>
      <c r="N279" s="329"/>
      <c r="O279" s="329"/>
      <c r="P279" s="329"/>
      <c r="Q279" s="329"/>
      <c r="R279" s="329"/>
      <c r="S279" s="329"/>
      <c r="T279" s="329"/>
      <c r="U279" s="329"/>
      <c r="V279" s="329"/>
      <c r="W279" s="329"/>
      <c r="X279" s="329"/>
      <c r="Y279" s="329"/>
      <c r="Z279" s="329"/>
      <c r="AA279" s="329"/>
      <c r="AB279" s="329"/>
      <c r="AC279" s="329"/>
      <c r="AD279" s="329"/>
      <c r="AE279" s="329"/>
      <c r="AF279" s="329"/>
      <c r="AG279" s="329"/>
    </row>
    <row r="280" spans="1:33" s="303" customFormat="1">
      <c r="A280" s="396" t="s">
        <v>1636</v>
      </c>
      <c r="B280" s="396"/>
      <c r="C280" s="397"/>
      <c r="D280" s="398" t="s">
        <v>1637</v>
      </c>
      <c r="E280" s="399">
        <v>370</v>
      </c>
      <c r="F280" s="380">
        <v>0.24</v>
      </c>
      <c r="G280" s="399">
        <v>39</v>
      </c>
      <c r="H280" s="399">
        <v>2</v>
      </c>
      <c r="I280" s="380">
        <v>0.52</v>
      </c>
      <c r="J280" s="399">
        <v>1</v>
      </c>
      <c r="K280" s="399">
        <v>1</v>
      </c>
      <c r="L280" s="399"/>
      <c r="M280" s="399"/>
      <c r="N280" s="329"/>
      <c r="O280" s="329"/>
      <c r="P280" s="329"/>
      <c r="Q280" s="329"/>
      <c r="R280" s="329"/>
      <c r="S280" s="329"/>
      <c r="T280" s="329"/>
      <c r="U280" s="329"/>
      <c r="V280" s="329"/>
      <c r="W280" s="329"/>
      <c r="X280" s="329"/>
      <c r="Y280" s="329"/>
      <c r="Z280" s="329"/>
      <c r="AA280" s="329"/>
      <c r="AB280" s="329"/>
      <c r="AC280" s="329"/>
      <c r="AD280" s="329"/>
      <c r="AE280" s="329"/>
      <c r="AF280" s="329"/>
      <c r="AG280" s="329"/>
    </row>
    <row r="281" spans="1:33" s="281" customFormat="1">
      <c r="A281" s="396" t="s">
        <v>1638</v>
      </c>
      <c r="B281" s="396"/>
      <c r="C281" s="397"/>
      <c r="D281" s="398" t="s">
        <v>1639</v>
      </c>
      <c r="E281" s="399">
        <v>320</v>
      </c>
      <c r="F281" s="380">
        <v>0.19</v>
      </c>
      <c r="G281" s="399">
        <v>80</v>
      </c>
      <c r="H281" s="399">
        <v>8</v>
      </c>
      <c r="I281" s="380">
        <v>0.39</v>
      </c>
      <c r="J281" s="399">
        <v>3</v>
      </c>
      <c r="K281" s="399">
        <v>2</v>
      </c>
      <c r="L281" s="399"/>
      <c r="M281" s="399"/>
      <c r="N281" s="329"/>
      <c r="O281" s="329"/>
      <c r="P281" s="329"/>
      <c r="Q281" s="329"/>
      <c r="R281" s="329"/>
      <c r="S281" s="329"/>
      <c r="T281" s="329"/>
      <c r="U281" s="329"/>
      <c r="V281" s="329"/>
      <c r="W281" s="329"/>
      <c r="X281" s="329"/>
      <c r="Y281" s="329"/>
      <c r="Z281" s="329"/>
      <c r="AA281" s="329"/>
      <c r="AB281" s="329"/>
      <c r="AC281" s="329"/>
      <c r="AD281" s="329"/>
      <c r="AE281" s="329"/>
      <c r="AF281" s="329"/>
      <c r="AG281" s="329"/>
    </row>
    <row r="282" spans="1:33" s="303" customFormat="1">
      <c r="A282" s="396" t="s">
        <v>1640</v>
      </c>
      <c r="B282" s="396"/>
      <c r="C282" s="397"/>
      <c r="D282" s="398" t="s">
        <v>1641</v>
      </c>
      <c r="E282" s="399">
        <v>270</v>
      </c>
      <c r="F282" s="380">
        <v>0.18</v>
      </c>
      <c r="G282" s="399">
        <v>48</v>
      </c>
      <c r="H282" s="399">
        <v>4</v>
      </c>
      <c r="I282" s="380">
        <v>0.43</v>
      </c>
      <c r="J282" s="399">
        <v>2</v>
      </c>
      <c r="K282" s="399">
        <v>1</v>
      </c>
      <c r="L282" s="399"/>
      <c r="M282" s="399"/>
      <c r="N282" s="329"/>
      <c r="O282" s="329"/>
      <c r="P282" s="329"/>
      <c r="Q282" s="329"/>
      <c r="R282" s="329"/>
      <c r="S282" s="329"/>
      <c r="T282" s="329"/>
      <c r="U282" s="329"/>
      <c r="V282" s="329"/>
      <c r="W282" s="329"/>
      <c r="X282" s="329"/>
      <c r="Y282" s="329"/>
      <c r="Z282" s="329"/>
      <c r="AA282" s="329"/>
      <c r="AB282" s="329"/>
      <c r="AC282" s="329"/>
      <c r="AD282" s="329"/>
      <c r="AE282" s="329"/>
      <c r="AF282" s="329"/>
      <c r="AG282" s="329"/>
    </row>
    <row r="283" spans="1:33" s="303" customFormat="1">
      <c r="A283" s="396" t="s">
        <v>1642</v>
      </c>
      <c r="B283" s="396"/>
      <c r="C283" s="397"/>
      <c r="D283" s="398" t="s">
        <v>704</v>
      </c>
      <c r="E283" s="399">
        <v>420</v>
      </c>
      <c r="F283" s="380">
        <v>0.2</v>
      </c>
      <c r="G283" s="399">
        <v>156</v>
      </c>
      <c r="H283" s="399">
        <v>23</v>
      </c>
      <c r="I283" s="380">
        <v>0.36</v>
      </c>
      <c r="J283" s="399">
        <v>8</v>
      </c>
      <c r="K283" s="399">
        <v>4</v>
      </c>
      <c r="L283" s="399"/>
      <c r="M283" s="399"/>
      <c r="N283" s="329"/>
      <c r="O283" s="329"/>
      <c r="P283" s="329"/>
      <c r="Q283" s="329"/>
      <c r="R283" s="329"/>
      <c r="S283" s="329"/>
      <c r="T283" s="329"/>
      <c r="U283" s="329"/>
      <c r="V283" s="329"/>
      <c r="W283" s="329"/>
      <c r="X283" s="329"/>
      <c r="Y283" s="329"/>
      <c r="Z283" s="329"/>
      <c r="AA283" s="329"/>
      <c r="AB283" s="329"/>
      <c r="AC283" s="329"/>
      <c r="AD283" s="329"/>
      <c r="AE283" s="329"/>
      <c r="AF283" s="329"/>
      <c r="AG283" s="329"/>
    </row>
    <row r="284" spans="1:33" s="303" customFormat="1">
      <c r="A284" s="396" t="s">
        <v>1643</v>
      </c>
      <c r="B284" s="396"/>
      <c r="C284" s="397"/>
      <c r="D284" s="398" t="s">
        <v>1644</v>
      </c>
      <c r="E284" s="399">
        <v>390</v>
      </c>
      <c r="F284" s="380">
        <v>0.21</v>
      </c>
      <c r="G284" s="399">
        <v>106</v>
      </c>
      <c r="H284" s="399">
        <v>14</v>
      </c>
      <c r="I284" s="380">
        <v>0.36</v>
      </c>
      <c r="J284" s="399">
        <v>5</v>
      </c>
      <c r="K284" s="399">
        <v>3</v>
      </c>
      <c r="L284" s="399"/>
      <c r="M284" s="399"/>
      <c r="N284" s="329"/>
      <c r="O284" s="329"/>
      <c r="P284" s="329"/>
      <c r="Q284" s="329"/>
      <c r="R284" s="329"/>
      <c r="S284" s="329"/>
      <c r="T284" s="329"/>
      <c r="U284" s="329"/>
      <c r="V284" s="329"/>
      <c r="W284" s="329"/>
      <c r="X284" s="329"/>
      <c r="Y284" s="329"/>
      <c r="Z284" s="329"/>
      <c r="AA284" s="329"/>
      <c r="AB284" s="329"/>
      <c r="AC284" s="329"/>
      <c r="AD284" s="329"/>
      <c r="AE284" s="329"/>
      <c r="AF284" s="329"/>
      <c r="AG284" s="329"/>
    </row>
    <row r="285" spans="1:33" s="303" customFormat="1">
      <c r="A285" s="396" t="s">
        <v>1645</v>
      </c>
      <c r="B285" s="396"/>
      <c r="C285" s="397"/>
      <c r="D285" s="398" t="s">
        <v>695</v>
      </c>
      <c r="E285" s="399">
        <v>330</v>
      </c>
      <c r="F285" s="380">
        <v>0.19</v>
      </c>
      <c r="G285" s="399">
        <v>79</v>
      </c>
      <c r="H285" s="399">
        <v>8</v>
      </c>
      <c r="I285" s="380">
        <v>0.46</v>
      </c>
      <c r="J285" s="399">
        <v>4</v>
      </c>
      <c r="K285" s="399">
        <v>2</v>
      </c>
      <c r="L285" s="399"/>
      <c r="M285" s="399"/>
      <c r="N285" s="329"/>
      <c r="O285" s="329"/>
      <c r="P285" s="329"/>
      <c r="Q285" s="329"/>
      <c r="R285" s="329"/>
      <c r="S285" s="329"/>
      <c r="T285" s="329"/>
      <c r="U285" s="329"/>
      <c r="V285" s="329"/>
      <c r="W285" s="329"/>
      <c r="X285" s="329"/>
      <c r="Y285" s="329"/>
      <c r="Z285" s="329"/>
      <c r="AA285" s="329"/>
      <c r="AB285" s="329"/>
      <c r="AC285" s="329"/>
      <c r="AD285" s="329"/>
      <c r="AE285" s="329"/>
      <c r="AF285" s="329"/>
      <c r="AG285" s="329"/>
    </row>
    <row r="286" spans="1:33" s="303" customFormat="1">
      <c r="A286" s="396" t="s">
        <v>1646</v>
      </c>
      <c r="B286" s="396"/>
      <c r="C286" s="397"/>
      <c r="D286" s="398" t="s">
        <v>1647</v>
      </c>
      <c r="E286" s="399">
        <v>510</v>
      </c>
      <c r="F286" s="380">
        <v>0.28000000000000003</v>
      </c>
      <c r="G286" s="399">
        <v>64</v>
      </c>
      <c r="H286" s="399">
        <v>3</v>
      </c>
      <c r="I286" s="380">
        <v>0.57999999999999996</v>
      </c>
      <c r="J286" s="399">
        <v>2</v>
      </c>
      <c r="K286" s="399">
        <v>2</v>
      </c>
      <c r="L286" s="399"/>
      <c r="M286" s="399"/>
      <c r="N286" s="329"/>
      <c r="O286" s="329"/>
      <c r="P286" s="329"/>
      <c r="Q286" s="329"/>
      <c r="R286" s="329"/>
      <c r="S286" s="329"/>
      <c r="T286" s="329"/>
      <c r="U286" s="329"/>
      <c r="V286" s="329"/>
      <c r="W286" s="329"/>
      <c r="X286" s="329"/>
      <c r="Y286" s="329"/>
      <c r="Z286" s="329"/>
      <c r="AA286" s="329"/>
      <c r="AB286" s="329"/>
      <c r="AC286" s="329"/>
      <c r="AD286" s="329"/>
      <c r="AE286" s="329"/>
      <c r="AF286" s="329"/>
      <c r="AG286" s="329"/>
    </row>
    <row r="287" spans="1:33" s="303" customFormat="1">
      <c r="A287" s="396" t="s">
        <v>1648</v>
      </c>
      <c r="B287" s="396"/>
      <c r="C287" s="397"/>
      <c r="D287" s="398" t="s">
        <v>1649</v>
      </c>
      <c r="E287" s="399">
        <v>410</v>
      </c>
      <c r="F287" s="380">
        <v>0.21</v>
      </c>
      <c r="G287" s="399">
        <v>74</v>
      </c>
      <c r="H287" s="399">
        <v>7</v>
      </c>
      <c r="I287" s="380">
        <v>0.41000000000000003</v>
      </c>
      <c r="J287" s="399">
        <v>3</v>
      </c>
      <c r="K287" s="399">
        <v>2</v>
      </c>
      <c r="L287" s="399"/>
      <c r="M287" s="399"/>
      <c r="N287" s="329"/>
      <c r="O287" s="329"/>
      <c r="P287" s="329"/>
      <c r="Q287" s="329"/>
      <c r="R287" s="329"/>
      <c r="S287" s="329"/>
      <c r="T287" s="329"/>
      <c r="U287" s="329"/>
      <c r="V287" s="329"/>
      <c r="W287" s="329"/>
      <c r="X287" s="329"/>
      <c r="Y287" s="329"/>
      <c r="Z287" s="329"/>
      <c r="AA287" s="329"/>
      <c r="AB287" s="329"/>
      <c r="AC287" s="329"/>
      <c r="AD287" s="329"/>
      <c r="AE287" s="329"/>
      <c r="AF287" s="329"/>
      <c r="AG287" s="329"/>
    </row>
    <row r="288" spans="1:33" s="303" customFormat="1">
      <c r="A288" s="396" t="s">
        <v>1650</v>
      </c>
      <c r="B288" s="396"/>
      <c r="C288" s="397"/>
      <c r="D288" s="398" t="s">
        <v>1651</v>
      </c>
      <c r="E288" s="399">
        <v>300</v>
      </c>
      <c r="F288" s="380">
        <v>0.24</v>
      </c>
      <c r="G288" s="399">
        <v>37</v>
      </c>
      <c r="H288" s="399">
        <v>2</v>
      </c>
      <c r="I288" s="380">
        <v>0.69000000000000006</v>
      </c>
      <c r="J288" s="399">
        <v>1</v>
      </c>
      <c r="K288" s="399">
        <v>1</v>
      </c>
      <c r="L288" s="399"/>
      <c r="M288" s="399"/>
      <c r="N288" s="329"/>
      <c r="O288" s="329"/>
      <c r="P288" s="329"/>
      <c r="Q288" s="329"/>
      <c r="R288" s="329"/>
      <c r="S288" s="329"/>
      <c r="T288" s="329"/>
      <c r="U288" s="329"/>
      <c r="V288" s="329"/>
      <c r="W288" s="329"/>
      <c r="X288" s="329"/>
      <c r="Y288" s="329"/>
      <c r="Z288" s="329"/>
      <c r="AA288" s="329"/>
      <c r="AB288" s="329"/>
      <c r="AC288" s="329"/>
      <c r="AD288" s="329"/>
      <c r="AE288" s="329"/>
      <c r="AF288" s="329"/>
      <c r="AG288" s="329"/>
    </row>
    <row r="289" spans="1:33" s="303" customFormat="1">
      <c r="A289" s="396" t="s">
        <v>1652</v>
      </c>
      <c r="B289" s="396"/>
      <c r="C289" s="397"/>
      <c r="D289" s="398" t="s">
        <v>1653</v>
      </c>
      <c r="E289" s="399">
        <v>320</v>
      </c>
      <c r="F289" s="380">
        <v>0.25</v>
      </c>
      <c r="G289" s="399">
        <v>51</v>
      </c>
      <c r="H289" s="399">
        <v>3</v>
      </c>
      <c r="I289" s="380">
        <v>0.62</v>
      </c>
      <c r="J289" s="399">
        <v>2</v>
      </c>
      <c r="K289" s="399">
        <v>1</v>
      </c>
      <c r="L289" s="399"/>
      <c r="M289" s="399"/>
      <c r="N289" s="329"/>
      <c r="O289" s="329"/>
      <c r="P289" s="329"/>
      <c r="Q289" s="329"/>
      <c r="R289" s="329"/>
      <c r="S289" s="329"/>
      <c r="T289" s="329"/>
      <c r="U289" s="329"/>
      <c r="V289" s="329"/>
      <c r="W289" s="329"/>
      <c r="X289" s="329"/>
      <c r="Y289" s="329"/>
      <c r="Z289" s="329"/>
      <c r="AA289" s="329"/>
      <c r="AB289" s="329"/>
      <c r="AC289" s="329"/>
      <c r="AD289" s="329"/>
      <c r="AE289" s="329"/>
      <c r="AF289" s="329"/>
      <c r="AG289" s="329"/>
    </row>
    <row r="290" spans="1:33" s="303" customFormat="1">
      <c r="A290" s="396" t="s">
        <v>1654</v>
      </c>
      <c r="B290" s="396"/>
      <c r="C290" s="397"/>
      <c r="D290" s="398" t="s">
        <v>1655</v>
      </c>
      <c r="E290" s="399">
        <v>410</v>
      </c>
      <c r="F290" s="380">
        <v>0.31</v>
      </c>
      <c r="G290" s="399">
        <v>59</v>
      </c>
      <c r="H290" s="399">
        <v>3</v>
      </c>
      <c r="I290" s="380">
        <v>0.73</v>
      </c>
      <c r="J290" s="399">
        <v>2</v>
      </c>
      <c r="K290" s="399">
        <v>2</v>
      </c>
      <c r="L290" s="399"/>
      <c r="M290" s="399"/>
      <c r="N290" s="329"/>
      <c r="O290" s="329"/>
      <c r="P290" s="329"/>
      <c r="Q290" s="329"/>
      <c r="R290" s="329"/>
      <c r="S290" s="329"/>
      <c r="T290" s="329"/>
      <c r="U290" s="329"/>
      <c r="V290" s="329"/>
      <c r="W290" s="329"/>
      <c r="X290" s="329"/>
      <c r="Y290" s="329"/>
      <c r="Z290" s="329"/>
      <c r="AA290" s="329"/>
      <c r="AB290" s="329"/>
      <c r="AC290" s="329"/>
      <c r="AD290" s="329"/>
      <c r="AE290" s="329"/>
      <c r="AF290" s="329"/>
      <c r="AG290" s="329"/>
    </row>
    <row r="291" spans="1:33" s="303" customFormat="1">
      <c r="A291" s="396" t="s">
        <v>1656</v>
      </c>
      <c r="B291" s="396"/>
      <c r="C291" s="397"/>
      <c r="D291" s="398" t="s">
        <v>1657</v>
      </c>
      <c r="E291" s="399">
        <v>480</v>
      </c>
      <c r="F291" s="380">
        <v>0.2</v>
      </c>
      <c r="G291" s="399">
        <v>144</v>
      </c>
      <c r="H291" s="399">
        <v>17</v>
      </c>
      <c r="I291" s="380">
        <v>0.39</v>
      </c>
      <c r="J291" s="399">
        <v>7</v>
      </c>
      <c r="K291" s="399">
        <v>4</v>
      </c>
      <c r="L291" s="399"/>
      <c r="M291" s="399"/>
      <c r="N291" s="329"/>
      <c r="O291" s="329"/>
      <c r="P291" s="329"/>
      <c r="Q291" s="329"/>
      <c r="R291" s="329"/>
      <c r="S291" s="329"/>
      <c r="T291" s="329"/>
      <c r="U291" s="329"/>
      <c r="V291" s="329"/>
      <c r="W291" s="329"/>
      <c r="X291" s="329"/>
      <c r="Y291" s="329"/>
      <c r="Z291" s="329"/>
      <c r="AA291" s="329"/>
      <c r="AB291" s="329"/>
      <c r="AC291" s="329"/>
      <c r="AD291" s="329"/>
      <c r="AE291" s="329"/>
      <c r="AF291" s="329"/>
      <c r="AG291" s="329"/>
    </row>
    <row r="292" spans="1:33" s="303" customFormat="1">
      <c r="A292" s="396" t="s">
        <v>1658</v>
      </c>
      <c r="B292" s="396"/>
      <c r="C292" s="397"/>
      <c r="D292" s="398" t="s">
        <v>1659</v>
      </c>
      <c r="E292" s="399">
        <v>270</v>
      </c>
      <c r="F292" s="380">
        <v>0.25</v>
      </c>
      <c r="G292" s="399">
        <v>38</v>
      </c>
      <c r="H292" s="399">
        <v>2</v>
      </c>
      <c r="I292" s="380">
        <v>0.66</v>
      </c>
      <c r="J292" s="399">
        <v>1</v>
      </c>
      <c r="K292" s="399">
        <v>1</v>
      </c>
      <c r="L292" s="399"/>
      <c r="M292" s="399"/>
      <c r="N292" s="329"/>
      <c r="O292" s="329"/>
      <c r="P292" s="329"/>
      <c r="Q292" s="329"/>
      <c r="R292" s="329"/>
      <c r="S292" s="329"/>
      <c r="T292" s="329"/>
      <c r="U292" s="329"/>
      <c r="V292" s="329"/>
      <c r="W292" s="329"/>
      <c r="X292" s="329"/>
      <c r="Y292" s="329"/>
      <c r="Z292" s="329"/>
      <c r="AA292" s="329"/>
      <c r="AB292" s="329"/>
      <c r="AC292" s="329"/>
      <c r="AD292" s="329"/>
      <c r="AE292" s="329"/>
      <c r="AF292" s="329"/>
      <c r="AG292" s="329"/>
    </row>
    <row r="293" spans="1:33" s="303" customFormat="1">
      <c r="A293" s="396" t="s">
        <v>1660</v>
      </c>
      <c r="B293" s="396"/>
      <c r="C293" s="397"/>
      <c r="D293" s="398" t="s">
        <v>1661</v>
      </c>
      <c r="E293" s="399">
        <v>280</v>
      </c>
      <c r="F293" s="380">
        <v>0.22</v>
      </c>
      <c r="G293" s="399">
        <v>32</v>
      </c>
      <c r="H293" s="399">
        <v>1</v>
      </c>
      <c r="I293" s="380">
        <v>0.65</v>
      </c>
      <c r="J293" s="399">
        <v>1</v>
      </c>
      <c r="K293" s="399">
        <v>1</v>
      </c>
      <c r="L293" s="399"/>
      <c r="M293" s="399"/>
      <c r="N293" s="329"/>
      <c r="O293" s="329"/>
      <c r="P293" s="329"/>
      <c r="Q293" s="329"/>
      <c r="R293" s="329"/>
      <c r="S293" s="329"/>
      <c r="T293" s="329"/>
      <c r="U293" s="329"/>
      <c r="V293" s="329"/>
      <c r="W293" s="329"/>
      <c r="X293" s="329"/>
      <c r="Y293" s="329"/>
      <c r="Z293" s="329"/>
      <c r="AA293" s="329"/>
      <c r="AB293" s="329"/>
      <c r="AC293" s="329"/>
      <c r="AD293" s="329"/>
      <c r="AE293" s="329"/>
      <c r="AF293" s="329"/>
      <c r="AG293" s="329"/>
    </row>
    <row r="294" spans="1:33" s="303" customFormat="1">
      <c r="A294" s="396" t="s">
        <v>1662</v>
      </c>
      <c r="B294" s="396"/>
      <c r="C294" s="397"/>
      <c r="D294" s="398" t="s">
        <v>1663</v>
      </c>
      <c r="E294" s="399">
        <v>340</v>
      </c>
      <c r="F294" s="380">
        <v>0.17</v>
      </c>
      <c r="G294" s="399">
        <v>96</v>
      </c>
      <c r="H294" s="399">
        <v>14</v>
      </c>
      <c r="I294" s="380">
        <v>0.33</v>
      </c>
      <c r="J294" s="399">
        <v>4</v>
      </c>
      <c r="K294" s="399">
        <v>2</v>
      </c>
      <c r="L294" s="399"/>
      <c r="M294" s="399"/>
      <c r="N294" s="329"/>
      <c r="O294" s="329"/>
      <c r="P294" s="329"/>
      <c r="Q294" s="329"/>
      <c r="R294" s="329"/>
      <c r="S294" s="329"/>
      <c r="T294" s="329"/>
      <c r="U294" s="329"/>
      <c r="V294" s="329"/>
      <c r="W294" s="329"/>
      <c r="X294" s="329"/>
      <c r="Y294" s="329"/>
      <c r="Z294" s="329"/>
      <c r="AA294" s="329"/>
      <c r="AB294" s="329"/>
      <c r="AC294" s="329"/>
      <c r="AD294" s="329"/>
      <c r="AE294" s="329"/>
      <c r="AF294" s="329"/>
      <c r="AG294" s="329"/>
    </row>
    <row r="295" spans="1:33" s="303" customFormat="1">
      <c r="A295" s="396" t="s">
        <v>1664</v>
      </c>
      <c r="B295" s="396"/>
      <c r="C295" s="397"/>
      <c r="D295" s="398" t="s">
        <v>1665</v>
      </c>
      <c r="E295" s="399">
        <v>280</v>
      </c>
      <c r="F295" s="380">
        <v>0.23</v>
      </c>
      <c r="G295" s="399">
        <v>32</v>
      </c>
      <c r="H295" s="399">
        <v>1</v>
      </c>
      <c r="I295" s="380">
        <v>0.64</v>
      </c>
      <c r="J295" s="399">
        <v>1</v>
      </c>
      <c r="K295" s="399">
        <v>1</v>
      </c>
      <c r="L295" s="399"/>
      <c r="M295" s="399"/>
      <c r="N295" s="329"/>
      <c r="O295" s="329"/>
      <c r="P295" s="329"/>
      <c r="Q295" s="329"/>
      <c r="R295" s="329"/>
      <c r="S295" s="329"/>
      <c r="T295" s="329"/>
      <c r="U295" s="329"/>
      <c r="V295" s="329"/>
      <c r="W295" s="329"/>
      <c r="X295" s="329"/>
      <c r="Y295" s="329"/>
      <c r="Z295" s="329"/>
      <c r="AA295" s="329"/>
      <c r="AB295" s="329"/>
      <c r="AC295" s="329"/>
      <c r="AD295" s="329"/>
      <c r="AE295" s="329"/>
      <c r="AF295" s="329"/>
      <c r="AG295" s="329"/>
    </row>
    <row r="296" spans="1:33" s="303" customFormat="1">
      <c r="A296" s="396" t="s">
        <v>1666</v>
      </c>
      <c r="B296" s="396"/>
      <c r="C296" s="397"/>
      <c r="D296" s="398" t="s">
        <v>1667</v>
      </c>
      <c r="E296" s="399">
        <v>290</v>
      </c>
      <c r="F296" s="380">
        <v>0.26</v>
      </c>
      <c r="G296" s="399">
        <v>31</v>
      </c>
      <c r="H296" s="399">
        <v>1</v>
      </c>
      <c r="I296" s="380">
        <v>0.75</v>
      </c>
      <c r="J296" s="399">
        <v>1</v>
      </c>
      <c r="K296" s="399">
        <v>1</v>
      </c>
      <c r="L296" s="399"/>
      <c r="M296" s="399"/>
      <c r="N296" s="329"/>
      <c r="O296" s="329"/>
      <c r="P296" s="329"/>
      <c r="Q296" s="329"/>
      <c r="R296" s="329"/>
      <c r="S296" s="329"/>
      <c r="T296" s="329"/>
      <c r="U296" s="329"/>
      <c r="V296" s="329"/>
      <c r="W296" s="329"/>
      <c r="X296" s="329"/>
      <c r="Y296" s="329"/>
      <c r="Z296" s="329"/>
      <c r="AA296" s="329"/>
      <c r="AB296" s="329"/>
      <c r="AC296" s="329"/>
      <c r="AD296" s="329"/>
      <c r="AE296" s="329"/>
      <c r="AF296" s="329"/>
      <c r="AG296" s="329"/>
    </row>
    <row r="297" spans="1:33" s="303" customFormat="1">
      <c r="A297" s="396" t="s">
        <v>1668</v>
      </c>
      <c r="B297" s="396"/>
      <c r="C297" s="397"/>
      <c r="D297" s="398" t="s">
        <v>1669</v>
      </c>
      <c r="E297" s="399">
        <v>350</v>
      </c>
      <c r="F297" s="380">
        <v>0.26</v>
      </c>
      <c r="G297" s="399">
        <v>62</v>
      </c>
      <c r="H297" s="399">
        <v>5</v>
      </c>
      <c r="I297" s="380">
        <v>0.54</v>
      </c>
      <c r="J297" s="399">
        <v>2</v>
      </c>
      <c r="K297" s="399">
        <v>2</v>
      </c>
      <c r="L297" s="399"/>
      <c r="M297" s="399"/>
      <c r="N297" s="329"/>
      <c r="O297" s="329"/>
      <c r="P297" s="329"/>
      <c r="Q297" s="329"/>
      <c r="R297" s="329"/>
      <c r="S297" s="329"/>
      <c r="T297" s="329"/>
      <c r="U297" s="329"/>
      <c r="V297" s="329"/>
      <c r="W297" s="329"/>
      <c r="X297" s="329"/>
      <c r="Y297" s="329"/>
      <c r="Z297" s="329"/>
      <c r="AA297" s="329"/>
      <c r="AB297" s="329"/>
      <c r="AC297" s="329"/>
      <c r="AD297" s="329"/>
      <c r="AE297" s="329"/>
      <c r="AF297" s="329"/>
      <c r="AG297" s="329"/>
    </row>
    <row r="298" spans="1:33" s="303" customFormat="1">
      <c r="A298" s="396" t="s">
        <v>1670</v>
      </c>
      <c r="B298" s="396"/>
      <c r="C298" s="397"/>
      <c r="D298" s="398" t="s">
        <v>730</v>
      </c>
      <c r="E298" s="399">
        <v>460</v>
      </c>
      <c r="F298" s="380">
        <v>0.23</v>
      </c>
      <c r="G298" s="399">
        <v>87</v>
      </c>
      <c r="H298" s="399">
        <v>7</v>
      </c>
      <c r="I298" s="380">
        <v>0.48</v>
      </c>
      <c r="J298" s="399">
        <v>3</v>
      </c>
      <c r="K298" s="399">
        <v>2</v>
      </c>
      <c r="L298" s="399"/>
      <c r="M298" s="399"/>
      <c r="N298" s="329"/>
      <c r="O298" s="329"/>
      <c r="P298" s="329"/>
      <c r="Q298" s="329"/>
      <c r="R298" s="329"/>
      <c r="S298" s="329"/>
      <c r="T298" s="329"/>
      <c r="U298" s="329"/>
      <c r="V298" s="329"/>
      <c r="W298" s="329"/>
      <c r="X298" s="329"/>
      <c r="Y298" s="329"/>
      <c r="Z298" s="329"/>
      <c r="AA298" s="329"/>
      <c r="AB298" s="329"/>
      <c r="AC298" s="329"/>
      <c r="AD298" s="329"/>
      <c r="AE298" s="329"/>
      <c r="AF298" s="329"/>
      <c r="AG298" s="329"/>
    </row>
    <row r="299" spans="1:33" s="303" customFormat="1">
      <c r="A299" s="396" t="s">
        <v>1671</v>
      </c>
      <c r="B299" s="396"/>
      <c r="C299" s="397"/>
      <c r="D299" s="398" t="s">
        <v>734</v>
      </c>
      <c r="E299" s="399">
        <v>360</v>
      </c>
      <c r="F299" s="380">
        <v>0.2</v>
      </c>
      <c r="G299" s="399">
        <v>72</v>
      </c>
      <c r="H299" s="399">
        <v>7</v>
      </c>
      <c r="I299" s="380">
        <v>0.43</v>
      </c>
      <c r="J299" s="399">
        <v>3</v>
      </c>
      <c r="K299" s="399">
        <v>2</v>
      </c>
      <c r="L299" s="399"/>
      <c r="M299" s="399"/>
      <c r="N299" s="329"/>
      <c r="O299" s="329"/>
      <c r="P299" s="329"/>
      <c r="Q299" s="329"/>
      <c r="R299" s="329"/>
      <c r="S299" s="329"/>
      <c r="T299" s="329"/>
      <c r="U299" s="329"/>
      <c r="V299" s="329"/>
      <c r="W299" s="329"/>
      <c r="X299" s="329"/>
      <c r="Y299" s="329"/>
      <c r="Z299" s="329"/>
      <c r="AA299" s="329"/>
      <c r="AB299" s="329"/>
      <c r="AC299" s="329"/>
      <c r="AD299" s="329"/>
      <c r="AE299" s="329"/>
      <c r="AF299" s="329"/>
      <c r="AG299" s="329"/>
    </row>
    <row r="300" spans="1:33" s="303" customFormat="1">
      <c r="A300" s="396"/>
      <c r="B300" s="396"/>
      <c r="C300" s="397"/>
      <c r="D300" s="398" t="s">
        <v>1256</v>
      </c>
      <c r="E300" s="399">
        <v>630</v>
      </c>
      <c r="F300" s="380">
        <v>0.22</v>
      </c>
      <c r="G300" s="399">
        <v>114</v>
      </c>
      <c r="H300" s="399">
        <v>10</v>
      </c>
      <c r="I300" s="380">
        <v>0.39</v>
      </c>
      <c r="J300" s="399">
        <v>4</v>
      </c>
      <c r="K300" s="399">
        <v>3</v>
      </c>
      <c r="L300" s="399"/>
      <c r="M300" s="399"/>
      <c r="N300" s="329"/>
      <c r="O300" s="329"/>
      <c r="P300" s="329"/>
      <c r="Q300" s="329"/>
      <c r="R300" s="329"/>
      <c r="S300" s="329"/>
      <c r="T300" s="329"/>
      <c r="U300" s="329"/>
      <c r="V300" s="329"/>
      <c r="W300" s="329"/>
      <c r="X300" s="329"/>
      <c r="Y300" s="329"/>
      <c r="Z300" s="329"/>
      <c r="AA300" s="329"/>
      <c r="AB300" s="329"/>
      <c r="AC300" s="329"/>
      <c r="AD300" s="329"/>
      <c r="AE300" s="329"/>
      <c r="AF300" s="329"/>
      <c r="AG300" s="329"/>
    </row>
    <row r="301" spans="1:33" s="303" customFormat="1">
      <c r="A301" s="396"/>
      <c r="B301" s="396"/>
      <c r="C301" s="397"/>
      <c r="D301" s="398"/>
      <c r="E301" s="399"/>
      <c r="F301" s="380"/>
      <c r="G301" s="399"/>
      <c r="H301" s="399"/>
      <c r="I301" s="380"/>
      <c r="J301" s="399"/>
      <c r="K301" s="399"/>
      <c r="L301" s="399"/>
      <c r="M301" s="399"/>
      <c r="N301" s="329"/>
      <c r="O301" s="329"/>
      <c r="P301" s="329"/>
      <c r="Q301" s="329"/>
      <c r="R301" s="329"/>
      <c r="S301" s="329"/>
      <c r="T301" s="329"/>
      <c r="U301" s="329"/>
      <c r="V301" s="329"/>
      <c r="W301" s="329"/>
      <c r="X301" s="329"/>
      <c r="Y301" s="329"/>
      <c r="Z301" s="329"/>
      <c r="AA301" s="329"/>
      <c r="AB301" s="329"/>
      <c r="AC301" s="329"/>
      <c r="AD301" s="329"/>
      <c r="AE301" s="329"/>
      <c r="AF301" s="329"/>
      <c r="AG301" s="329"/>
    </row>
    <row r="302" spans="1:33" s="303" customFormat="1">
      <c r="A302" s="396"/>
      <c r="B302" s="396"/>
      <c r="C302" s="397"/>
      <c r="D302" s="398"/>
      <c r="E302" s="399"/>
      <c r="F302" s="380"/>
      <c r="G302" s="399"/>
      <c r="H302" s="399"/>
      <c r="I302" s="380"/>
      <c r="J302" s="399"/>
      <c r="K302" s="399"/>
      <c r="L302" s="399"/>
      <c r="M302" s="399"/>
      <c r="N302" s="329"/>
      <c r="O302" s="329"/>
      <c r="P302" s="329"/>
      <c r="Q302" s="329"/>
      <c r="R302" s="329"/>
      <c r="S302" s="329"/>
      <c r="T302" s="329"/>
      <c r="U302" s="329"/>
      <c r="V302" s="329"/>
      <c r="W302" s="329"/>
      <c r="X302" s="329"/>
      <c r="Y302" s="329"/>
      <c r="Z302" s="329"/>
      <c r="AA302" s="329"/>
      <c r="AB302" s="329"/>
      <c r="AC302" s="329"/>
      <c r="AD302" s="329"/>
      <c r="AE302" s="329"/>
      <c r="AF302" s="329"/>
      <c r="AG302" s="329"/>
    </row>
    <row r="303" spans="1:33" s="303" customFormat="1" ht="20.100000000000001" customHeight="1">
      <c r="A303" s="363"/>
      <c r="C303" s="373"/>
      <c r="D303" s="305" t="s">
        <v>735</v>
      </c>
      <c r="E303" s="400"/>
      <c r="F303" s="308"/>
      <c r="G303" s="400"/>
      <c r="H303" s="400"/>
      <c r="I303" s="308"/>
      <c r="J303" s="400"/>
      <c r="K303" s="400"/>
      <c r="L303" s="400"/>
      <c r="M303" s="400"/>
      <c r="N303" s="329"/>
      <c r="O303" s="329"/>
      <c r="P303" s="329"/>
      <c r="Q303" s="329"/>
      <c r="R303" s="329"/>
      <c r="S303" s="329"/>
      <c r="T303" s="329"/>
      <c r="U303" s="329"/>
      <c r="V303" s="329"/>
      <c r="W303" s="329"/>
      <c r="X303" s="329"/>
      <c r="Y303" s="329"/>
      <c r="Z303" s="329"/>
      <c r="AA303" s="329"/>
      <c r="AB303" s="329"/>
      <c r="AC303" s="329"/>
      <c r="AD303" s="329"/>
      <c r="AE303" s="329"/>
      <c r="AF303" s="329"/>
      <c r="AG303" s="329"/>
    </row>
    <row r="304" spans="1:33" s="303" customFormat="1" ht="20.100000000000001" customHeight="1">
      <c r="A304" s="363"/>
      <c r="C304" s="373"/>
      <c r="D304" s="305"/>
      <c r="E304" s="400"/>
      <c r="F304" s="308"/>
      <c r="G304" s="400"/>
      <c r="H304" s="400"/>
      <c r="I304" s="308"/>
      <c r="J304" s="400"/>
      <c r="K304" s="400"/>
      <c r="L304" s="400"/>
      <c r="M304" s="400"/>
      <c r="N304" s="329"/>
      <c r="O304" s="329"/>
      <c r="P304" s="329"/>
      <c r="Q304" s="329"/>
      <c r="R304" s="329"/>
      <c r="S304" s="329"/>
      <c r="T304" s="329"/>
      <c r="U304" s="329"/>
      <c r="V304" s="329"/>
      <c r="W304" s="329"/>
      <c r="X304" s="329"/>
      <c r="Y304" s="329"/>
      <c r="Z304" s="329"/>
      <c r="AA304" s="329"/>
      <c r="AB304" s="329"/>
      <c r="AC304" s="329"/>
      <c r="AD304" s="329"/>
      <c r="AE304" s="329"/>
      <c r="AF304" s="329"/>
      <c r="AG304" s="329"/>
    </row>
    <row r="305" spans="1:33" s="303" customFormat="1" ht="20.100000000000001" customHeight="1">
      <c r="A305" s="396" t="s">
        <v>1672</v>
      </c>
      <c r="B305" s="396"/>
      <c r="C305" s="397"/>
      <c r="D305" s="398" t="s">
        <v>1673</v>
      </c>
      <c r="E305" s="399">
        <v>310</v>
      </c>
      <c r="F305" s="380">
        <v>0.18</v>
      </c>
      <c r="G305" s="399">
        <v>100</v>
      </c>
      <c r="H305" s="399">
        <v>15</v>
      </c>
      <c r="I305" s="380">
        <v>0.32</v>
      </c>
      <c r="J305" s="399">
        <v>5</v>
      </c>
      <c r="K305" s="399">
        <v>3</v>
      </c>
      <c r="L305" s="399"/>
      <c r="M305" s="399"/>
      <c r="N305" s="329"/>
      <c r="O305" s="329"/>
      <c r="P305" s="329"/>
      <c r="Q305" s="329"/>
      <c r="R305" s="329"/>
      <c r="S305" s="329"/>
      <c r="T305" s="329"/>
      <c r="U305" s="329"/>
      <c r="V305" s="329"/>
      <c r="W305" s="329"/>
      <c r="X305" s="329"/>
      <c r="Y305" s="329"/>
      <c r="Z305" s="329"/>
      <c r="AA305" s="329"/>
      <c r="AB305" s="329"/>
      <c r="AC305" s="329"/>
      <c r="AD305" s="329"/>
      <c r="AE305" s="329"/>
      <c r="AF305" s="329"/>
      <c r="AG305" s="329"/>
    </row>
    <row r="306" spans="1:33" s="303" customFormat="1">
      <c r="A306" s="396" t="s">
        <v>1674</v>
      </c>
      <c r="B306" s="396"/>
      <c r="C306" s="397"/>
      <c r="D306" s="398" t="s">
        <v>1675</v>
      </c>
      <c r="E306" s="399">
        <v>440</v>
      </c>
      <c r="F306" s="380">
        <v>0.25</v>
      </c>
      <c r="G306" s="399">
        <v>103</v>
      </c>
      <c r="H306" s="399">
        <v>9</v>
      </c>
      <c r="I306" s="380">
        <v>0.46</v>
      </c>
      <c r="J306" s="399">
        <v>4</v>
      </c>
      <c r="K306" s="399">
        <v>3</v>
      </c>
      <c r="L306" s="399"/>
      <c r="M306" s="399"/>
      <c r="N306" s="329"/>
      <c r="O306" s="329"/>
      <c r="P306" s="329"/>
      <c r="Q306" s="329"/>
      <c r="R306" s="329"/>
      <c r="S306" s="329"/>
      <c r="T306" s="329"/>
      <c r="U306" s="329"/>
      <c r="V306" s="329"/>
      <c r="W306" s="329"/>
      <c r="X306" s="329"/>
      <c r="Y306" s="329"/>
      <c r="Z306" s="329"/>
      <c r="AA306" s="329"/>
      <c r="AB306" s="329"/>
      <c r="AC306" s="329"/>
      <c r="AD306" s="329"/>
      <c r="AE306" s="329"/>
      <c r="AF306" s="329"/>
      <c r="AG306" s="329"/>
    </row>
    <row r="307" spans="1:33" s="303" customFormat="1">
      <c r="A307" s="396" t="s">
        <v>1676</v>
      </c>
      <c r="B307" s="396"/>
      <c r="C307" s="397"/>
      <c r="D307" s="398" t="s">
        <v>763</v>
      </c>
      <c r="E307" s="399">
        <v>270</v>
      </c>
      <c r="F307" s="380">
        <v>0.15</v>
      </c>
      <c r="G307" s="399">
        <v>80</v>
      </c>
      <c r="H307" s="399">
        <v>12</v>
      </c>
      <c r="I307" s="380">
        <v>0.3</v>
      </c>
      <c r="J307" s="399">
        <v>4</v>
      </c>
      <c r="K307" s="399">
        <v>2</v>
      </c>
      <c r="L307" s="399"/>
      <c r="M307" s="399"/>
      <c r="N307" s="329"/>
      <c r="O307" s="329"/>
      <c r="P307" s="329"/>
      <c r="Q307" s="329"/>
      <c r="R307" s="329"/>
      <c r="S307" s="329"/>
      <c r="T307" s="329"/>
      <c r="U307" s="329"/>
      <c r="V307" s="329"/>
      <c r="W307" s="329"/>
      <c r="X307" s="329"/>
      <c r="Y307" s="329"/>
      <c r="Z307" s="329"/>
      <c r="AA307" s="329"/>
      <c r="AB307" s="329"/>
      <c r="AC307" s="329"/>
      <c r="AD307" s="329"/>
      <c r="AE307" s="329"/>
      <c r="AF307" s="329"/>
      <c r="AG307" s="329"/>
    </row>
    <row r="308" spans="1:33" s="303" customFormat="1">
      <c r="A308" s="396" t="s">
        <v>1677</v>
      </c>
      <c r="B308" s="396"/>
      <c r="C308" s="397"/>
      <c r="D308" s="398" t="s">
        <v>1678</v>
      </c>
      <c r="E308" s="399">
        <v>380</v>
      </c>
      <c r="F308" s="380">
        <v>0.21</v>
      </c>
      <c r="G308" s="399">
        <v>197</v>
      </c>
      <c r="H308" s="399">
        <v>32</v>
      </c>
      <c r="I308" s="380">
        <v>0.4</v>
      </c>
      <c r="J308" s="399">
        <v>13</v>
      </c>
      <c r="K308" s="399">
        <v>5</v>
      </c>
      <c r="L308" s="399"/>
      <c r="M308" s="399"/>
      <c r="N308" s="329"/>
      <c r="O308" s="329"/>
      <c r="P308" s="329"/>
      <c r="Q308" s="329"/>
      <c r="R308" s="329"/>
      <c r="S308" s="329"/>
      <c r="T308" s="329"/>
      <c r="U308" s="329"/>
      <c r="V308" s="329"/>
      <c r="W308" s="329"/>
      <c r="X308" s="329"/>
      <c r="Y308" s="329"/>
      <c r="Z308" s="329"/>
      <c r="AA308" s="329"/>
      <c r="AB308" s="329"/>
      <c r="AC308" s="329"/>
      <c r="AD308" s="329"/>
      <c r="AE308" s="329"/>
      <c r="AF308" s="329"/>
      <c r="AG308" s="329"/>
    </row>
    <row r="309" spans="1:33" s="303" customFormat="1">
      <c r="A309" s="396" t="s">
        <v>1679</v>
      </c>
      <c r="B309" s="396"/>
      <c r="C309" s="397"/>
      <c r="D309" s="398" t="s">
        <v>809</v>
      </c>
      <c r="E309" s="399">
        <v>360</v>
      </c>
      <c r="F309" s="380">
        <v>0.18</v>
      </c>
      <c r="G309" s="399">
        <v>96</v>
      </c>
      <c r="H309" s="399">
        <v>11</v>
      </c>
      <c r="I309" s="380">
        <v>0.37</v>
      </c>
      <c r="J309" s="399">
        <v>4</v>
      </c>
      <c r="K309" s="399">
        <v>2</v>
      </c>
      <c r="L309" s="399"/>
      <c r="M309" s="399"/>
      <c r="N309" s="329"/>
      <c r="O309" s="329"/>
      <c r="P309" s="329"/>
      <c r="Q309" s="329"/>
      <c r="R309" s="329"/>
      <c r="S309" s="329"/>
      <c r="T309" s="329"/>
      <c r="U309" s="329"/>
      <c r="V309" s="329"/>
      <c r="W309" s="329"/>
      <c r="X309" s="329"/>
      <c r="Y309" s="329"/>
      <c r="Z309" s="329"/>
      <c r="AA309" s="329"/>
      <c r="AB309" s="329"/>
      <c r="AC309" s="329"/>
      <c r="AD309" s="329"/>
      <c r="AE309" s="329"/>
      <c r="AF309" s="329"/>
      <c r="AG309" s="329"/>
    </row>
    <row r="310" spans="1:33" s="303" customFormat="1">
      <c r="A310" s="396" t="s">
        <v>1680</v>
      </c>
      <c r="B310" s="396"/>
      <c r="C310" s="397"/>
      <c r="D310" s="398" t="s">
        <v>786</v>
      </c>
      <c r="E310" s="399">
        <v>380</v>
      </c>
      <c r="F310" s="380">
        <v>0.21</v>
      </c>
      <c r="G310" s="399">
        <v>156</v>
      </c>
      <c r="H310" s="399">
        <v>22</v>
      </c>
      <c r="I310" s="380">
        <v>0.41000000000000003</v>
      </c>
      <c r="J310" s="399">
        <v>9</v>
      </c>
      <c r="K310" s="399">
        <v>4</v>
      </c>
      <c r="L310" s="399"/>
      <c r="M310" s="399"/>
      <c r="N310" s="329"/>
      <c r="O310" s="329"/>
      <c r="P310" s="329"/>
      <c r="Q310" s="329"/>
      <c r="R310" s="329"/>
      <c r="S310" s="329"/>
      <c r="T310" s="329"/>
      <c r="U310" s="329"/>
      <c r="V310" s="329"/>
      <c r="W310" s="329"/>
      <c r="X310" s="329"/>
      <c r="Y310" s="329"/>
      <c r="Z310" s="329"/>
      <c r="AA310" s="329"/>
      <c r="AB310" s="329"/>
      <c r="AC310" s="329"/>
      <c r="AD310" s="329"/>
      <c r="AE310" s="329"/>
      <c r="AF310" s="329"/>
      <c r="AG310" s="329"/>
    </row>
    <row r="311" spans="1:33" s="303" customFormat="1">
      <c r="A311" s="396" t="s">
        <v>1681</v>
      </c>
      <c r="B311" s="396"/>
      <c r="C311" s="397"/>
      <c r="D311" s="398" t="s">
        <v>1682</v>
      </c>
      <c r="E311" s="399">
        <v>420</v>
      </c>
      <c r="F311" s="380">
        <v>0.18</v>
      </c>
      <c r="G311" s="399">
        <v>123</v>
      </c>
      <c r="H311" s="399">
        <v>15</v>
      </c>
      <c r="I311" s="380">
        <v>0.38</v>
      </c>
      <c r="J311" s="399">
        <v>6</v>
      </c>
      <c r="K311" s="399">
        <v>3</v>
      </c>
      <c r="L311" s="399"/>
      <c r="M311" s="399"/>
      <c r="N311" s="329"/>
      <c r="O311" s="329"/>
      <c r="P311" s="329"/>
      <c r="Q311" s="329"/>
      <c r="R311" s="329"/>
      <c r="S311" s="329"/>
      <c r="T311" s="329"/>
      <c r="U311" s="329"/>
      <c r="V311" s="329"/>
      <c r="W311" s="329"/>
      <c r="X311" s="329"/>
      <c r="Y311" s="329"/>
      <c r="Z311" s="329"/>
      <c r="AA311" s="329"/>
      <c r="AB311" s="329"/>
      <c r="AC311" s="329"/>
      <c r="AD311" s="329"/>
      <c r="AE311" s="329"/>
      <c r="AF311" s="329"/>
      <c r="AG311" s="329"/>
    </row>
    <row r="312" spans="1:33" s="303" customFormat="1">
      <c r="A312" s="396" t="s">
        <v>1683</v>
      </c>
      <c r="B312" s="396"/>
      <c r="C312" s="397"/>
      <c r="D312" s="398" t="s">
        <v>750</v>
      </c>
      <c r="E312" s="399">
        <v>540</v>
      </c>
      <c r="F312" s="380">
        <v>0.3</v>
      </c>
      <c r="G312" s="399">
        <v>283</v>
      </c>
      <c r="H312" s="399">
        <v>34</v>
      </c>
      <c r="I312" s="380">
        <v>0.51</v>
      </c>
      <c r="J312" s="399">
        <v>18</v>
      </c>
      <c r="K312" s="399">
        <v>7</v>
      </c>
      <c r="L312" s="399"/>
      <c r="M312" s="399"/>
      <c r="N312" s="329"/>
      <c r="O312" s="329"/>
      <c r="P312" s="329"/>
      <c r="Q312" s="329"/>
      <c r="R312" s="329"/>
      <c r="S312" s="329"/>
      <c r="T312" s="329"/>
      <c r="U312" s="329"/>
      <c r="V312" s="329"/>
      <c r="W312" s="329"/>
      <c r="X312" s="329"/>
      <c r="Y312" s="329"/>
      <c r="Z312" s="329"/>
      <c r="AA312" s="329"/>
      <c r="AB312" s="329"/>
      <c r="AC312" s="329"/>
      <c r="AD312" s="329"/>
      <c r="AE312" s="329"/>
      <c r="AF312" s="329"/>
      <c r="AG312" s="329"/>
    </row>
    <row r="313" spans="1:33" s="303" customFormat="1">
      <c r="A313" s="396" t="s">
        <v>1684</v>
      </c>
      <c r="B313" s="396"/>
      <c r="C313" s="397"/>
      <c r="D313" s="398" t="s">
        <v>767</v>
      </c>
      <c r="E313" s="399">
        <v>250</v>
      </c>
      <c r="F313" s="380">
        <v>0.15</v>
      </c>
      <c r="G313" s="399">
        <v>77</v>
      </c>
      <c r="H313" s="399">
        <v>11</v>
      </c>
      <c r="I313" s="380">
        <v>0.32</v>
      </c>
      <c r="J313" s="399">
        <v>4</v>
      </c>
      <c r="K313" s="399">
        <v>2</v>
      </c>
      <c r="L313" s="399"/>
      <c r="M313" s="399"/>
      <c r="N313" s="329"/>
      <c r="O313" s="329"/>
      <c r="P313" s="329"/>
      <c r="Q313" s="329"/>
      <c r="R313" s="329"/>
      <c r="S313" s="329"/>
      <c r="T313" s="329"/>
      <c r="U313" s="329"/>
      <c r="V313" s="329"/>
      <c r="W313" s="329"/>
      <c r="X313" s="329"/>
      <c r="Y313" s="329"/>
      <c r="Z313" s="329"/>
      <c r="AA313" s="329"/>
      <c r="AB313" s="329"/>
      <c r="AC313" s="329"/>
      <c r="AD313" s="329"/>
      <c r="AE313" s="329"/>
      <c r="AF313" s="329"/>
      <c r="AG313" s="329"/>
    </row>
    <row r="314" spans="1:33" s="303" customFormat="1">
      <c r="A314" s="396" t="s">
        <v>1685</v>
      </c>
      <c r="B314" s="396"/>
      <c r="C314" s="397"/>
      <c r="D314" s="398" t="s">
        <v>1686</v>
      </c>
      <c r="E314" s="399">
        <v>280</v>
      </c>
      <c r="F314" s="380">
        <v>0.15</v>
      </c>
      <c r="G314" s="399">
        <v>88</v>
      </c>
      <c r="H314" s="399">
        <v>13</v>
      </c>
      <c r="I314" s="380">
        <v>0.35000000000000003</v>
      </c>
      <c r="J314" s="399">
        <v>4</v>
      </c>
      <c r="K314" s="399">
        <v>2</v>
      </c>
      <c r="L314" s="399"/>
      <c r="M314" s="399"/>
      <c r="N314" s="329"/>
      <c r="O314" s="329"/>
      <c r="P314" s="329"/>
      <c r="Q314" s="329"/>
      <c r="R314" s="329"/>
      <c r="S314" s="329"/>
      <c r="T314" s="329"/>
      <c r="U314" s="329"/>
      <c r="V314" s="329"/>
      <c r="W314" s="329"/>
      <c r="X314" s="329"/>
      <c r="Y314" s="329"/>
      <c r="Z314" s="329"/>
      <c r="AA314" s="329"/>
      <c r="AB314" s="329"/>
      <c r="AC314" s="329"/>
      <c r="AD314" s="329"/>
      <c r="AE314" s="329"/>
      <c r="AF314" s="329"/>
      <c r="AG314" s="329"/>
    </row>
    <row r="315" spans="1:33" s="303" customFormat="1">
      <c r="A315" s="396" t="s">
        <v>1687</v>
      </c>
      <c r="B315" s="396"/>
      <c r="C315" s="397"/>
      <c r="D315" s="398" t="s">
        <v>769</v>
      </c>
      <c r="E315" s="399">
        <v>420</v>
      </c>
      <c r="F315" s="380">
        <v>0.19</v>
      </c>
      <c r="G315" s="399">
        <v>133</v>
      </c>
      <c r="H315" s="399">
        <v>19</v>
      </c>
      <c r="I315" s="380">
        <v>0.34</v>
      </c>
      <c r="J315" s="399">
        <v>6</v>
      </c>
      <c r="K315" s="399">
        <v>3</v>
      </c>
      <c r="L315" s="399"/>
      <c r="M315" s="399"/>
      <c r="N315" s="329"/>
      <c r="O315" s="329"/>
      <c r="P315" s="329"/>
      <c r="Q315" s="329"/>
      <c r="R315" s="329"/>
      <c r="S315" s="329"/>
      <c r="T315" s="329"/>
      <c r="U315" s="329"/>
      <c r="V315" s="329"/>
      <c r="W315" s="329"/>
      <c r="X315" s="329"/>
      <c r="Y315" s="329"/>
      <c r="Z315" s="329"/>
      <c r="AA315" s="329"/>
      <c r="AB315" s="329"/>
      <c r="AC315" s="329"/>
      <c r="AD315" s="329"/>
      <c r="AE315" s="329"/>
      <c r="AF315" s="329"/>
      <c r="AG315" s="329"/>
    </row>
    <row r="316" spans="1:33" s="303" customFormat="1">
      <c r="A316" s="396" t="s">
        <v>1688</v>
      </c>
      <c r="B316" s="396"/>
      <c r="C316" s="397"/>
      <c r="D316" s="398" t="s">
        <v>1689</v>
      </c>
      <c r="E316" s="399">
        <v>430</v>
      </c>
      <c r="F316" s="380">
        <v>0.21</v>
      </c>
      <c r="G316" s="399">
        <v>84</v>
      </c>
      <c r="H316" s="399">
        <v>8</v>
      </c>
      <c r="I316" s="380">
        <v>0.4</v>
      </c>
      <c r="J316" s="399">
        <v>3</v>
      </c>
      <c r="K316" s="399">
        <v>2</v>
      </c>
      <c r="L316" s="399"/>
      <c r="M316" s="399"/>
      <c r="N316" s="329"/>
      <c r="O316" s="329"/>
      <c r="P316" s="329"/>
      <c r="Q316" s="329"/>
      <c r="R316" s="329"/>
      <c r="S316" s="329"/>
      <c r="T316" s="329"/>
      <c r="U316" s="329"/>
      <c r="V316" s="329"/>
      <c r="W316" s="329"/>
      <c r="X316" s="329"/>
      <c r="Y316" s="329"/>
      <c r="Z316" s="329"/>
      <c r="AA316" s="329"/>
      <c r="AB316" s="329"/>
      <c r="AC316" s="329"/>
      <c r="AD316" s="329"/>
      <c r="AE316" s="329"/>
      <c r="AF316" s="329"/>
      <c r="AG316" s="329"/>
    </row>
    <row r="317" spans="1:33" s="303" customFormat="1">
      <c r="A317" s="396" t="s">
        <v>1690</v>
      </c>
      <c r="B317" s="396"/>
      <c r="C317" s="397"/>
      <c r="D317" s="398" t="s">
        <v>771</v>
      </c>
      <c r="E317" s="399">
        <v>660</v>
      </c>
      <c r="F317" s="380">
        <v>0.25</v>
      </c>
      <c r="G317" s="399">
        <v>144</v>
      </c>
      <c r="H317" s="399">
        <v>13</v>
      </c>
      <c r="I317" s="380">
        <v>0.43</v>
      </c>
      <c r="J317" s="399">
        <v>6</v>
      </c>
      <c r="K317" s="399">
        <v>4</v>
      </c>
      <c r="L317" s="399"/>
      <c r="M317" s="399"/>
      <c r="N317" s="329"/>
      <c r="O317" s="329"/>
      <c r="P317" s="329"/>
      <c r="Q317" s="329"/>
      <c r="R317" s="329"/>
      <c r="S317" s="329"/>
      <c r="T317" s="329"/>
      <c r="U317" s="329"/>
      <c r="V317" s="329"/>
      <c r="W317" s="329"/>
      <c r="X317" s="329"/>
      <c r="Y317" s="329"/>
      <c r="Z317" s="329"/>
      <c r="AA317" s="329"/>
      <c r="AB317" s="329"/>
      <c r="AC317" s="329"/>
      <c r="AD317" s="329"/>
      <c r="AE317" s="329"/>
      <c r="AF317" s="329"/>
      <c r="AG317" s="329"/>
    </row>
    <row r="318" spans="1:33" s="303" customFormat="1">
      <c r="A318" s="396" t="s">
        <v>1691</v>
      </c>
      <c r="B318" s="396"/>
      <c r="C318" s="397"/>
      <c r="D318" s="398" t="s">
        <v>773</v>
      </c>
      <c r="E318" s="399">
        <v>380</v>
      </c>
      <c r="F318" s="380">
        <v>0.21</v>
      </c>
      <c r="G318" s="399">
        <v>238</v>
      </c>
      <c r="H318" s="399">
        <v>40</v>
      </c>
      <c r="I318" s="380">
        <v>0.43</v>
      </c>
      <c r="J318" s="399">
        <v>17</v>
      </c>
      <c r="K318" s="399">
        <v>6</v>
      </c>
      <c r="L318" s="399"/>
      <c r="M318" s="399"/>
      <c r="N318" s="329"/>
      <c r="O318" s="329"/>
      <c r="P318" s="329"/>
      <c r="Q318" s="329"/>
      <c r="R318" s="329"/>
      <c r="S318" s="329"/>
      <c r="T318" s="329"/>
      <c r="U318" s="329"/>
      <c r="V318" s="329"/>
      <c r="W318" s="329"/>
      <c r="X318" s="329"/>
      <c r="Y318" s="329"/>
      <c r="Z318" s="329"/>
      <c r="AA318" s="329"/>
      <c r="AB318" s="329"/>
      <c r="AC318" s="329"/>
      <c r="AD318" s="329"/>
      <c r="AE318" s="329"/>
      <c r="AF318" s="329"/>
      <c r="AG318" s="329"/>
    </row>
    <row r="319" spans="1:33" s="303" customFormat="1">
      <c r="A319" s="396" t="s">
        <v>1692</v>
      </c>
      <c r="B319" s="396"/>
      <c r="C319" s="397"/>
      <c r="D319" s="398" t="s">
        <v>811</v>
      </c>
      <c r="E319" s="399">
        <v>450</v>
      </c>
      <c r="F319" s="380">
        <v>0.24</v>
      </c>
      <c r="G319" s="399">
        <v>69</v>
      </c>
      <c r="H319" s="399">
        <v>5</v>
      </c>
      <c r="I319" s="380">
        <v>0.51</v>
      </c>
      <c r="J319" s="399">
        <v>2</v>
      </c>
      <c r="K319" s="399">
        <v>2</v>
      </c>
      <c r="L319" s="399"/>
      <c r="M319" s="399"/>
      <c r="N319" s="329"/>
      <c r="O319" s="329"/>
      <c r="P319" s="329"/>
      <c r="Q319" s="329"/>
      <c r="R319" s="329"/>
      <c r="S319" s="329"/>
      <c r="T319" s="329"/>
      <c r="U319" s="329"/>
      <c r="V319" s="329"/>
      <c r="W319" s="329"/>
      <c r="X319" s="329"/>
      <c r="Y319" s="329"/>
      <c r="Z319" s="329"/>
      <c r="AA319" s="329"/>
      <c r="AB319" s="329"/>
      <c r="AC319" s="329"/>
      <c r="AD319" s="329"/>
      <c r="AE319" s="329"/>
      <c r="AF319" s="329"/>
      <c r="AG319" s="329"/>
    </row>
    <row r="320" spans="1:33" s="303" customFormat="1">
      <c r="A320" s="396" t="s">
        <v>1693</v>
      </c>
      <c r="B320" s="396"/>
      <c r="C320" s="397"/>
      <c r="D320" s="398" t="s">
        <v>775</v>
      </c>
      <c r="E320" s="399">
        <v>290</v>
      </c>
      <c r="F320" s="380">
        <v>0.16</v>
      </c>
      <c r="G320" s="399">
        <v>94</v>
      </c>
      <c r="H320" s="399">
        <v>13</v>
      </c>
      <c r="I320" s="380">
        <v>0.32</v>
      </c>
      <c r="J320" s="399">
        <v>4</v>
      </c>
      <c r="K320" s="399">
        <v>2</v>
      </c>
      <c r="L320" s="399"/>
      <c r="M320" s="399"/>
      <c r="N320" s="329"/>
      <c r="O320" s="329"/>
      <c r="P320" s="329"/>
      <c r="Q320" s="329"/>
      <c r="R320" s="329"/>
      <c r="S320" s="329"/>
      <c r="T320" s="329"/>
      <c r="U320" s="329"/>
      <c r="V320" s="329"/>
      <c r="W320" s="329"/>
      <c r="X320" s="329"/>
      <c r="Y320" s="329"/>
      <c r="Z320" s="329"/>
      <c r="AA320" s="329"/>
      <c r="AB320" s="329"/>
      <c r="AC320" s="329"/>
      <c r="AD320" s="329"/>
      <c r="AE320" s="329"/>
      <c r="AF320" s="329"/>
      <c r="AG320" s="329"/>
    </row>
    <row r="321" spans="1:33" s="303" customFormat="1">
      <c r="A321" s="396" t="s">
        <v>1694</v>
      </c>
      <c r="B321" s="396"/>
      <c r="C321" s="397"/>
      <c r="D321" s="398" t="s">
        <v>1695</v>
      </c>
      <c r="E321" s="399">
        <v>310</v>
      </c>
      <c r="F321" s="380">
        <v>0.16</v>
      </c>
      <c r="G321" s="399">
        <v>95</v>
      </c>
      <c r="H321" s="399">
        <v>14</v>
      </c>
      <c r="I321" s="380">
        <v>0.34</v>
      </c>
      <c r="J321" s="399">
        <v>5</v>
      </c>
      <c r="K321" s="399">
        <v>2</v>
      </c>
      <c r="L321" s="399"/>
      <c r="M321" s="399"/>
      <c r="N321" s="329"/>
      <c r="O321" s="329"/>
      <c r="P321" s="329"/>
      <c r="Q321" s="329"/>
      <c r="R321" s="329"/>
      <c r="S321" s="329"/>
      <c r="T321" s="329"/>
      <c r="U321" s="329"/>
      <c r="V321" s="329"/>
      <c r="W321" s="329"/>
      <c r="X321" s="329"/>
      <c r="Y321" s="329"/>
      <c r="Z321" s="329"/>
      <c r="AA321" s="329"/>
      <c r="AB321" s="329"/>
      <c r="AC321" s="329"/>
      <c r="AD321" s="329"/>
      <c r="AE321" s="329"/>
      <c r="AF321" s="329"/>
      <c r="AG321" s="329"/>
    </row>
    <row r="322" spans="1:33" s="303" customFormat="1">
      <c r="A322" s="396" t="s">
        <v>1696</v>
      </c>
      <c r="B322" s="396"/>
      <c r="C322" s="397"/>
      <c r="D322" s="398" t="s">
        <v>1697</v>
      </c>
      <c r="E322" s="399">
        <v>280</v>
      </c>
      <c r="F322" s="380">
        <v>0.16</v>
      </c>
      <c r="G322" s="399">
        <v>118</v>
      </c>
      <c r="H322" s="399">
        <v>20</v>
      </c>
      <c r="I322" s="380">
        <v>0.35000000000000003</v>
      </c>
      <c r="J322" s="399">
        <v>7</v>
      </c>
      <c r="K322" s="399">
        <v>3</v>
      </c>
      <c r="L322" s="399"/>
      <c r="M322" s="399"/>
      <c r="N322" s="329"/>
      <c r="O322" s="329"/>
      <c r="P322" s="329"/>
      <c r="Q322" s="329"/>
      <c r="R322" s="329"/>
      <c r="S322" s="329"/>
      <c r="T322" s="329"/>
      <c r="U322" s="329"/>
      <c r="V322" s="329"/>
      <c r="W322" s="329"/>
      <c r="X322" s="329"/>
      <c r="Y322" s="329"/>
      <c r="Z322" s="329"/>
      <c r="AA322" s="329"/>
      <c r="AB322" s="329"/>
      <c r="AC322" s="329"/>
      <c r="AD322" s="329"/>
      <c r="AE322" s="329"/>
      <c r="AF322" s="329"/>
      <c r="AG322" s="329"/>
    </row>
    <row r="323" spans="1:33" s="303" customFormat="1">
      <c r="A323" s="396" t="s">
        <v>1698</v>
      </c>
      <c r="B323" s="396"/>
      <c r="C323" s="397"/>
      <c r="D323" s="398" t="s">
        <v>1699</v>
      </c>
      <c r="E323" s="399">
        <v>360</v>
      </c>
      <c r="F323" s="380">
        <v>0.17</v>
      </c>
      <c r="G323" s="399">
        <v>151</v>
      </c>
      <c r="H323" s="399">
        <v>29</v>
      </c>
      <c r="I323" s="380">
        <v>0.3</v>
      </c>
      <c r="J323" s="399">
        <v>9</v>
      </c>
      <c r="K323" s="399">
        <v>4</v>
      </c>
      <c r="L323" s="399"/>
      <c r="M323" s="399"/>
      <c r="N323" s="329"/>
      <c r="O323" s="329"/>
      <c r="P323" s="329"/>
      <c r="Q323" s="329"/>
      <c r="R323" s="329"/>
      <c r="S323" s="329"/>
      <c r="T323" s="329"/>
      <c r="U323" s="329"/>
      <c r="V323" s="329"/>
      <c r="W323" s="329"/>
      <c r="X323" s="329"/>
      <c r="Y323" s="329"/>
      <c r="Z323" s="329"/>
      <c r="AA323" s="329"/>
      <c r="AB323" s="329"/>
      <c r="AC323" s="329"/>
      <c r="AD323" s="329"/>
      <c r="AE323" s="329"/>
      <c r="AF323" s="329"/>
      <c r="AG323" s="329"/>
    </row>
    <row r="324" spans="1:33" s="303" customFormat="1">
      <c r="A324" s="396" t="s">
        <v>1700</v>
      </c>
      <c r="B324" s="396"/>
      <c r="C324" s="397"/>
      <c r="D324" s="398" t="s">
        <v>792</v>
      </c>
      <c r="E324" s="399">
        <v>420</v>
      </c>
      <c r="F324" s="380">
        <v>0.24</v>
      </c>
      <c r="G324" s="399">
        <v>216</v>
      </c>
      <c r="H324" s="399">
        <v>36</v>
      </c>
      <c r="I324" s="380">
        <v>0.38</v>
      </c>
      <c r="J324" s="399">
        <v>13</v>
      </c>
      <c r="K324" s="399">
        <v>6</v>
      </c>
      <c r="L324" s="399"/>
      <c r="M324" s="399"/>
      <c r="N324" s="329"/>
      <c r="O324" s="329"/>
      <c r="P324" s="329"/>
      <c r="Q324" s="329"/>
      <c r="R324" s="329"/>
      <c r="S324" s="329"/>
      <c r="T324" s="329"/>
      <c r="U324" s="329"/>
      <c r="V324" s="329"/>
      <c r="W324" s="329"/>
      <c r="X324" s="329"/>
      <c r="Y324" s="329"/>
      <c r="Z324" s="329"/>
      <c r="AA324" s="329"/>
      <c r="AB324" s="329"/>
      <c r="AC324" s="329"/>
      <c r="AD324" s="329"/>
      <c r="AE324" s="329"/>
      <c r="AF324" s="329"/>
      <c r="AG324" s="329"/>
    </row>
    <row r="325" spans="1:33" s="303" customFormat="1">
      <c r="A325" s="396" t="s">
        <v>1701</v>
      </c>
      <c r="B325" s="396"/>
      <c r="C325" s="397"/>
      <c r="D325" s="398" t="s">
        <v>1702</v>
      </c>
      <c r="E325" s="399">
        <v>370</v>
      </c>
      <c r="F325" s="380">
        <v>0.2</v>
      </c>
      <c r="G325" s="399">
        <v>213</v>
      </c>
      <c r="H325" s="399">
        <v>39</v>
      </c>
      <c r="I325" s="380">
        <v>0.37</v>
      </c>
      <c r="J325" s="399">
        <v>14</v>
      </c>
      <c r="K325" s="399">
        <v>6</v>
      </c>
      <c r="L325" s="399"/>
      <c r="M325" s="399"/>
      <c r="N325" s="329"/>
      <c r="O325" s="329"/>
      <c r="P325" s="329"/>
      <c r="Q325" s="329"/>
      <c r="R325" s="329"/>
      <c r="S325" s="329"/>
      <c r="T325" s="329"/>
      <c r="U325" s="329"/>
      <c r="V325" s="329"/>
      <c r="W325" s="329"/>
      <c r="X325" s="329"/>
      <c r="Y325" s="329"/>
      <c r="Z325" s="329"/>
      <c r="AA325" s="329"/>
      <c r="AB325" s="329"/>
      <c r="AC325" s="329"/>
      <c r="AD325" s="329"/>
      <c r="AE325" s="329"/>
      <c r="AF325" s="329"/>
      <c r="AG325" s="329"/>
    </row>
    <row r="326" spans="1:33" s="303" customFormat="1">
      <c r="A326" s="396" t="s">
        <v>1703</v>
      </c>
      <c r="B326" s="396"/>
      <c r="C326" s="397"/>
      <c r="D326" s="398" t="s">
        <v>1704</v>
      </c>
      <c r="E326" s="399">
        <v>400</v>
      </c>
      <c r="F326" s="380">
        <v>0.17</v>
      </c>
      <c r="G326" s="399">
        <v>111</v>
      </c>
      <c r="H326" s="399">
        <v>16</v>
      </c>
      <c r="I326" s="380">
        <v>0.32</v>
      </c>
      <c r="J326" s="399">
        <v>5</v>
      </c>
      <c r="K326" s="399">
        <v>3</v>
      </c>
      <c r="L326" s="399"/>
      <c r="M326" s="399"/>
      <c r="N326" s="329"/>
      <c r="O326" s="329"/>
      <c r="P326" s="329"/>
      <c r="Q326" s="329"/>
      <c r="R326" s="329"/>
      <c r="S326" s="329"/>
      <c r="T326" s="329"/>
      <c r="U326" s="329"/>
      <c r="V326" s="329"/>
      <c r="W326" s="329"/>
      <c r="X326" s="329"/>
      <c r="Y326" s="329"/>
      <c r="Z326" s="329"/>
      <c r="AA326" s="329"/>
      <c r="AB326" s="329"/>
      <c r="AC326" s="329"/>
      <c r="AD326" s="329"/>
      <c r="AE326" s="329"/>
      <c r="AF326" s="329"/>
      <c r="AG326" s="329"/>
    </row>
    <row r="327" spans="1:33" s="303" customFormat="1">
      <c r="A327" s="396" t="s">
        <v>1705</v>
      </c>
      <c r="B327" s="396"/>
      <c r="C327" s="397"/>
      <c r="D327" s="398" t="s">
        <v>826</v>
      </c>
      <c r="E327" s="399">
        <v>520</v>
      </c>
      <c r="F327" s="380">
        <v>0.25</v>
      </c>
      <c r="G327" s="399">
        <v>83</v>
      </c>
      <c r="H327" s="399">
        <v>6</v>
      </c>
      <c r="I327" s="380">
        <v>0.46</v>
      </c>
      <c r="J327" s="399">
        <v>3</v>
      </c>
      <c r="K327" s="399">
        <v>2</v>
      </c>
      <c r="L327" s="399"/>
      <c r="M327" s="399"/>
      <c r="N327" s="329"/>
      <c r="O327" s="329"/>
      <c r="P327" s="329"/>
      <c r="Q327" s="329"/>
      <c r="R327" s="329"/>
      <c r="S327" s="329"/>
      <c r="T327" s="329"/>
      <c r="U327" s="329"/>
      <c r="V327" s="329"/>
      <c r="W327" s="329"/>
      <c r="X327" s="329"/>
      <c r="Y327" s="329"/>
      <c r="Z327" s="329"/>
      <c r="AA327" s="329"/>
      <c r="AB327" s="329"/>
      <c r="AC327" s="329"/>
      <c r="AD327" s="329"/>
      <c r="AE327" s="329"/>
      <c r="AF327" s="329"/>
      <c r="AG327" s="329"/>
    </row>
    <row r="328" spans="1:33" s="303" customFormat="1">
      <c r="A328" s="396" t="s">
        <v>1706</v>
      </c>
      <c r="B328" s="396"/>
      <c r="C328" s="397"/>
      <c r="D328" s="398" t="s">
        <v>1707</v>
      </c>
      <c r="E328" s="399">
        <v>350</v>
      </c>
      <c r="F328" s="380">
        <v>0.24</v>
      </c>
      <c r="G328" s="399">
        <v>91</v>
      </c>
      <c r="H328" s="399">
        <v>7</v>
      </c>
      <c r="I328" s="380">
        <v>0.55000000000000004</v>
      </c>
      <c r="J328" s="399">
        <v>4</v>
      </c>
      <c r="K328" s="399">
        <v>2</v>
      </c>
      <c r="L328" s="399"/>
      <c r="M328" s="399"/>
      <c r="N328" s="329"/>
      <c r="O328" s="329"/>
      <c r="P328" s="329"/>
      <c r="Q328" s="329"/>
      <c r="R328" s="329"/>
      <c r="S328" s="329"/>
      <c r="T328" s="329"/>
      <c r="U328" s="329"/>
      <c r="V328" s="329"/>
      <c r="W328" s="329"/>
      <c r="X328" s="329"/>
      <c r="Y328" s="329"/>
      <c r="Z328" s="329"/>
      <c r="AA328" s="329"/>
      <c r="AB328" s="329"/>
      <c r="AC328" s="329"/>
      <c r="AD328" s="329"/>
      <c r="AE328" s="329"/>
      <c r="AF328" s="329"/>
      <c r="AG328" s="329"/>
    </row>
    <row r="329" spans="1:33" s="303" customFormat="1">
      <c r="A329" s="396" t="s">
        <v>1708</v>
      </c>
      <c r="B329" s="396"/>
      <c r="C329" s="397"/>
      <c r="D329" s="398" t="s">
        <v>1709</v>
      </c>
      <c r="E329" s="399">
        <v>700</v>
      </c>
      <c r="F329" s="380">
        <v>0.33</v>
      </c>
      <c r="G329" s="399">
        <v>153</v>
      </c>
      <c r="H329" s="399">
        <v>10</v>
      </c>
      <c r="I329" s="380">
        <v>0.59</v>
      </c>
      <c r="J329" s="399">
        <v>6</v>
      </c>
      <c r="K329" s="399">
        <v>4</v>
      </c>
      <c r="L329" s="399"/>
      <c r="M329" s="399"/>
      <c r="N329" s="329"/>
      <c r="O329" s="329"/>
      <c r="P329" s="329"/>
      <c r="Q329" s="329"/>
      <c r="R329" s="329"/>
      <c r="S329" s="329"/>
      <c r="T329" s="329"/>
      <c r="U329" s="329"/>
      <c r="V329" s="329"/>
      <c r="W329" s="329"/>
      <c r="X329" s="329"/>
      <c r="Y329" s="329"/>
      <c r="Z329" s="329"/>
      <c r="AA329" s="329"/>
      <c r="AB329" s="329"/>
      <c r="AC329" s="329"/>
      <c r="AD329" s="329"/>
      <c r="AE329" s="329"/>
      <c r="AF329" s="329"/>
      <c r="AG329" s="329"/>
    </row>
    <row r="330" spans="1:33" s="303" customFormat="1">
      <c r="A330" s="396" t="s">
        <v>1710</v>
      </c>
      <c r="B330" s="396"/>
      <c r="C330" s="397"/>
      <c r="D330" s="398" t="s">
        <v>777</v>
      </c>
      <c r="E330" s="399">
        <v>270</v>
      </c>
      <c r="F330" s="380">
        <v>0.16</v>
      </c>
      <c r="G330" s="399">
        <v>99</v>
      </c>
      <c r="H330" s="399">
        <v>18</v>
      </c>
      <c r="I330" s="380">
        <v>0.28999999999999998</v>
      </c>
      <c r="J330" s="399">
        <v>5</v>
      </c>
      <c r="K330" s="399">
        <v>3</v>
      </c>
      <c r="L330" s="399"/>
      <c r="M330" s="399"/>
      <c r="N330" s="329"/>
      <c r="O330" s="329"/>
      <c r="P330" s="329"/>
      <c r="Q330" s="329"/>
      <c r="R330" s="329"/>
      <c r="S330" s="329"/>
      <c r="T330" s="329"/>
      <c r="U330" s="329"/>
      <c r="V330" s="329"/>
      <c r="W330" s="329"/>
      <c r="X330" s="329"/>
      <c r="Y330" s="329"/>
      <c r="Z330" s="329"/>
      <c r="AA330" s="329"/>
      <c r="AB330" s="329"/>
      <c r="AC330" s="329"/>
      <c r="AD330" s="329"/>
      <c r="AE330" s="329"/>
      <c r="AF330" s="329"/>
      <c r="AG330" s="329"/>
    </row>
    <row r="331" spans="1:33" s="303" customFormat="1">
      <c r="A331" s="396" t="s">
        <v>1711</v>
      </c>
      <c r="B331" s="396"/>
      <c r="C331" s="397"/>
      <c r="D331" s="398" t="s">
        <v>1712</v>
      </c>
      <c r="E331" s="399">
        <v>310</v>
      </c>
      <c r="F331" s="380">
        <v>0.13</v>
      </c>
      <c r="G331" s="399">
        <v>122</v>
      </c>
      <c r="H331" s="399">
        <v>22</v>
      </c>
      <c r="I331" s="380">
        <v>0.31</v>
      </c>
      <c r="J331" s="399">
        <v>7</v>
      </c>
      <c r="K331" s="399">
        <v>3</v>
      </c>
      <c r="L331" s="399"/>
      <c r="M331" s="399"/>
      <c r="N331" s="329"/>
      <c r="O331" s="329"/>
      <c r="P331" s="329"/>
      <c r="Q331" s="329"/>
      <c r="R331" s="329"/>
      <c r="S331" s="329"/>
      <c r="T331" s="329"/>
      <c r="U331" s="329"/>
      <c r="V331" s="329"/>
      <c r="W331" s="329"/>
      <c r="X331" s="329"/>
      <c r="Y331" s="329"/>
      <c r="Z331" s="329"/>
      <c r="AA331" s="329"/>
      <c r="AB331" s="329"/>
      <c r="AC331" s="329"/>
      <c r="AD331" s="329"/>
      <c r="AE331" s="329"/>
      <c r="AF331" s="329"/>
      <c r="AG331" s="329"/>
    </row>
    <row r="332" spans="1:33" s="303" customFormat="1">
      <c r="A332" s="396" t="s">
        <v>1713</v>
      </c>
      <c r="B332" s="396"/>
      <c r="C332" s="397"/>
      <c r="D332" s="398" t="s">
        <v>1714</v>
      </c>
      <c r="E332" s="399">
        <v>400</v>
      </c>
      <c r="F332" s="380">
        <v>0.17</v>
      </c>
      <c r="G332" s="399">
        <v>90</v>
      </c>
      <c r="H332" s="399">
        <v>11</v>
      </c>
      <c r="I332" s="380">
        <v>0.32</v>
      </c>
      <c r="J332" s="399">
        <v>4</v>
      </c>
      <c r="K332" s="399">
        <v>2</v>
      </c>
      <c r="L332" s="399"/>
      <c r="M332" s="399"/>
      <c r="N332" s="329"/>
      <c r="O332" s="329"/>
      <c r="P332" s="329"/>
      <c r="Q332" s="329"/>
      <c r="R332" s="329"/>
      <c r="S332" s="329"/>
      <c r="T332" s="329"/>
      <c r="U332" s="329"/>
      <c r="V332" s="329"/>
      <c r="W332" s="329"/>
      <c r="X332" s="329"/>
      <c r="Y332" s="329"/>
      <c r="Z332" s="329"/>
      <c r="AA332" s="329"/>
      <c r="AB332" s="329"/>
      <c r="AC332" s="329"/>
      <c r="AD332" s="329"/>
      <c r="AE332" s="329"/>
      <c r="AF332" s="329"/>
      <c r="AG332" s="329"/>
    </row>
    <row r="333" spans="1:33" s="303" customFormat="1">
      <c r="A333" s="396" t="s">
        <v>1715</v>
      </c>
      <c r="B333" s="396"/>
      <c r="C333" s="397"/>
      <c r="D333" s="398" t="s">
        <v>1716</v>
      </c>
      <c r="E333" s="399">
        <v>350</v>
      </c>
      <c r="F333" s="380">
        <v>0.13</v>
      </c>
      <c r="G333" s="399">
        <v>119</v>
      </c>
      <c r="H333" s="399">
        <v>22</v>
      </c>
      <c r="I333" s="380">
        <v>0.27</v>
      </c>
      <c r="J333" s="399">
        <v>6</v>
      </c>
      <c r="K333" s="399">
        <v>3</v>
      </c>
      <c r="L333" s="399"/>
      <c r="M333" s="399"/>
      <c r="N333" s="329"/>
      <c r="O333" s="329"/>
      <c r="P333" s="329"/>
      <c r="Q333" s="329"/>
      <c r="R333" s="329"/>
      <c r="S333" s="329"/>
      <c r="T333" s="329"/>
      <c r="U333" s="329"/>
      <c r="V333" s="329"/>
      <c r="W333" s="329"/>
      <c r="X333" s="329"/>
      <c r="Y333" s="329"/>
      <c r="Z333" s="329"/>
      <c r="AA333" s="329"/>
      <c r="AB333" s="329"/>
      <c r="AC333" s="329"/>
      <c r="AD333" s="329"/>
      <c r="AE333" s="329"/>
      <c r="AF333" s="329"/>
      <c r="AG333" s="329"/>
    </row>
    <row r="334" spans="1:33" s="303" customFormat="1">
      <c r="A334" s="396" t="s">
        <v>1717</v>
      </c>
      <c r="B334" s="396"/>
      <c r="C334" s="397"/>
      <c r="D334" s="398" t="s">
        <v>1718</v>
      </c>
      <c r="E334" s="399">
        <v>490</v>
      </c>
      <c r="F334" s="380">
        <v>0.19</v>
      </c>
      <c r="G334" s="399">
        <v>81</v>
      </c>
      <c r="H334" s="399">
        <v>7</v>
      </c>
      <c r="I334" s="380">
        <v>0.4</v>
      </c>
      <c r="J334" s="399">
        <v>3</v>
      </c>
      <c r="K334" s="399">
        <v>2</v>
      </c>
      <c r="L334" s="399"/>
      <c r="M334" s="399"/>
      <c r="N334" s="329"/>
      <c r="O334" s="329"/>
      <c r="P334" s="329"/>
      <c r="Q334" s="329"/>
      <c r="R334" s="329"/>
      <c r="S334" s="329"/>
      <c r="T334" s="329"/>
      <c r="U334" s="329"/>
      <c r="V334" s="329"/>
      <c r="W334" s="329"/>
      <c r="X334" s="329"/>
      <c r="Y334" s="329"/>
      <c r="Z334" s="329"/>
      <c r="AA334" s="329"/>
      <c r="AB334" s="329"/>
      <c r="AC334" s="329"/>
      <c r="AD334" s="329"/>
      <c r="AE334" s="329"/>
      <c r="AF334" s="329"/>
      <c r="AG334" s="329"/>
    </row>
    <row r="335" spans="1:33" s="303" customFormat="1">
      <c r="A335" s="396" t="s">
        <v>1719</v>
      </c>
      <c r="B335" s="396"/>
      <c r="C335" s="397"/>
      <c r="D335" s="398" t="s">
        <v>1720</v>
      </c>
      <c r="E335" s="399">
        <v>290</v>
      </c>
      <c r="F335" s="380">
        <v>0.15</v>
      </c>
      <c r="G335" s="399">
        <v>128</v>
      </c>
      <c r="H335" s="399">
        <v>22</v>
      </c>
      <c r="I335" s="380">
        <v>0.35000000000000003</v>
      </c>
      <c r="J335" s="399">
        <v>8</v>
      </c>
      <c r="K335" s="399">
        <v>3</v>
      </c>
      <c r="L335" s="399"/>
      <c r="M335" s="399"/>
      <c r="N335" s="329"/>
      <c r="O335" s="329"/>
      <c r="P335" s="329"/>
      <c r="Q335" s="329"/>
      <c r="R335" s="329"/>
      <c r="S335" s="329"/>
      <c r="T335" s="329"/>
      <c r="U335" s="329"/>
      <c r="V335" s="329"/>
      <c r="W335" s="329"/>
      <c r="X335" s="329"/>
      <c r="Y335" s="329"/>
      <c r="Z335" s="329"/>
      <c r="AA335" s="329"/>
      <c r="AB335" s="329"/>
      <c r="AC335" s="329"/>
      <c r="AD335" s="329"/>
      <c r="AE335" s="329"/>
      <c r="AF335" s="329"/>
      <c r="AG335" s="329"/>
    </row>
    <row r="336" spans="1:33" s="303" customFormat="1">
      <c r="A336" s="396" t="s">
        <v>1721</v>
      </c>
      <c r="B336" s="396"/>
      <c r="C336" s="397"/>
      <c r="D336" s="398" t="s">
        <v>815</v>
      </c>
      <c r="E336" s="399">
        <v>690</v>
      </c>
      <c r="F336" s="380">
        <v>0.33</v>
      </c>
      <c r="G336" s="399">
        <v>204</v>
      </c>
      <c r="H336" s="399">
        <v>16</v>
      </c>
      <c r="I336" s="380">
        <v>0.61</v>
      </c>
      <c r="J336" s="399">
        <v>10</v>
      </c>
      <c r="K336" s="399">
        <v>5</v>
      </c>
      <c r="L336" s="399"/>
      <c r="M336" s="399"/>
      <c r="N336" s="329"/>
      <c r="O336" s="329"/>
      <c r="P336" s="329"/>
      <c r="Q336" s="329"/>
      <c r="R336" s="329"/>
      <c r="S336" s="329"/>
      <c r="T336" s="329"/>
      <c r="U336" s="329"/>
      <c r="V336" s="329"/>
      <c r="W336" s="329"/>
      <c r="X336" s="329"/>
      <c r="Y336" s="329"/>
      <c r="Z336" s="329"/>
      <c r="AA336" s="329"/>
      <c r="AB336" s="329"/>
      <c r="AC336" s="329"/>
      <c r="AD336" s="329"/>
      <c r="AE336" s="329"/>
      <c r="AF336" s="329"/>
      <c r="AG336" s="329"/>
    </row>
    <row r="337" spans="1:33" s="303" customFormat="1">
      <c r="A337" s="396" t="s">
        <v>1722</v>
      </c>
      <c r="B337" s="396"/>
      <c r="C337" s="397"/>
      <c r="D337" s="398" t="s">
        <v>1723</v>
      </c>
      <c r="E337" s="399">
        <v>540</v>
      </c>
      <c r="F337" s="380">
        <v>0.18</v>
      </c>
      <c r="G337" s="399">
        <v>116</v>
      </c>
      <c r="H337" s="399">
        <v>13</v>
      </c>
      <c r="I337" s="380">
        <v>0.37</v>
      </c>
      <c r="J337" s="399">
        <v>5</v>
      </c>
      <c r="K337" s="399">
        <v>3</v>
      </c>
      <c r="L337" s="399"/>
      <c r="M337" s="399"/>
      <c r="N337" s="329"/>
      <c r="O337" s="329"/>
      <c r="P337" s="329"/>
      <c r="Q337" s="329"/>
      <c r="R337" s="329"/>
      <c r="S337" s="329"/>
      <c r="T337" s="329"/>
      <c r="U337" s="329"/>
      <c r="V337" s="329"/>
      <c r="W337" s="329"/>
      <c r="X337" s="329"/>
      <c r="Y337" s="329"/>
      <c r="Z337" s="329"/>
      <c r="AA337" s="329"/>
      <c r="AB337" s="329"/>
      <c r="AC337" s="329"/>
      <c r="AD337" s="329"/>
      <c r="AE337" s="329"/>
      <c r="AF337" s="329"/>
      <c r="AG337" s="329"/>
    </row>
    <row r="338" spans="1:33" s="303" customFormat="1">
      <c r="A338" s="396" t="s">
        <v>1724</v>
      </c>
      <c r="B338" s="396"/>
      <c r="C338" s="397"/>
      <c r="D338" s="398" t="s">
        <v>1725</v>
      </c>
      <c r="E338" s="399">
        <v>600</v>
      </c>
      <c r="F338" s="380">
        <v>0.31</v>
      </c>
      <c r="G338" s="399">
        <v>161</v>
      </c>
      <c r="H338" s="399">
        <v>12</v>
      </c>
      <c r="I338" s="380">
        <v>0.65</v>
      </c>
      <c r="J338" s="399">
        <v>8</v>
      </c>
      <c r="K338" s="399">
        <v>4</v>
      </c>
      <c r="L338" s="399"/>
      <c r="M338" s="399"/>
      <c r="N338" s="329"/>
      <c r="O338" s="329"/>
      <c r="P338" s="329"/>
      <c r="Q338" s="329"/>
      <c r="R338" s="329"/>
      <c r="S338" s="329"/>
      <c r="T338" s="329"/>
      <c r="U338" s="329"/>
      <c r="V338" s="329"/>
      <c r="W338" s="329"/>
      <c r="X338" s="329"/>
      <c r="Y338" s="329"/>
      <c r="Z338" s="329"/>
      <c r="AA338" s="329"/>
      <c r="AB338" s="329"/>
      <c r="AC338" s="329"/>
      <c r="AD338" s="329"/>
      <c r="AE338" s="329"/>
      <c r="AF338" s="329"/>
      <c r="AG338" s="329"/>
    </row>
    <row r="339" spans="1:33" s="303" customFormat="1">
      <c r="A339" s="396" t="s">
        <v>1726</v>
      </c>
      <c r="B339" s="396"/>
      <c r="C339" s="397"/>
      <c r="D339" s="398" t="s">
        <v>1727</v>
      </c>
      <c r="E339" s="399">
        <v>340</v>
      </c>
      <c r="F339" s="380">
        <v>0.19</v>
      </c>
      <c r="G339" s="399">
        <v>69</v>
      </c>
      <c r="H339" s="399">
        <v>6</v>
      </c>
      <c r="I339" s="380">
        <v>0.46</v>
      </c>
      <c r="J339" s="399">
        <v>3</v>
      </c>
      <c r="K339" s="399">
        <v>2</v>
      </c>
      <c r="L339" s="399"/>
      <c r="M339" s="399"/>
      <c r="N339" s="329"/>
      <c r="O339" s="329"/>
      <c r="P339" s="329"/>
      <c r="Q339" s="329"/>
      <c r="R339" s="329"/>
      <c r="S339" s="329"/>
      <c r="T339" s="329"/>
      <c r="U339" s="329"/>
      <c r="V339" s="329"/>
      <c r="W339" s="329"/>
      <c r="X339" s="329"/>
      <c r="Y339" s="329"/>
      <c r="Z339" s="329"/>
      <c r="AA339" s="329"/>
      <c r="AB339" s="329"/>
      <c r="AC339" s="329"/>
      <c r="AD339" s="329"/>
      <c r="AE339" s="329"/>
      <c r="AF339" s="329"/>
      <c r="AG339" s="329"/>
    </row>
    <row r="340" spans="1:33" s="303" customFormat="1">
      <c r="A340" s="396" t="s">
        <v>1728</v>
      </c>
      <c r="B340" s="396"/>
      <c r="C340" s="397"/>
      <c r="D340" s="398" t="s">
        <v>1729</v>
      </c>
      <c r="E340" s="399">
        <v>650</v>
      </c>
      <c r="F340" s="380">
        <v>0.33</v>
      </c>
      <c r="G340" s="399">
        <v>141</v>
      </c>
      <c r="H340" s="399">
        <v>9</v>
      </c>
      <c r="I340" s="380">
        <v>0.57000000000000006</v>
      </c>
      <c r="J340" s="399">
        <v>5</v>
      </c>
      <c r="K340" s="399">
        <v>4</v>
      </c>
      <c r="L340" s="399"/>
      <c r="M340" s="399"/>
      <c r="N340" s="329"/>
      <c r="O340" s="329"/>
      <c r="P340" s="329"/>
      <c r="Q340" s="329"/>
      <c r="R340" s="329"/>
      <c r="S340" s="329"/>
      <c r="T340" s="329"/>
      <c r="U340" s="329"/>
      <c r="V340" s="329"/>
      <c r="W340" s="329"/>
      <c r="X340" s="329"/>
      <c r="Y340" s="329"/>
      <c r="Z340" s="329"/>
      <c r="AA340" s="329"/>
      <c r="AB340" s="329"/>
      <c r="AC340" s="329"/>
      <c r="AD340" s="329"/>
      <c r="AE340" s="329"/>
      <c r="AF340" s="329"/>
      <c r="AG340" s="329"/>
    </row>
    <row r="341" spans="1:33" s="303" customFormat="1">
      <c r="A341" s="396" t="s">
        <v>1730</v>
      </c>
      <c r="B341" s="396"/>
      <c r="C341" s="397"/>
      <c r="D341" s="398" t="s">
        <v>1731</v>
      </c>
      <c r="E341" s="399">
        <v>690</v>
      </c>
      <c r="F341" s="380">
        <v>0.33</v>
      </c>
      <c r="G341" s="399">
        <v>107</v>
      </c>
      <c r="H341" s="399">
        <v>6</v>
      </c>
      <c r="I341" s="380">
        <v>0.6</v>
      </c>
      <c r="J341" s="399">
        <v>4</v>
      </c>
      <c r="K341" s="399">
        <v>3</v>
      </c>
      <c r="L341" s="399"/>
      <c r="M341" s="399"/>
      <c r="N341" s="329"/>
      <c r="O341" s="329"/>
      <c r="P341" s="329"/>
      <c r="Q341" s="329"/>
      <c r="R341" s="329"/>
      <c r="S341" s="329"/>
      <c r="T341" s="329"/>
      <c r="U341" s="329"/>
      <c r="V341" s="329"/>
      <c r="W341" s="329"/>
      <c r="X341" s="329"/>
      <c r="Y341" s="329"/>
      <c r="Z341" s="329"/>
      <c r="AA341" s="329"/>
      <c r="AB341" s="329"/>
      <c r="AC341" s="329"/>
      <c r="AD341" s="329"/>
      <c r="AE341" s="329"/>
      <c r="AF341" s="329"/>
      <c r="AG341" s="329"/>
    </row>
    <row r="342" spans="1:33" s="303" customFormat="1">
      <c r="A342" s="396" t="s">
        <v>1732</v>
      </c>
      <c r="B342" s="396"/>
      <c r="C342" s="397"/>
      <c r="D342" s="398" t="s">
        <v>1733</v>
      </c>
      <c r="E342" s="399">
        <v>240</v>
      </c>
      <c r="F342" s="380">
        <v>0.13</v>
      </c>
      <c r="G342" s="399">
        <v>83</v>
      </c>
      <c r="H342" s="399">
        <v>15</v>
      </c>
      <c r="I342" s="380">
        <v>0.26</v>
      </c>
      <c r="J342" s="399">
        <v>4</v>
      </c>
      <c r="K342" s="399">
        <v>2</v>
      </c>
      <c r="L342" s="399"/>
      <c r="M342" s="399"/>
      <c r="N342" s="329"/>
      <c r="O342" s="329"/>
      <c r="P342" s="329"/>
      <c r="Q342" s="329"/>
      <c r="R342" s="329"/>
      <c r="S342" s="329"/>
      <c r="T342" s="329"/>
      <c r="U342" s="329"/>
      <c r="V342" s="329"/>
      <c r="W342" s="329"/>
      <c r="X342" s="329"/>
      <c r="Y342" s="329"/>
      <c r="Z342" s="329"/>
      <c r="AA342" s="329"/>
      <c r="AB342" s="329"/>
      <c r="AC342" s="329"/>
      <c r="AD342" s="329"/>
      <c r="AE342" s="329"/>
      <c r="AF342" s="329"/>
      <c r="AG342" s="329"/>
    </row>
    <row r="343" spans="1:33" s="303" customFormat="1">
      <c r="A343" s="396" t="s">
        <v>1734</v>
      </c>
      <c r="B343" s="396"/>
      <c r="C343" s="397"/>
      <c r="D343" s="398" t="s">
        <v>1735</v>
      </c>
      <c r="E343" s="399">
        <v>500</v>
      </c>
      <c r="F343" s="380">
        <v>0.24</v>
      </c>
      <c r="G343" s="399">
        <v>123</v>
      </c>
      <c r="H343" s="399">
        <v>13</v>
      </c>
      <c r="I343" s="380">
        <v>0.41000000000000003</v>
      </c>
      <c r="J343" s="399">
        <v>5</v>
      </c>
      <c r="K343" s="399">
        <v>3</v>
      </c>
      <c r="L343" s="399"/>
      <c r="M343" s="399"/>
      <c r="N343" s="329"/>
      <c r="O343" s="329"/>
      <c r="P343" s="329"/>
      <c r="Q343" s="329"/>
      <c r="R343" s="329"/>
      <c r="S343" s="329"/>
      <c r="T343" s="329"/>
      <c r="U343" s="329"/>
      <c r="V343" s="329"/>
      <c r="W343" s="329"/>
      <c r="X343" s="329"/>
      <c r="Y343" s="329"/>
      <c r="Z343" s="329"/>
      <c r="AA343" s="329"/>
      <c r="AB343" s="329"/>
      <c r="AC343" s="329"/>
      <c r="AD343" s="329"/>
      <c r="AE343" s="329"/>
      <c r="AF343" s="329"/>
      <c r="AG343" s="329"/>
    </row>
    <row r="344" spans="1:33" s="303" customFormat="1">
      <c r="A344" s="396" t="s">
        <v>1736</v>
      </c>
      <c r="B344" s="396"/>
      <c r="C344" s="397"/>
      <c r="D344" s="398" t="s">
        <v>1737</v>
      </c>
      <c r="E344" s="399">
        <v>350</v>
      </c>
      <c r="F344" s="380">
        <v>0.15</v>
      </c>
      <c r="G344" s="399">
        <v>165</v>
      </c>
      <c r="H344" s="399">
        <v>32</v>
      </c>
      <c r="I344" s="380">
        <v>0.3</v>
      </c>
      <c r="J344" s="399">
        <v>10</v>
      </c>
      <c r="K344" s="399">
        <v>4</v>
      </c>
      <c r="L344" s="399"/>
      <c r="M344" s="399"/>
      <c r="N344" s="329"/>
      <c r="O344" s="329"/>
      <c r="P344" s="329"/>
      <c r="Q344" s="329"/>
      <c r="R344" s="329"/>
      <c r="S344" s="329"/>
      <c r="T344" s="329"/>
      <c r="U344" s="329"/>
      <c r="V344" s="329"/>
      <c r="W344" s="329"/>
      <c r="X344" s="329"/>
      <c r="Y344" s="329"/>
      <c r="Z344" s="329"/>
      <c r="AA344" s="329"/>
      <c r="AB344" s="329"/>
      <c r="AC344" s="329"/>
      <c r="AD344" s="329"/>
      <c r="AE344" s="329"/>
      <c r="AF344" s="329"/>
      <c r="AG344" s="329"/>
    </row>
    <row r="345" spans="1:33" s="303" customFormat="1">
      <c r="A345" s="396" t="s">
        <v>1738</v>
      </c>
      <c r="B345" s="396"/>
      <c r="C345" s="397"/>
      <c r="D345" s="398" t="s">
        <v>1739</v>
      </c>
      <c r="E345" s="399">
        <v>320</v>
      </c>
      <c r="F345" s="380">
        <v>0.18</v>
      </c>
      <c r="G345" s="399">
        <v>81</v>
      </c>
      <c r="H345" s="399">
        <v>10</v>
      </c>
      <c r="I345" s="380">
        <v>0.33</v>
      </c>
      <c r="J345" s="399">
        <v>3</v>
      </c>
      <c r="K345" s="399">
        <v>2</v>
      </c>
      <c r="L345" s="399"/>
      <c r="M345" s="399"/>
      <c r="N345" s="329"/>
      <c r="O345" s="329"/>
      <c r="P345" s="329"/>
      <c r="Q345" s="329"/>
      <c r="R345" s="329"/>
      <c r="S345" s="329"/>
      <c r="T345" s="329"/>
      <c r="U345" s="329"/>
      <c r="V345" s="329"/>
      <c r="W345" s="329"/>
      <c r="X345" s="329"/>
      <c r="Y345" s="329"/>
      <c r="Z345" s="329"/>
      <c r="AA345" s="329"/>
      <c r="AB345" s="329"/>
      <c r="AC345" s="329"/>
      <c r="AD345" s="329"/>
      <c r="AE345" s="329"/>
      <c r="AF345" s="329"/>
      <c r="AG345" s="329"/>
    </row>
    <row r="346" spans="1:33" s="303" customFormat="1">
      <c r="A346" s="396" t="s">
        <v>1740</v>
      </c>
      <c r="B346" s="396"/>
      <c r="C346" s="397"/>
      <c r="D346" s="398" t="s">
        <v>758</v>
      </c>
      <c r="E346" s="399">
        <v>380</v>
      </c>
      <c r="F346" s="380">
        <v>0.19</v>
      </c>
      <c r="G346" s="399">
        <v>198</v>
      </c>
      <c r="H346" s="399">
        <v>31</v>
      </c>
      <c r="I346" s="380">
        <v>0.4</v>
      </c>
      <c r="J346" s="399">
        <v>12</v>
      </c>
      <c r="K346" s="399">
        <v>5</v>
      </c>
      <c r="L346" s="399"/>
      <c r="M346" s="399"/>
      <c r="N346" s="329"/>
      <c r="O346" s="329"/>
      <c r="P346" s="329"/>
      <c r="Q346" s="329"/>
      <c r="R346" s="329"/>
      <c r="S346" s="329"/>
      <c r="T346" s="329"/>
      <c r="U346" s="329"/>
      <c r="V346" s="329"/>
      <c r="W346" s="329"/>
      <c r="X346" s="329"/>
      <c r="Y346" s="329"/>
      <c r="Z346" s="329"/>
      <c r="AA346" s="329"/>
      <c r="AB346" s="329"/>
      <c r="AC346" s="329"/>
      <c r="AD346" s="329"/>
      <c r="AE346" s="329"/>
      <c r="AF346" s="329"/>
      <c r="AG346" s="329"/>
    </row>
    <row r="347" spans="1:33" s="303" customFormat="1">
      <c r="A347" s="396" t="s">
        <v>1741</v>
      </c>
      <c r="B347" s="396"/>
      <c r="C347" s="397"/>
      <c r="D347" s="398" t="s">
        <v>1742</v>
      </c>
      <c r="E347" s="399">
        <v>370</v>
      </c>
      <c r="F347" s="380">
        <v>0.18</v>
      </c>
      <c r="G347" s="399">
        <v>126</v>
      </c>
      <c r="H347" s="399">
        <v>17</v>
      </c>
      <c r="I347" s="380">
        <v>0.37</v>
      </c>
      <c r="J347" s="399">
        <v>6</v>
      </c>
      <c r="K347" s="399">
        <v>3</v>
      </c>
      <c r="L347" s="399"/>
      <c r="M347" s="399"/>
      <c r="N347" s="329"/>
      <c r="O347" s="329"/>
      <c r="P347" s="329"/>
      <c r="Q347" s="329"/>
      <c r="R347" s="329"/>
      <c r="S347" s="329"/>
      <c r="T347" s="329"/>
      <c r="U347" s="329"/>
      <c r="V347" s="329"/>
      <c r="W347" s="329"/>
      <c r="X347" s="329"/>
      <c r="Y347" s="329"/>
      <c r="Z347" s="329"/>
      <c r="AA347" s="329"/>
      <c r="AB347" s="329"/>
      <c r="AC347" s="329"/>
      <c r="AD347" s="329"/>
      <c r="AE347" s="329"/>
      <c r="AF347" s="329"/>
      <c r="AG347" s="329"/>
    </row>
    <row r="348" spans="1:33" s="303" customFormat="1">
      <c r="A348" s="396" t="s">
        <v>1743</v>
      </c>
      <c r="B348" s="396"/>
      <c r="C348" s="397"/>
      <c r="D348" s="398" t="s">
        <v>819</v>
      </c>
      <c r="E348" s="399">
        <v>430</v>
      </c>
      <c r="F348" s="380">
        <v>0.17</v>
      </c>
      <c r="G348" s="399">
        <v>112</v>
      </c>
      <c r="H348" s="399">
        <v>15</v>
      </c>
      <c r="I348" s="380">
        <v>0.34</v>
      </c>
      <c r="J348" s="399">
        <v>5</v>
      </c>
      <c r="K348" s="399">
        <v>3</v>
      </c>
      <c r="L348" s="399"/>
      <c r="M348" s="399"/>
      <c r="N348" s="329"/>
      <c r="O348" s="329"/>
      <c r="P348" s="329"/>
      <c r="Q348" s="329"/>
      <c r="R348" s="329"/>
      <c r="S348" s="329"/>
      <c r="T348" s="329"/>
      <c r="U348" s="329"/>
      <c r="V348" s="329"/>
      <c r="W348" s="329"/>
      <c r="X348" s="329"/>
      <c r="Y348" s="329"/>
      <c r="Z348" s="329"/>
      <c r="AA348" s="329"/>
      <c r="AB348" s="329"/>
      <c r="AC348" s="329"/>
      <c r="AD348" s="329"/>
      <c r="AE348" s="329"/>
      <c r="AF348" s="329"/>
      <c r="AG348" s="329"/>
    </row>
    <row r="349" spans="1:33" s="303" customFormat="1">
      <c r="A349" s="396" t="s">
        <v>1744</v>
      </c>
      <c r="B349" s="396"/>
      <c r="C349" s="397"/>
      <c r="D349" s="398" t="s">
        <v>1745</v>
      </c>
      <c r="E349" s="399">
        <v>320</v>
      </c>
      <c r="F349" s="380">
        <v>0.18</v>
      </c>
      <c r="G349" s="399">
        <v>103</v>
      </c>
      <c r="H349" s="399">
        <v>15</v>
      </c>
      <c r="I349" s="380">
        <v>0.36</v>
      </c>
      <c r="J349" s="399">
        <v>5</v>
      </c>
      <c r="K349" s="399">
        <v>3</v>
      </c>
      <c r="L349" s="399"/>
      <c r="M349" s="399"/>
      <c r="N349" s="329"/>
      <c r="O349" s="329"/>
      <c r="P349" s="329"/>
      <c r="Q349" s="329"/>
      <c r="R349" s="329"/>
      <c r="S349" s="329"/>
      <c r="T349" s="329"/>
      <c r="U349" s="329"/>
      <c r="V349" s="329"/>
      <c r="W349" s="329"/>
      <c r="X349" s="329"/>
      <c r="Y349" s="329"/>
      <c r="Z349" s="329"/>
      <c r="AA349" s="329"/>
      <c r="AB349" s="329"/>
      <c r="AC349" s="329"/>
      <c r="AD349" s="329"/>
      <c r="AE349" s="329"/>
      <c r="AF349" s="329"/>
      <c r="AG349" s="329"/>
    </row>
    <row r="350" spans="1:33" s="303" customFormat="1">
      <c r="A350" s="396" t="s">
        <v>1746</v>
      </c>
      <c r="B350" s="396"/>
      <c r="C350" s="397"/>
      <c r="D350" s="398" t="s">
        <v>1747</v>
      </c>
      <c r="E350" s="399">
        <v>320</v>
      </c>
      <c r="F350" s="380">
        <v>0.14000000000000001</v>
      </c>
      <c r="G350" s="399">
        <v>82</v>
      </c>
      <c r="H350" s="399">
        <v>13</v>
      </c>
      <c r="I350" s="380">
        <v>0.26</v>
      </c>
      <c r="J350" s="399">
        <v>3</v>
      </c>
      <c r="K350" s="399">
        <v>2</v>
      </c>
      <c r="L350" s="399"/>
      <c r="M350" s="399"/>
      <c r="N350" s="329"/>
      <c r="O350" s="329"/>
      <c r="P350" s="329"/>
      <c r="Q350" s="329"/>
      <c r="R350" s="329"/>
      <c r="S350" s="329"/>
      <c r="T350" s="329"/>
      <c r="U350" s="329"/>
      <c r="V350" s="329"/>
      <c r="W350" s="329"/>
      <c r="X350" s="329"/>
      <c r="Y350" s="329"/>
      <c r="Z350" s="329"/>
      <c r="AA350" s="329"/>
      <c r="AB350" s="329"/>
      <c r="AC350" s="329"/>
      <c r="AD350" s="329"/>
      <c r="AE350" s="329"/>
      <c r="AF350" s="329"/>
      <c r="AG350" s="329"/>
    </row>
    <row r="351" spans="1:33" s="303" customFormat="1">
      <c r="A351" s="396" t="s">
        <v>1748</v>
      </c>
      <c r="B351" s="396"/>
      <c r="C351" s="397"/>
      <c r="D351" s="398" t="s">
        <v>1749</v>
      </c>
      <c r="E351" s="399">
        <v>380</v>
      </c>
      <c r="F351" s="380">
        <v>0.23</v>
      </c>
      <c r="G351" s="399">
        <v>244</v>
      </c>
      <c r="H351" s="399">
        <v>43</v>
      </c>
      <c r="I351" s="380">
        <v>0.4</v>
      </c>
      <c r="J351" s="399">
        <v>17</v>
      </c>
      <c r="K351" s="399">
        <v>6</v>
      </c>
      <c r="L351" s="399"/>
      <c r="M351" s="399"/>
      <c r="N351" s="329"/>
      <c r="O351" s="329"/>
      <c r="P351" s="329"/>
      <c r="Q351" s="329"/>
      <c r="R351" s="329"/>
      <c r="S351" s="329"/>
      <c r="T351" s="329"/>
      <c r="U351" s="329"/>
      <c r="V351" s="329"/>
      <c r="W351" s="329"/>
      <c r="X351" s="329"/>
      <c r="Y351" s="329"/>
      <c r="Z351" s="329"/>
      <c r="AA351" s="329"/>
      <c r="AB351" s="329"/>
      <c r="AC351" s="329"/>
      <c r="AD351" s="329"/>
      <c r="AE351" s="329"/>
      <c r="AF351" s="329"/>
      <c r="AG351" s="329"/>
    </row>
    <row r="352" spans="1:33" s="303" customFormat="1">
      <c r="A352" s="396" t="s">
        <v>1750</v>
      </c>
      <c r="B352" s="396"/>
      <c r="C352" s="397"/>
      <c r="D352" s="398" t="s">
        <v>1751</v>
      </c>
      <c r="E352" s="399">
        <v>390</v>
      </c>
      <c r="F352" s="380">
        <v>0.19</v>
      </c>
      <c r="G352" s="399">
        <v>78</v>
      </c>
      <c r="H352" s="399">
        <v>7</v>
      </c>
      <c r="I352" s="380">
        <v>0.39</v>
      </c>
      <c r="J352" s="399">
        <v>3</v>
      </c>
      <c r="K352" s="399">
        <v>2</v>
      </c>
      <c r="L352" s="399"/>
      <c r="M352" s="399"/>
      <c r="N352" s="329"/>
      <c r="O352" s="329"/>
      <c r="P352" s="329"/>
      <c r="Q352" s="329"/>
      <c r="R352" s="329"/>
      <c r="S352" s="329"/>
      <c r="T352" s="329"/>
      <c r="U352" s="329"/>
      <c r="V352" s="329"/>
      <c r="W352" s="329"/>
      <c r="X352" s="329"/>
      <c r="Y352" s="329"/>
      <c r="Z352" s="329"/>
      <c r="AA352" s="329"/>
      <c r="AB352" s="329"/>
      <c r="AC352" s="329"/>
      <c r="AD352" s="329"/>
      <c r="AE352" s="329"/>
      <c r="AF352" s="329"/>
      <c r="AG352" s="329"/>
    </row>
    <row r="353" spans="1:33" s="303" customFormat="1">
      <c r="A353" s="396" t="s">
        <v>1752</v>
      </c>
      <c r="B353" s="396"/>
      <c r="C353" s="397"/>
      <c r="D353" s="398" t="s">
        <v>1753</v>
      </c>
      <c r="E353" s="399">
        <v>400</v>
      </c>
      <c r="F353" s="380">
        <v>0.21</v>
      </c>
      <c r="G353" s="399">
        <v>120</v>
      </c>
      <c r="H353" s="399">
        <v>15</v>
      </c>
      <c r="I353" s="380">
        <v>0.35000000000000003</v>
      </c>
      <c r="J353" s="399">
        <v>5</v>
      </c>
      <c r="K353" s="399">
        <v>3</v>
      </c>
      <c r="L353" s="399"/>
      <c r="M353" s="399"/>
      <c r="N353" s="329"/>
      <c r="O353" s="329"/>
      <c r="P353" s="329"/>
      <c r="Q353" s="329"/>
      <c r="R353" s="329"/>
      <c r="S353" s="329"/>
      <c r="T353" s="329"/>
      <c r="U353" s="329"/>
      <c r="V353" s="329"/>
      <c r="W353" s="329"/>
      <c r="X353" s="329"/>
      <c r="Y353" s="329"/>
      <c r="Z353" s="329"/>
      <c r="AA353" s="329"/>
      <c r="AB353" s="329"/>
      <c r="AC353" s="329"/>
      <c r="AD353" s="329"/>
      <c r="AE353" s="329"/>
      <c r="AF353" s="329"/>
      <c r="AG353" s="329"/>
    </row>
    <row r="354" spans="1:33" s="303" customFormat="1">
      <c r="A354" s="396" t="s">
        <v>1754</v>
      </c>
      <c r="B354" s="396"/>
      <c r="C354" s="397"/>
      <c r="D354" s="398" t="s">
        <v>796</v>
      </c>
      <c r="E354" s="399">
        <v>320</v>
      </c>
      <c r="F354" s="380">
        <v>0.2</v>
      </c>
      <c r="G354" s="399">
        <v>166</v>
      </c>
      <c r="H354" s="399">
        <v>33</v>
      </c>
      <c r="I354" s="380">
        <v>0.3</v>
      </c>
      <c r="J354" s="399">
        <v>10</v>
      </c>
      <c r="K354" s="399">
        <v>4</v>
      </c>
      <c r="L354" s="399"/>
      <c r="M354" s="399"/>
      <c r="N354" s="329"/>
      <c r="O354" s="329"/>
      <c r="P354" s="329"/>
      <c r="Q354" s="329"/>
      <c r="R354" s="329"/>
      <c r="S354" s="329"/>
      <c r="T354" s="329"/>
      <c r="U354" s="329"/>
      <c r="V354" s="329"/>
      <c r="W354" s="329"/>
      <c r="X354" s="329"/>
      <c r="Y354" s="329"/>
      <c r="Z354" s="329"/>
      <c r="AA354" s="329"/>
      <c r="AB354" s="329"/>
      <c r="AC354" s="329"/>
      <c r="AD354" s="329"/>
      <c r="AE354" s="329"/>
      <c r="AF354" s="329"/>
      <c r="AG354" s="329"/>
    </row>
    <row r="355" spans="1:33" s="303" customFormat="1">
      <c r="A355" s="396" t="s">
        <v>1755</v>
      </c>
      <c r="B355" s="396"/>
      <c r="C355" s="397"/>
      <c r="D355" s="398" t="s">
        <v>798</v>
      </c>
      <c r="E355" s="399">
        <v>270</v>
      </c>
      <c r="F355" s="380">
        <v>0.17</v>
      </c>
      <c r="G355" s="399">
        <v>79</v>
      </c>
      <c r="H355" s="399">
        <v>10</v>
      </c>
      <c r="I355" s="380">
        <v>0.35000000000000003</v>
      </c>
      <c r="J355" s="399">
        <v>4</v>
      </c>
      <c r="K355" s="399">
        <v>2</v>
      </c>
      <c r="L355" s="399"/>
      <c r="M355" s="399"/>
      <c r="N355" s="329"/>
      <c r="O355" s="329"/>
      <c r="P355" s="329"/>
      <c r="Q355" s="329"/>
      <c r="R355" s="329"/>
      <c r="S355" s="329"/>
      <c r="T355" s="329"/>
      <c r="U355" s="329"/>
      <c r="V355" s="329"/>
      <c r="W355" s="329"/>
      <c r="X355" s="329"/>
      <c r="Y355" s="329"/>
      <c r="Z355" s="329"/>
      <c r="AA355" s="329"/>
      <c r="AB355" s="329"/>
      <c r="AC355" s="329"/>
      <c r="AD355" s="329"/>
      <c r="AE355" s="329"/>
      <c r="AF355" s="329"/>
      <c r="AG355" s="329"/>
    </row>
    <row r="356" spans="1:33" s="303" customFormat="1">
      <c r="A356" s="396" t="s">
        <v>1756</v>
      </c>
      <c r="B356" s="396"/>
      <c r="C356" s="397"/>
      <c r="D356" s="398" t="s">
        <v>832</v>
      </c>
      <c r="E356" s="399">
        <v>620</v>
      </c>
      <c r="F356" s="380">
        <v>0.28000000000000003</v>
      </c>
      <c r="G356" s="399">
        <v>207</v>
      </c>
      <c r="H356" s="399">
        <v>20</v>
      </c>
      <c r="I356" s="380">
        <v>0.55000000000000004</v>
      </c>
      <c r="J356" s="399">
        <v>11</v>
      </c>
      <c r="K356" s="399">
        <v>5</v>
      </c>
      <c r="L356" s="399"/>
      <c r="M356" s="399"/>
      <c r="N356" s="329"/>
      <c r="O356" s="329"/>
      <c r="P356" s="329"/>
      <c r="Q356" s="329"/>
      <c r="R356" s="329"/>
      <c r="S356" s="329"/>
      <c r="T356" s="329"/>
      <c r="U356" s="329"/>
      <c r="V356" s="329"/>
      <c r="W356" s="329"/>
      <c r="X356" s="329"/>
      <c r="Y356" s="329"/>
      <c r="Z356" s="329"/>
      <c r="AA356" s="329"/>
      <c r="AB356" s="329"/>
      <c r="AC356" s="329"/>
      <c r="AD356" s="329"/>
      <c r="AE356" s="329"/>
      <c r="AF356" s="329"/>
      <c r="AG356" s="329"/>
    </row>
    <row r="357" spans="1:33" s="303" customFormat="1">
      <c r="A357" s="396" t="s">
        <v>1757</v>
      </c>
      <c r="B357" s="396"/>
      <c r="C357" s="397"/>
      <c r="D357" s="398" t="s">
        <v>1758</v>
      </c>
      <c r="E357" s="399">
        <v>450</v>
      </c>
      <c r="F357" s="380">
        <v>0.2</v>
      </c>
      <c r="G357" s="399">
        <v>109</v>
      </c>
      <c r="H357" s="399">
        <v>11</v>
      </c>
      <c r="I357" s="380">
        <v>0.41000000000000003</v>
      </c>
      <c r="J357" s="399">
        <v>4</v>
      </c>
      <c r="K357" s="399">
        <v>3</v>
      </c>
      <c r="L357" s="399"/>
      <c r="M357" s="399"/>
      <c r="N357" s="329"/>
      <c r="O357" s="329"/>
      <c r="P357" s="329"/>
      <c r="Q357" s="329"/>
      <c r="R357" s="329"/>
      <c r="S357" s="329"/>
      <c r="T357" s="329"/>
      <c r="U357" s="329"/>
      <c r="V357" s="329"/>
      <c r="W357" s="329"/>
      <c r="X357" s="329"/>
      <c r="Y357" s="329"/>
      <c r="Z357" s="329"/>
      <c r="AA357" s="329"/>
      <c r="AB357" s="329"/>
      <c r="AC357" s="329"/>
      <c r="AD357" s="329"/>
      <c r="AE357" s="329"/>
      <c r="AF357" s="329"/>
      <c r="AG357" s="329"/>
    </row>
    <row r="358" spans="1:33" s="303" customFormat="1">
      <c r="A358" s="396" t="s">
        <v>1759</v>
      </c>
      <c r="B358" s="396"/>
      <c r="C358" s="397"/>
      <c r="D358" s="398" t="s">
        <v>802</v>
      </c>
      <c r="E358" s="399">
        <v>510</v>
      </c>
      <c r="F358" s="380">
        <v>0.27</v>
      </c>
      <c r="G358" s="399">
        <v>204</v>
      </c>
      <c r="H358" s="399">
        <v>23</v>
      </c>
      <c r="I358" s="380">
        <v>0.46</v>
      </c>
      <c r="J358" s="399">
        <v>11</v>
      </c>
      <c r="K358" s="399">
        <v>5</v>
      </c>
      <c r="L358" s="399"/>
      <c r="M358" s="399"/>
      <c r="N358" s="329"/>
      <c r="O358" s="329"/>
      <c r="P358" s="329"/>
      <c r="Q358" s="329"/>
      <c r="R358" s="329"/>
      <c r="S358" s="329"/>
      <c r="T358" s="329"/>
      <c r="U358" s="329"/>
      <c r="V358" s="329"/>
      <c r="W358" s="329"/>
      <c r="X358" s="329"/>
      <c r="Y358" s="329"/>
      <c r="Z358" s="329"/>
      <c r="AA358" s="329"/>
      <c r="AB358" s="329"/>
      <c r="AC358" s="329"/>
      <c r="AD358" s="329"/>
      <c r="AE358" s="329"/>
      <c r="AF358" s="329"/>
      <c r="AG358" s="329"/>
    </row>
    <row r="359" spans="1:33" s="281" customFormat="1">
      <c r="A359" s="396" t="s">
        <v>1760</v>
      </c>
      <c r="B359" s="396"/>
      <c r="C359" s="397"/>
      <c r="D359" s="398" t="s">
        <v>834</v>
      </c>
      <c r="E359" s="399">
        <v>460</v>
      </c>
      <c r="F359" s="380">
        <v>0.23</v>
      </c>
      <c r="G359" s="399">
        <v>77</v>
      </c>
      <c r="H359" s="399">
        <v>6</v>
      </c>
      <c r="I359" s="380">
        <v>0.46</v>
      </c>
      <c r="J359" s="399">
        <v>3</v>
      </c>
      <c r="K359" s="399">
        <v>2</v>
      </c>
      <c r="L359" s="399"/>
      <c r="M359" s="399"/>
      <c r="N359" s="329"/>
      <c r="O359" s="329"/>
      <c r="P359" s="329"/>
      <c r="Q359" s="329"/>
      <c r="R359" s="329"/>
      <c r="S359" s="329"/>
      <c r="T359" s="329"/>
      <c r="U359" s="329"/>
      <c r="V359" s="329"/>
      <c r="W359" s="329"/>
      <c r="X359" s="329"/>
      <c r="Y359" s="329"/>
      <c r="Z359" s="329"/>
      <c r="AA359" s="329"/>
      <c r="AB359" s="329"/>
      <c r="AC359" s="329"/>
      <c r="AD359" s="329"/>
      <c r="AE359" s="329"/>
      <c r="AF359" s="329"/>
      <c r="AG359" s="329"/>
    </row>
    <row r="360" spans="1:33" s="303" customFormat="1">
      <c r="A360" s="396" t="s">
        <v>1761</v>
      </c>
      <c r="B360" s="396"/>
      <c r="C360" s="397"/>
      <c r="D360" s="398" t="s">
        <v>804</v>
      </c>
      <c r="E360" s="399">
        <v>390</v>
      </c>
      <c r="F360" s="380">
        <v>0.22</v>
      </c>
      <c r="G360" s="399">
        <v>157</v>
      </c>
      <c r="H360" s="399">
        <v>22</v>
      </c>
      <c r="I360" s="380">
        <v>0.37</v>
      </c>
      <c r="J360" s="399">
        <v>8</v>
      </c>
      <c r="K360" s="399">
        <v>4</v>
      </c>
      <c r="L360" s="399"/>
      <c r="M360" s="399"/>
      <c r="N360" s="329"/>
      <c r="O360" s="329"/>
      <c r="P360" s="329"/>
      <c r="Q360" s="329"/>
      <c r="R360" s="329"/>
      <c r="S360" s="329"/>
      <c r="T360" s="329"/>
      <c r="U360" s="329"/>
      <c r="V360" s="329"/>
      <c r="W360" s="329"/>
      <c r="X360" s="329"/>
      <c r="Y360" s="329"/>
      <c r="Z360" s="329"/>
      <c r="AA360" s="329"/>
      <c r="AB360" s="329"/>
      <c r="AC360" s="329"/>
      <c r="AD360" s="329"/>
      <c r="AE360" s="329"/>
      <c r="AF360" s="329"/>
      <c r="AG360" s="329"/>
    </row>
    <row r="361" spans="1:33" s="303" customFormat="1">
      <c r="A361" s="396" t="s">
        <v>1762</v>
      </c>
      <c r="B361" s="396"/>
      <c r="C361" s="397"/>
      <c r="D361" s="398" t="s">
        <v>1763</v>
      </c>
      <c r="E361" s="399">
        <v>500</v>
      </c>
      <c r="F361" s="380">
        <v>0.21</v>
      </c>
      <c r="G361" s="399">
        <v>122</v>
      </c>
      <c r="H361" s="399">
        <v>13</v>
      </c>
      <c r="I361" s="380">
        <v>0.39</v>
      </c>
      <c r="J361" s="399">
        <v>5</v>
      </c>
      <c r="K361" s="399">
        <v>3</v>
      </c>
      <c r="L361" s="399"/>
      <c r="M361" s="399"/>
      <c r="N361" s="329"/>
      <c r="O361" s="329"/>
      <c r="P361" s="329"/>
      <c r="Q361" s="329"/>
      <c r="R361" s="329"/>
      <c r="S361" s="329"/>
      <c r="T361" s="329"/>
      <c r="U361" s="329"/>
      <c r="V361" s="329"/>
      <c r="W361" s="329"/>
      <c r="X361" s="329"/>
      <c r="Y361" s="329"/>
      <c r="Z361" s="329"/>
      <c r="AA361" s="329"/>
      <c r="AB361" s="329"/>
      <c r="AC361" s="329"/>
      <c r="AD361" s="329"/>
      <c r="AE361" s="329"/>
      <c r="AF361" s="329"/>
      <c r="AG361" s="329"/>
    </row>
    <row r="362" spans="1:33" s="303" customFormat="1">
      <c r="A362" s="396" t="s">
        <v>1764</v>
      </c>
      <c r="B362" s="396"/>
      <c r="C362" s="397"/>
      <c r="D362" s="398" t="s">
        <v>1765</v>
      </c>
      <c r="E362" s="399">
        <v>280</v>
      </c>
      <c r="F362" s="380">
        <v>0.15</v>
      </c>
      <c r="G362" s="399">
        <v>89</v>
      </c>
      <c r="H362" s="399">
        <v>16</v>
      </c>
      <c r="I362" s="380">
        <v>0.28999999999999998</v>
      </c>
      <c r="J362" s="399">
        <v>5</v>
      </c>
      <c r="K362" s="399">
        <v>2</v>
      </c>
      <c r="L362" s="399"/>
      <c r="M362" s="399"/>
      <c r="N362" s="329"/>
      <c r="O362" s="329"/>
      <c r="P362" s="329"/>
      <c r="Q362" s="329"/>
      <c r="R362" s="329"/>
      <c r="S362" s="329"/>
      <c r="T362" s="329"/>
      <c r="U362" s="329"/>
      <c r="V362" s="329"/>
      <c r="W362" s="329"/>
      <c r="X362" s="329"/>
      <c r="Y362" s="329"/>
      <c r="Z362" s="329"/>
      <c r="AA362" s="329"/>
      <c r="AB362" s="329"/>
      <c r="AC362" s="329"/>
      <c r="AD362" s="329"/>
      <c r="AE362" s="329"/>
      <c r="AF362" s="329"/>
      <c r="AG362" s="329"/>
    </row>
    <row r="363" spans="1:33" s="303" customFormat="1">
      <c r="A363" s="396"/>
      <c r="B363" s="396"/>
      <c r="C363" s="397"/>
      <c r="D363" s="398" t="s">
        <v>1256</v>
      </c>
      <c r="E363" s="399">
        <v>770</v>
      </c>
      <c r="F363" s="380">
        <v>0.21</v>
      </c>
      <c r="G363" s="399">
        <v>370</v>
      </c>
      <c r="H363" s="399">
        <v>31</v>
      </c>
      <c r="I363" s="380">
        <v>0.44</v>
      </c>
      <c r="J363" s="399">
        <v>13</v>
      </c>
      <c r="K363" s="399">
        <v>6</v>
      </c>
      <c r="L363" s="399"/>
      <c r="M363" s="399"/>
      <c r="N363" s="329"/>
      <c r="O363" s="329"/>
      <c r="P363" s="329"/>
      <c r="Q363" s="329"/>
      <c r="R363" s="329"/>
      <c r="S363" s="329"/>
      <c r="T363" s="329"/>
      <c r="U363" s="329"/>
      <c r="V363" s="329"/>
      <c r="W363" s="329"/>
      <c r="X363" s="329"/>
      <c r="Y363" s="329"/>
      <c r="Z363" s="329"/>
      <c r="AA363" s="329"/>
      <c r="AB363" s="329"/>
      <c r="AC363" s="329"/>
      <c r="AD363" s="329"/>
      <c r="AE363" s="329"/>
      <c r="AF363" s="329"/>
      <c r="AG363" s="329"/>
    </row>
    <row r="364" spans="1:33" s="303" customFormat="1">
      <c r="A364" s="396"/>
      <c r="B364" s="396"/>
      <c r="C364" s="397"/>
      <c r="D364" s="398"/>
      <c r="E364" s="399"/>
      <c r="F364" s="380"/>
      <c r="G364" s="399"/>
      <c r="H364" s="399"/>
      <c r="I364" s="380"/>
      <c r="J364" s="399"/>
      <c r="K364" s="399"/>
      <c r="L364" s="399"/>
      <c r="M364" s="399"/>
      <c r="N364" s="329"/>
      <c r="O364" s="329"/>
      <c r="P364" s="329"/>
      <c r="Q364" s="329"/>
      <c r="R364" s="329"/>
      <c r="S364" s="329"/>
      <c r="T364" s="329"/>
      <c r="U364" s="329"/>
      <c r="V364" s="329"/>
      <c r="W364" s="329"/>
      <c r="X364" s="329"/>
      <c r="Y364" s="329"/>
      <c r="Z364" s="329"/>
      <c r="AA364" s="329"/>
      <c r="AB364" s="329"/>
      <c r="AC364" s="329"/>
      <c r="AD364" s="329"/>
      <c r="AE364" s="329"/>
      <c r="AF364" s="329"/>
      <c r="AG364" s="329"/>
    </row>
    <row r="365" spans="1:33" s="303" customFormat="1">
      <c r="A365" s="396"/>
      <c r="B365" s="396"/>
      <c r="C365" s="397"/>
      <c r="D365" s="398"/>
      <c r="E365" s="399"/>
      <c r="F365" s="380"/>
      <c r="G365" s="399"/>
      <c r="H365" s="399"/>
      <c r="I365" s="380"/>
      <c r="J365" s="399"/>
      <c r="K365" s="399"/>
      <c r="L365" s="399"/>
      <c r="M365" s="399"/>
      <c r="N365" s="329"/>
      <c r="O365" s="329"/>
      <c r="P365" s="329"/>
      <c r="Q365" s="329"/>
      <c r="R365" s="329"/>
      <c r="S365" s="329"/>
      <c r="T365" s="329"/>
      <c r="U365" s="329"/>
      <c r="V365" s="329"/>
      <c r="W365" s="329"/>
      <c r="X365" s="329"/>
      <c r="Y365" s="329"/>
      <c r="Z365" s="329"/>
      <c r="AA365" s="329"/>
      <c r="AB365" s="329"/>
      <c r="AC365" s="329"/>
      <c r="AD365" s="329"/>
      <c r="AE365" s="329"/>
      <c r="AF365" s="329"/>
      <c r="AG365" s="329"/>
    </row>
    <row r="366" spans="1:33" s="303" customFormat="1" ht="20.100000000000001" customHeight="1">
      <c r="A366" s="396"/>
      <c r="B366" s="396"/>
      <c r="C366" s="397"/>
      <c r="D366" s="305" t="s">
        <v>835</v>
      </c>
      <c r="E366" s="400"/>
      <c r="F366" s="308"/>
      <c r="G366" s="400"/>
      <c r="H366" s="400"/>
      <c r="I366" s="308"/>
      <c r="J366" s="400"/>
      <c r="K366" s="400"/>
      <c r="L366" s="400"/>
      <c r="M366" s="400"/>
      <c r="N366" s="329"/>
      <c r="O366" s="329"/>
      <c r="P366" s="329"/>
      <c r="Q366" s="329"/>
      <c r="R366" s="329"/>
      <c r="S366" s="329"/>
      <c r="T366" s="329"/>
      <c r="U366" s="329"/>
      <c r="V366" s="329"/>
      <c r="W366" s="329"/>
      <c r="X366" s="329"/>
      <c r="Y366" s="329"/>
      <c r="Z366" s="329"/>
      <c r="AA366" s="329"/>
      <c r="AB366" s="329"/>
      <c r="AC366" s="329"/>
      <c r="AD366" s="329"/>
      <c r="AE366" s="329"/>
      <c r="AF366" s="329"/>
      <c r="AG366" s="329"/>
    </row>
    <row r="367" spans="1:33" s="303" customFormat="1" ht="20.100000000000001" customHeight="1">
      <c r="A367" s="396"/>
      <c r="B367" s="396"/>
      <c r="C367" s="397"/>
      <c r="D367" s="305"/>
      <c r="E367" s="400"/>
      <c r="F367" s="308"/>
      <c r="G367" s="400"/>
      <c r="H367" s="400"/>
      <c r="I367" s="308"/>
      <c r="J367" s="400"/>
      <c r="K367" s="400"/>
      <c r="L367" s="400"/>
      <c r="M367" s="400"/>
      <c r="N367" s="329"/>
      <c r="O367" s="329"/>
      <c r="P367" s="329"/>
      <c r="Q367" s="329"/>
      <c r="R367" s="329"/>
      <c r="S367" s="329"/>
      <c r="T367" s="329"/>
      <c r="U367" s="329"/>
      <c r="V367" s="329"/>
      <c r="W367" s="329"/>
      <c r="X367" s="329"/>
      <c r="Y367" s="329"/>
      <c r="Z367" s="329"/>
      <c r="AA367" s="329"/>
      <c r="AB367" s="329"/>
      <c r="AC367" s="329"/>
      <c r="AD367" s="329"/>
      <c r="AE367" s="329"/>
      <c r="AF367" s="329"/>
      <c r="AG367" s="329"/>
    </row>
    <row r="368" spans="1:33" s="303" customFormat="1" ht="20.100000000000001" customHeight="1">
      <c r="A368" s="396" t="s">
        <v>1766</v>
      </c>
      <c r="B368" s="396"/>
      <c r="C368" s="397"/>
      <c r="D368" s="398" t="s">
        <v>1767</v>
      </c>
      <c r="E368" s="399">
        <v>520</v>
      </c>
      <c r="F368" s="380">
        <v>0.28000000000000003</v>
      </c>
      <c r="G368" s="399">
        <v>143</v>
      </c>
      <c r="H368" s="399">
        <v>10</v>
      </c>
      <c r="I368" s="380">
        <v>0.61</v>
      </c>
      <c r="J368" s="399">
        <v>6</v>
      </c>
      <c r="K368" s="399">
        <v>4</v>
      </c>
      <c r="L368" s="399"/>
      <c r="M368" s="399"/>
      <c r="N368" s="329"/>
      <c r="O368" s="329"/>
      <c r="P368" s="329"/>
      <c r="Q368" s="329"/>
      <c r="R368" s="329"/>
      <c r="S368" s="329"/>
      <c r="T368" s="329"/>
      <c r="U368" s="329"/>
      <c r="V368" s="329"/>
      <c r="W368" s="329"/>
      <c r="X368" s="329"/>
      <c r="Y368" s="329"/>
      <c r="Z368" s="329"/>
      <c r="AA368" s="329"/>
      <c r="AB368" s="329"/>
      <c r="AC368" s="329"/>
      <c r="AD368" s="329"/>
      <c r="AE368" s="329"/>
      <c r="AF368" s="329"/>
      <c r="AG368" s="329"/>
    </row>
    <row r="369" spans="1:33" s="303" customFormat="1">
      <c r="A369" s="396" t="s">
        <v>1768</v>
      </c>
      <c r="B369" s="396"/>
      <c r="C369" s="397"/>
      <c r="D369" s="398" t="s">
        <v>1769</v>
      </c>
      <c r="E369" s="399">
        <v>750</v>
      </c>
      <c r="F369" s="380">
        <v>0.26</v>
      </c>
      <c r="G369" s="399">
        <v>665</v>
      </c>
      <c r="H369" s="399">
        <v>136</v>
      </c>
      <c r="I369" s="380">
        <v>0.38</v>
      </c>
      <c r="J369" s="399">
        <v>52</v>
      </c>
      <c r="K369" s="399">
        <v>17</v>
      </c>
      <c r="L369" s="399"/>
      <c r="M369" s="399"/>
      <c r="N369" s="329"/>
      <c r="O369" s="329"/>
      <c r="P369" s="329"/>
      <c r="Q369" s="329"/>
      <c r="R369" s="329"/>
      <c r="S369" s="329"/>
      <c r="T369" s="329"/>
      <c r="U369" s="329"/>
      <c r="V369" s="329"/>
      <c r="W369" s="329"/>
      <c r="X369" s="329"/>
      <c r="Y369" s="329"/>
      <c r="Z369" s="329"/>
      <c r="AA369" s="329"/>
      <c r="AB369" s="329"/>
      <c r="AC369" s="329"/>
      <c r="AD369" s="329"/>
      <c r="AE369" s="329"/>
      <c r="AF369" s="329"/>
      <c r="AG369" s="329"/>
    </row>
    <row r="370" spans="1:33" s="303" customFormat="1">
      <c r="A370" s="396" t="s">
        <v>1770</v>
      </c>
      <c r="B370" s="396"/>
      <c r="C370" s="397"/>
      <c r="D370" s="398" t="s">
        <v>1771</v>
      </c>
      <c r="E370" s="399">
        <v>340</v>
      </c>
      <c r="F370" s="380">
        <v>0.22</v>
      </c>
      <c r="G370" s="399">
        <v>187</v>
      </c>
      <c r="H370" s="399">
        <v>31</v>
      </c>
      <c r="I370" s="380">
        <v>0.38</v>
      </c>
      <c r="J370" s="399">
        <v>12</v>
      </c>
      <c r="K370" s="399">
        <v>5</v>
      </c>
      <c r="L370" s="399"/>
      <c r="M370" s="399"/>
      <c r="N370" s="329"/>
      <c r="O370" s="329"/>
      <c r="P370" s="329"/>
      <c r="Q370" s="329"/>
      <c r="R370" s="329"/>
      <c r="S370" s="329"/>
      <c r="T370" s="329"/>
      <c r="U370" s="329"/>
      <c r="V370" s="329"/>
      <c r="W370" s="329"/>
      <c r="X370" s="329"/>
      <c r="Y370" s="329"/>
      <c r="Z370" s="329"/>
      <c r="AA370" s="329"/>
      <c r="AB370" s="329"/>
      <c r="AC370" s="329"/>
      <c r="AD370" s="329"/>
      <c r="AE370" s="329"/>
      <c r="AF370" s="329"/>
      <c r="AG370" s="329"/>
    </row>
    <row r="371" spans="1:33" s="303" customFormat="1">
      <c r="A371" s="396" t="s">
        <v>1772</v>
      </c>
      <c r="B371" s="396"/>
      <c r="C371" s="397"/>
      <c r="D371" s="398" t="s">
        <v>1773</v>
      </c>
      <c r="E371" s="399">
        <v>620</v>
      </c>
      <c r="F371" s="380">
        <v>0.28000000000000003</v>
      </c>
      <c r="G371" s="399">
        <v>474</v>
      </c>
      <c r="H371" s="399">
        <v>72</v>
      </c>
      <c r="I371" s="380">
        <v>0.5</v>
      </c>
      <c r="J371" s="399">
        <v>36</v>
      </c>
      <c r="K371" s="399">
        <v>13</v>
      </c>
      <c r="L371" s="399"/>
      <c r="M371" s="399"/>
      <c r="N371" s="329"/>
      <c r="O371" s="329"/>
      <c r="P371" s="329"/>
      <c r="Q371" s="329"/>
      <c r="R371" s="329"/>
      <c r="S371" s="329"/>
      <c r="T371" s="329"/>
      <c r="U371" s="329"/>
      <c r="V371" s="329"/>
      <c r="W371" s="329"/>
      <c r="X371" s="329"/>
      <c r="Y371" s="329"/>
      <c r="Z371" s="329"/>
      <c r="AA371" s="329"/>
      <c r="AB371" s="329"/>
      <c r="AC371" s="329"/>
      <c r="AD371" s="329"/>
      <c r="AE371" s="329"/>
      <c r="AF371" s="329"/>
      <c r="AG371" s="329"/>
    </row>
    <row r="372" spans="1:33" s="303" customFormat="1">
      <c r="A372" s="396" t="s">
        <v>1774</v>
      </c>
      <c r="B372" s="396"/>
      <c r="C372" s="397"/>
      <c r="D372" s="398" t="s">
        <v>1775</v>
      </c>
      <c r="E372" s="399">
        <v>390</v>
      </c>
      <c r="F372" s="380">
        <v>0.24</v>
      </c>
      <c r="G372" s="399">
        <v>252</v>
      </c>
      <c r="H372" s="399">
        <v>35</v>
      </c>
      <c r="I372" s="380">
        <v>0.45</v>
      </c>
      <c r="J372" s="399">
        <v>16</v>
      </c>
      <c r="K372" s="399">
        <v>6</v>
      </c>
      <c r="L372" s="399"/>
      <c r="M372" s="399"/>
      <c r="N372" s="329"/>
      <c r="O372" s="329"/>
      <c r="P372" s="329"/>
      <c r="Q372" s="329"/>
      <c r="R372" s="329"/>
      <c r="S372" s="329"/>
      <c r="T372" s="329"/>
      <c r="U372" s="329"/>
      <c r="V372" s="329"/>
      <c r="W372" s="329"/>
      <c r="X372" s="329"/>
      <c r="Y372" s="329"/>
      <c r="Z372" s="329"/>
      <c r="AA372" s="329"/>
      <c r="AB372" s="329"/>
      <c r="AC372" s="329"/>
      <c r="AD372" s="329"/>
      <c r="AE372" s="329"/>
      <c r="AF372" s="329"/>
      <c r="AG372" s="329"/>
    </row>
    <row r="373" spans="1:33" s="303" customFormat="1">
      <c r="A373" s="396" t="s">
        <v>1776</v>
      </c>
      <c r="B373" s="396"/>
      <c r="C373" s="397"/>
      <c r="D373" s="398" t="s">
        <v>1777</v>
      </c>
      <c r="E373" s="399">
        <v>370</v>
      </c>
      <c r="F373" s="380">
        <v>0.22</v>
      </c>
      <c r="G373" s="399">
        <v>123</v>
      </c>
      <c r="H373" s="399">
        <v>13</v>
      </c>
      <c r="I373" s="380">
        <v>0.43</v>
      </c>
      <c r="J373" s="399">
        <v>6</v>
      </c>
      <c r="K373" s="399">
        <v>3</v>
      </c>
      <c r="L373" s="399"/>
      <c r="M373" s="399"/>
      <c r="N373" s="329"/>
      <c r="O373" s="329"/>
      <c r="P373" s="329"/>
      <c r="Q373" s="329"/>
      <c r="R373" s="329"/>
      <c r="S373" s="329"/>
      <c r="T373" s="329"/>
      <c r="U373" s="329"/>
      <c r="V373" s="329"/>
      <c r="W373" s="329"/>
      <c r="X373" s="329"/>
      <c r="Y373" s="329"/>
      <c r="Z373" s="329"/>
      <c r="AA373" s="329"/>
      <c r="AB373" s="329"/>
      <c r="AC373" s="329"/>
      <c r="AD373" s="329"/>
      <c r="AE373" s="329"/>
      <c r="AF373" s="329"/>
      <c r="AG373" s="329"/>
    </row>
    <row r="374" spans="1:33" s="303" customFormat="1">
      <c r="A374" s="396" t="s">
        <v>1778</v>
      </c>
      <c r="B374" s="396"/>
      <c r="C374" s="397"/>
      <c r="D374" s="398" t="s">
        <v>1779</v>
      </c>
      <c r="E374" s="399">
        <v>550</v>
      </c>
      <c r="F374" s="380">
        <v>0.37</v>
      </c>
      <c r="G374" s="399">
        <v>274</v>
      </c>
      <c r="H374" s="399">
        <v>27</v>
      </c>
      <c r="I374" s="380">
        <v>0.56000000000000005</v>
      </c>
      <c r="J374" s="399">
        <v>15</v>
      </c>
      <c r="K374" s="399">
        <v>7</v>
      </c>
      <c r="L374" s="399"/>
      <c r="M374" s="399"/>
      <c r="N374" s="329"/>
      <c r="O374" s="329"/>
      <c r="P374" s="329"/>
      <c r="Q374" s="329"/>
      <c r="R374" s="329"/>
      <c r="S374" s="329"/>
      <c r="T374" s="329"/>
      <c r="U374" s="329"/>
      <c r="V374" s="329"/>
      <c r="W374" s="329"/>
      <c r="X374" s="329"/>
      <c r="Y374" s="329"/>
      <c r="Z374" s="329"/>
      <c r="AA374" s="329"/>
      <c r="AB374" s="329"/>
      <c r="AC374" s="329"/>
      <c r="AD374" s="329"/>
      <c r="AE374" s="329"/>
      <c r="AF374" s="329"/>
      <c r="AG374" s="329"/>
    </row>
    <row r="375" spans="1:33" s="303" customFormat="1">
      <c r="A375" s="396" t="s">
        <v>1780</v>
      </c>
      <c r="B375" s="396"/>
      <c r="C375" s="397"/>
      <c r="D375" s="398" t="s">
        <v>1781</v>
      </c>
      <c r="E375" s="399">
        <v>400</v>
      </c>
      <c r="F375" s="380">
        <v>0.39</v>
      </c>
      <c r="G375" s="399">
        <v>180</v>
      </c>
      <c r="H375" s="399">
        <v>17</v>
      </c>
      <c r="I375" s="380">
        <v>0.62</v>
      </c>
      <c r="J375" s="399">
        <v>10</v>
      </c>
      <c r="K375" s="399">
        <v>5</v>
      </c>
      <c r="L375" s="399"/>
      <c r="M375" s="399"/>
      <c r="N375" s="329"/>
      <c r="O375" s="329"/>
      <c r="P375" s="329"/>
      <c r="Q375" s="329"/>
      <c r="R375" s="329"/>
      <c r="S375" s="329"/>
      <c r="T375" s="329"/>
      <c r="U375" s="329"/>
      <c r="V375" s="329"/>
      <c r="W375" s="329"/>
      <c r="X375" s="329"/>
      <c r="Y375" s="329"/>
      <c r="Z375" s="329"/>
      <c r="AA375" s="329"/>
      <c r="AB375" s="329"/>
      <c r="AC375" s="329"/>
      <c r="AD375" s="329"/>
      <c r="AE375" s="329"/>
      <c r="AF375" s="329"/>
      <c r="AG375" s="329"/>
    </row>
    <row r="376" spans="1:33" s="303" customFormat="1">
      <c r="A376" s="396" t="s">
        <v>1782</v>
      </c>
      <c r="B376" s="396"/>
      <c r="C376" s="397"/>
      <c r="D376" s="398" t="s">
        <v>1783</v>
      </c>
      <c r="E376" s="399">
        <v>580</v>
      </c>
      <c r="F376" s="380">
        <v>0.3</v>
      </c>
      <c r="G376" s="399">
        <v>379</v>
      </c>
      <c r="H376" s="399">
        <v>52</v>
      </c>
      <c r="I376" s="380">
        <v>0.52</v>
      </c>
      <c r="J376" s="399">
        <v>27</v>
      </c>
      <c r="K376" s="399">
        <v>10</v>
      </c>
      <c r="L376" s="399"/>
      <c r="M376" s="399"/>
      <c r="N376" s="329"/>
      <c r="O376" s="329"/>
      <c r="P376" s="329"/>
      <c r="Q376" s="329"/>
      <c r="R376" s="329"/>
      <c r="S376" s="329"/>
      <c r="T376" s="329"/>
      <c r="U376" s="329"/>
      <c r="V376" s="329"/>
      <c r="W376" s="329"/>
      <c r="X376" s="329"/>
      <c r="Y376" s="329"/>
      <c r="Z376" s="329"/>
      <c r="AA376" s="329"/>
      <c r="AB376" s="329"/>
      <c r="AC376" s="329"/>
      <c r="AD376" s="329"/>
      <c r="AE376" s="329"/>
      <c r="AF376" s="329"/>
      <c r="AG376" s="329"/>
    </row>
    <row r="377" spans="1:33" s="303" customFormat="1">
      <c r="A377" s="396" t="s">
        <v>1784</v>
      </c>
      <c r="B377" s="396"/>
      <c r="C377" s="397"/>
      <c r="D377" s="398" t="s">
        <v>1785</v>
      </c>
      <c r="E377" s="399">
        <v>310</v>
      </c>
      <c r="F377" s="380">
        <v>0.21</v>
      </c>
      <c r="G377" s="399">
        <v>170</v>
      </c>
      <c r="H377" s="399">
        <v>27</v>
      </c>
      <c r="I377" s="380">
        <v>0.38</v>
      </c>
      <c r="J377" s="399">
        <v>10</v>
      </c>
      <c r="K377" s="399">
        <v>4</v>
      </c>
      <c r="L377" s="399"/>
      <c r="M377" s="399"/>
      <c r="N377" s="329"/>
      <c r="O377" s="329"/>
      <c r="P377" s="329"/>
      <c r="Q377" s="329"/>
      <c r="R377" s="329"/>
      <c r="S377" s="329"/>
      <c r="T377" s="329"/>
      <c r="U377" s="329"/>
      <c r="V377" s="329"/>
      <c r="W377" s="329"/>
      <c r="X377" s="329"/>
      <c r="Y377" s="329"/>
      <c r="Z377" s="329"/>
      <c r="AA377" s="329"/>
      <c r="AB377" s="329"/>
      <c r="AC377" s="329"/>
      <c r="AD377" s="329"/>
      <c r="AE377" s="329"/>
      <c r="AF377" s="329"/>
      <c r="AG377" s="329"/>
    </row>
    <row r="378" spans="1:33" s="303" customFormat="1">
      <c r="A378" s="396" t="s">
        <v>1786</v>
      </c>
      <c r="B378" s="396"/>
      <c r="C378" s="397"/>
      <c r="D378" s="398" t="s">
        <v>1787</v>
      </c>
      <c r="E378" s="399">
        <v>300</v>
      </c>
      <c r="F378" s="380">
        <v>0.17</v>
      </c>
      <c r="G378" s="399">
        <v>156</v>
      </c>
      <c r="H378" s="399">
        <v>28</v>
      </c>
      <c r="I378" s="380">
        <v>0.33</v>
      </c>
      <c r="J378" s="399">
        <v>9</v>
      </c>
      <c r="K378" s="399">
        <v>4</v>
      </c>
      <c r="L378" s="399"/>
      <c r="M378" s="399"/>
      <c r="N378" s="329"/>
      <c r="O378" s="329"/>
      <c r="P378" s="329"/>
      <c r="Q378" s="329"/>
      <c r="R378" s="329"/>
      <c r="S378" s="329"/>
      <c r="T378" s="329"/>
      <c r="U378" s="329"/>
      <c r="V378" s="329"/>
      <c r="W378" s="329"/>
      <c r="X378" s="329"/>
      <c r="Y378" s="329"/>
      <c r="Z378" s="329"/>
      <c r="AA378" s="329"/>
      <c r="AB378" s="329"/>
      <c r="AC378" s="329"/>
      <c r="AD378" s="329"/>
      <c r="AE378" s="329"/>
      <c r="AF378" s="329"/>
      <c r="AG378" s="329"/>
    </row>
    <row r="379" spans="1:33" s="303" customFormat="1">
      <c r="A379" s="396" t="s">
        <v>1788</v>
      </c>
      <c r="B379" s="396"/>
      <c r="C379" s="397"/>
      <c r="D379" s="398" t="s">
        <v>1789</v>
      </c>
      <c r="E379" s="399">
        <v>270</v>
      </c>
      <c r="F379" s="380">
        <v>0.17</v>
      </c>
      <c r="G379" s="399">
        <v>102</v>
      </c>
      <c r="H379" s="399">
        <v>16</v>
      </c>
      <c r="I379" s="380">
        <v>0.33</v>
      </c>
      <c r="J379" s="399">
        <v>5</v>
      </c>
      <c r="K379" s="399">
        <v>3</v>
      </c>
      <c r="L379" s="399"/>
      <c r="M379" s="399"/>
      <c r="N379" s="329"/>
      <c r="O379" s="329"/>
      <c r="P379" s="329"/>
      <c r="Q379" s="329"/>
      <c r="R379" s="329"/>
      <c r="S379" s="329"/>
      <c r="T379" s="329"/>
      <c r="U379" s="329"/>
      <c r="V379" s="329"/>
      <c r="W379" s="329"/>
      <c r="X379" s="329"/>
      <c r="Y379" s="329"/>
      <c r="Z379" s="329"/>
      <c r="AA379" s="329"/>
      <c r="AB379" s="329"/>
      <c r="AC379" s="329"/>
      <c r="AD379" s="329"/>
      <c r="AE379" s="329"/>
      <c r="AF379" s="329"/>
      <c r="AG379" s="329"/>
    </row>
    <row r="380" spans="1:33" s="303" customFormat="1">
      <c r="A380" s="396" t="s">
        <v>1790</v>
      </c>
      <c r="B380" s="396"/>
      <c r="C380" s="397"/>
      <c r="D380" s="398" t="s">
        <v>1791</v>
      </c>
      <c r="E380" s="399">
        <v>750</v>
      </c>
      <c r="F380" s="380">
        <v>0.38</v>
      </c>
      <c r="G380" s="399">
        <v>1205</v>
      </c>
      <c r="H380" s="399">
        <v>213</v>
      </c>
      <c r="I380" s="380">
        <v>0.59</v>
      </c>
      <c r="J380" s="399">
        <v>126</v>
      </c>
      <c r="K380" s="399">
        <v>31</v>
      </c>
      <c r="L380" s="399"/>
      <c r="M380" s="399"/>
      <c r="N380" s="329"/>
      <c r="O380" s="329"/>
      <c r="P380" s="329"/>
      <c r="Q380" s="329"/>
      <c r="R380" s="329"/>
      <c r="S380" s="329"/>
      <c r="T380" s="329"/>
      <c r="U380" s="329"/>
      <c r="V380" s="329"/>
      <c r="W380" s="329"/>
      <c r="X380" s="329"/>
      <c r="Y380" s="329"/>
      <c r="Z380" s="329"/>
      <c r="AA380" s="329"/>
      <c r="AB380" s="329"/>
      <c r="AC380" s="329"/>
      <c r="AD380" s="329"/>
      <c r="AE380" s="329"/>
      <c r="AF380" s="329"/>
      <c r="AG380" s="329"/>
    </row>
    <row r="381" spans="1:33" s="303" customFormat="1">
      <c r="A381" s="396" t="s">
        <v>1792</v>
      </c>
      <c r="B381" s="396"/>
      <c r="C381" s="397"/>
      <c r="D381" s="398" t="s">
        <v>1793</v>
      </c>
      <c r="E381" s="399">
        <v>360</v>
      </c>
      <c r="F381" s="380">
        <v>0.27</v>
      </c>
      <c r="G381" s="399">
        <v>177</v>
      </c>
      <c r="H381" s="399">
        <v>22</v>
      </c>
      <c r="I381" s="380">
        <v>0.46</v>
      </c>
      <c r="J381" s="399">
        <v>10</v>
      </c>
      <c r="K381" s="399">
        <v>5</v>
      </c>
      <c r="L381" s="399"/>
      <c r="M381" s="399"/>
      <c r="N381" s="329"/>
      <c r="O381" s="329"/>
      <c r="P381" s="329"/>
      <c r="Q381" s="329"/>
      <c r="R381" s="329"/>
      <c r="S381" s="329"/>
      <c r="T381" s="329"/>
      <c r="U381" s="329"/>
      <c r="V381" s="329"/>
      <c r="W381" s="329"/>
      <c r="X381" s="329"/>
      <c r="Y381" s="329"/>
      <c r="Z381" s="329"/>
      <c r="AA381" s="329"/>
      <c r="AB381" s="329"/>
      <c r="AC381" s="329"/>
      <c r="AD381" s="329"/>
      <c r="AE381" s="329"/>
      <c r="AF381" s="329"/>
      <c r="AG381" s="329"/>
    </row>
    <row r="382" spans="1:33" s="303" customFormat="1">
      <c r="A382" s="396" t="s">
        <v>1794</v>
      </c>
      <c r="B382" s="396"/>
      <c r="C382" s="397"/>
      <c r="D382" s="398" t="s">
        <v>1795</v>
      </c>
      <c r="E382" s="399">
        <v>500</v>
      </c>
      <c r="F382" s="380">
        <v>0.31</v>
      </c>
      <c r="G382" s="399">
        <v>301</v>
      </c>
      <c r="H382" s="399">
        <v>40</v>
      </c>
      <c r="I382" s="380">
        <v>0.48</v>
      </c>
      <c r="J382" s="399">
        <v>19</v>
      </c>
      <c r="K382" s="399">
        <v>7</v>
      </c>
      <c r="L382" s="399"/>
      <c r="M382" s="399"/>
      <c r="N382" s="329"/>
      <c r="O382" s="329"/>
      <c r="P382" s="329"/>
      <c r="Q382" s="329"/>
      <c r="R382" s="329"/>
      <c r="S382" s="329"/>
      <c r="T382" s="329"/>
      <c r="U382" s="329"/>
      <c r="V382" s="329"/>
      <c r="W382" s="329"/>
      <c r="X382" s="329"/>
      <c r="Y382" s="329"/>
      <c r="Z382" s="329"/>
      <c r="AA382" s="329"/>
      <c r="AB382" s="329"/>
      <c r="AC382" s="329"/>
      <c r="AD382" s="329"/>
      <c r="AE382" s="329"/>
      <c r="AF382" s="329"/>
      <c r="AG382" s="329"/>
    </row>
    <row r="383" spans="1:33" s="303" customFormat="1">
      <c r="A383" s="396" t="s">
        <v>1796</v>
      </c>
      <c r="B383" s="396"/>
      <c r="C383" s="397"/>
      <c r="D383" s="398" t="s">
        <v>1797</v>
      </c>
      <c r="E383" s="399">
        <v>1320</v>
      </c>
      <c r="F383" s="380">
        <v>0.46</v>
      </c>
      <c r="G383" s="399">
        <v>2309</v>
      </c>
      <c r="H383" s="399">
        <v>464</v>
      </c>
      <c r="I383" s="380">
        <v>0.54</v>
      </c>
      <c r="J383" s="399">
        <v>250</v>
      </c>
      <c r="K383" s="399">
        <v>60</v>
      </c>
      <c r="L383" s="399"/>
      <c r="M383" s="399"/>
      <c r="N383" s="329"/>
      <c r="O383" s="329"/>
      <c r="P383" s="329"/>
      <c r="Q383" s="329"/>
      <c r="R383" s="329"/>
      <c r="S383" s="329"/>
      <c r="T383" s="329"/>
      <c r="U383" s="329"/>
      <c r="V383" s="329"/>
      <c r="W383" s="329"/>
      <c r="X383" s="329"/>
      <c r="Y383" s="329"/>
      <c r="Z383" s="329"/>
      <c r="AA383" s="329"/>
      <c r="AB383" s="329"/>
      <c r="AC383" s="329"/>
      <c r="AD383" s="329"/>
      <c r="AE383" s="329"/>
      <c r="AF383" s="329"/>
      <c r="AG383" s="329"/>
    </row>
    <row r="384" spans="1:33" s="303" customFormat="1">
      <c r="A384" s="396" t="s">
        <v>1798</v>
      </c>
      <c r="B384" s="396"/>
      <c r="C384" s="397"/>
      <c r="D384" s="398" t="s">
        <v>1799</v>
      </c>
      <c r="E384" s="399">
        <v>510</v>
      </c>
      <c r="F384" s="380">
        <v>0.24</v>
      </c>
      <c r="G384" s="399">
        <v>185</v>
      </c>
      <c r="H384" s="399">
        <v>21</v>
      </c>
      <c r="I384" s="380">
        <v>0.42</v>
      </c>
      <c r="J384" s="399">
        <v>9</v>
      </c>
      <c r="K384" s="399">
        <v>5</v>
      </c>
      <c r="L384" s="399"/>
      <c r="M384" s="399"/>
      <c r="N384" s="329"/>
      <c r="O384" s="329"/>
      <c r="P384" s="329"/>
      <c r="Q384" s="329"/>
      <c r="R384" s="329"/>
      <c r="S384" s="329"/>
      <c r="T384" s="329"/>
      <c r="U384" s="329"/>
      <c r="V384" s="329"/>
      <c r="W384" s="329"/>
      <c r="X384" s="329"/>
      <c r="Y384" s="329"/>
      <c r="Z384" s="329"/>
      <c r="AA384" s="329"/>
      <c r="AB384" s="329"/>
      <c r="AC384" s="329"/>
      <c r="AD384" s="329"/>
      <c r="AE384" s="329"/>
      <c r="AF384" s="329"/>
      <c r="AG384" s="329"/>
    </row>
    <row r="385" spans="1:33" s="303" customFormat="1">
      <c r="A385" s="396" t="s">
        <v>1800</v>
      </c>
      <c r="B385" s="396"/>
      <c r="C385" s="397"/>
      <c r="D385" s="398" t="s">
        <v>1801</v>
      </c>
      <c r="E385" s="399">
        <v>540</v>
      </c>
      <c r="F385" s="380">
        <v>0.28999999999999998</v>
      </c>
      <c r="G385" s="399">
        <v>179</v>
      </c>
      <c r="H385" s="399">
        <v>17</v>
      </c>
      <c r="I385" s="380">
        <v>0.48</v>
      </c>
      <c r="J385" s="399">
        <v>8</v>
      </c>
      <c r="K385" s="399">
        <v>4</v>
      </c>
      <c r="L385" s="399"/>
      <c r="M385" s="399"/>
      <c r="N385" s="329"/>
      <c r="O385" s="329"/>
      <c r="P385" s="329"/>
      <c r="Q385" s="329"/>
      <c r="R385" s="329"/>
      <c r="S385" s="329"/>
      <c r="T385" s="329"/>
      <c r="U385" s="329"/>
      <c r="V385" s="329"/>
      <c r="W385" s="329"/>
      <c r="X385" s="329"/>
      <c r="Y385" s="329"/>
      <c r="Z385" s="329"/>
      <c r="AA385" s="329"/>
      <c r="AB385" s="329"/>
      <c r="AC385" s="329"/>
      <c r="AD385" s="329"/>
      <c r="AE385" s="329"/>
      <c r="AF385" s="329"/>
      <c r="AG385" s="329"/>
    </row>
    <row r="386" spans="1:33" s="303" customFormat="1">
      <c r="A386" s="396" t="s">
        <v>1802</v>
      </c>
      <c r="B386" s="396"/>
      <c r="C386" s="397"/>
      <c r="D386" s="398" t="s">
        <v>1803</v>
      </c>
      <c r="E386" s="399">
        <v>410</v>
      </c>
      <c r="F386" s="380">
        <v>0.21</v>
      </c>
      <c r="G386" s="399">
        <v>194</v>
      </c>
      <c r="H386" s="399">
        <v>29</v>
      </c>
      <c r="I386" s="380">
        <v>0.39</v>
      </c>
      <c r="J386" s="399">
        <v>11</v>
      </c>
      <c r="K386" s="399">
        <v>5</v>
      </c>
      <c r="L386" s="399"/>
      <c r="M386" s="399"/>
      <c r="N386" s="329"/>
      <c r="O386" s="329"/>
      <c r="P386" s="329"/>
      <c r="Q386" s="329"/>
      <c r="R386" s="329"/>
      <c r="S386" s="329"/>
      <c r="T386" s="329"/>
      <c r="U386" s="329"/>
      <c r="V386" s="329"/>
      <c r="W386" s="329"/>
      <c r="X386" s="329"/>
      <c r="Y386" s="329"/>
      <c r="Z386" s="329"/>
      <c r="AA386" s="329"/>
      <c r="AB386" s="329"/>
      <c r="AC386" s="329"/>
      <c r="AD386" s="329"/>
      <c r="AE386" s="329"/>
      <c r="AF386" s="329"/>
      <c r="AG386" s="329"/>
    </row>
    <row r="387" spans="1:33" s="303" customFormat="1">
      <c r="A387" s="396" t="s">
        <v>1804</v>
      </c>
      <c r="B387" s="396"/>
      <c r="C387" s="397"/>
      <c r="D387" s="398" t="s">
        <v>1805</v>
      </c>
      <c r="E387" s="399">
        <v>430</v>
      </c>
      <c r="F387" s="380">
        <v>0.26</v>
      </c>
      <c r="G387" s="399">
        <v>127</v>
      </c>
      <c r="H387" s="399">
        <v>10</v>
      </c>
      <c r="I387" s="380">
        <v>0.54</v>
      </c>
      <c r="J387" s="399">
        <v>5</v>
      </c>
      <c r="K387" s="399">
        <v>3</v>
      </c>
      <c r="L387" s="399"/>
      <c r="M387" s="399"/>
      <c r="N387" s="329"/>
      <c r="O387" s="329"/>
      <c r="P387" s="329"/>
      <c r="Q387" s="329"/>
      <c r="R387" s="329"/>
      <c r="S387" s="329"/>
      <c r="T387" s="329"/>
      <c r="U387" s="329"/>
      <c r="V387" s="329"/>
      <c r="W387" s="329"/>
      <c r="X387" s="329"/>
      <c r="Y387" s="329"/>
      <c r="Z387" s="329"/>
      <c r="AA387" s="329"/>
      <c r="AB387" s="329"/>
      <c r="AC387" s="329"/>
      <c r="AD387" s="329"/>
      <c r="AE387" s="329"/>
      <c r="AF387" s="329"/>
      <c r="AG387" s="329"/>
    </row>
    <row r="388" spans="1:33" s="303" customFormat="1">
      <c r="A388" s="396" t="s">
        <v>1806</v>
      </c>
      <c r="B388" s="396"/>
      <c r="C388" s="397"/>
      <c r="D388" s="398" t="s">
        <v>1807</v>
      </c>
      <c r="E388" s="399">
        <v>310</v>
      </c>
      <c r="F388" s="380">
        <v>0.2</v>
      </c>
      <c r="G388" s="399">
        <v>203</v>
      </c>
      <c r="H388" s="399">
        <v>37</v>
      </c>
      <c r="I388" s="380">
        <v>0.37</v>
      </c>
      <c r="J388" s="399">
        <v>14</v>
      </c>
      <c r="K388" s="399">
        <v>5</v>
      </c>
      <c r="L388" s="399"/>
      <c r="M388" s="399"/>
      <c r="N388" s="329"/>
      <c r="O388" s="329"/>
      <c r="P388" s="329"/>
      <c r="Q388" s="329"/>
      <c r="R388" s="329"/>
      <c r="S388" s="329"/>
      <c r="T388" s="329"/>
      <c r="U388" s="329"/>
      <c r="V388" s="329"/>
      <c r="W388" s="329"/>
      <c r="X388" s="329"/>
      <c r="Y388" s="329"/>
      <c r="Z388" s="329"/>
      <c r="AA388" s="329"/>
      <c r="AB388" s="329"/>
      <c r="AC388" s="329"/>
      <c r="AD388" s="329"/>
      <c r="AE388" s="329"/>
      <c r="AF388" s="329"/>
      <c r="AG388" s="329"/>
    </row>
    <row r="389" spans="1:33" s="303" customFormat="1">
      <c r="A389" s="396" t="s">
        <v>1808</v>
      </c>
      <c r="B389" s="396"/>
      <c r="C389" s="397"/>
      <c r="D389" s="398" t="s">
        <v>1809</v>
      </c>
      <c r="E389" s="399">
        <v>460</v>
      </c>
      <c r="F389" s="380">
        <v>0.28000000000000003</v>
      </c>
      <c r="G389" s="399">
        <v>324</v>
      </c>
      <c r="H389" s="399">
        <v>50</v>
      </c>
      <c r="I389" s="380">
        <v>0.42</v>
      </c>
      <c r="J389" s="399">
        <v>21</v>
      </c>
      <c r="K389" s="399">
        <v>8</v>
      </c>
      <c r="L389" s="399"/>
      <c r="M389" s="399"/>
      <c r="N389" s="329"/>
      <c r="O389" s="329"/>
      <c r="P389" s="329"/>
      <c r="Q389" s="329"/>
      <c r="R389" s="329"/>
      <c r="S389" s="329"/>
      <c r="T389" s="329"/>
      <c r="U389" s="329"/>
      <c r="V389" s="329"/>
      <c r="W389" s="329"/>
      <c r="X389" s="329"/>
      <c r="Y389" s="329"/>
      <c r="Z389" s="329"/>
      <c r="AA389" s="329"/>
      <c r="AB389" s="329"/>
      <c r="AC389" s="329"/>
      <c r="AD389" s="329"/>
      <c r="AE389" s="329"/>
      <c r="AF389" s="329"/>
      <c r="AG389" s="329"/>
    </row>
    <row r="390" spans="1:33" s="303" customFormat="1">
      <c r="A390" s="396" t="s">
        <v>1810</v>
      </c>
      <c r="B390" s="396"/>
      <c r="C390" s="397"/>
      <c r="D390" s="398" t="s">
        <v>1811</v>
      </c>
      <c r="E390" s="399">
        <v>330</v>
      </c>
      <c r="F390" s="380">
        <v>0.25</v>
      </c>
      <c r="G390" s="399">
        <v>128</v>
      </c>
      <c r="H390" s="399">
        <v>16</v>
      </c>
      <c r="I390" s="380">
        <v>0.43</v>
      </c>
      <c r="J390" s="399">
        <v>7</v>
      </c>
      <c r="K390" s="399">
        <v>3</v>
      </c>
      <c r="L390" s="399"/>
      <c r="M390" s="399"/>
      <c r="N390" s="329"/>
      <c r="O390" s="329"/>
      <c r="P390" s="329"/>
      <c r="Q390" s="329"/>
      <c r="R390" s="329"/>
      <c r="S390" s="329"/>
      <c r="T390" s="329"/>
      <c r="U390" s="329"/>
      <c r="V390" s="329"/>
      <c r="W390" s="329"/>
      <c r="X390" s="329"/>
      <c r="Y390" s="329"/>
      <c r="Z390" s="329"/>
      <c r="AA390" s="329"/>
      <c r="AB390" s="329"/>
      <c r="AC390" s="329"/>
      <c r="AD390" s="329"/>
      <c r="AE390" s="329"/>
      <c r="AF390" s="329"/>
      <c r="AG390" s="329"/>
    </row>
    <row r="391" spans="1:33" s="303" customFormat="1">
      <c r="A391" s="396" t="s">
        <v>1812</v>
      </c>
      <c r="B391" s="396"/>
      <c r="C391" s="397"/>
      <c r="D391" s="398" t="s">
        <v>1813</v>
      </c>
      <c r="E391" s="399">
        <v>280</v>
      </c>
      <c r="F391" s="380">
        <v>0.32</v>
      </c>
      <c r="G391" s="399">
        <v>115</v>
      </c>
      <c r="H391" s="399">
        <v>13</v>
      </c>
      <c r="I391" s="380">
        <v>0.47000000000000003</v>
      </c>
      <c r="J391" s="399">
        <v>6</v>
      </c>
      <c r="K391" s="399">
        <v>3</v>
      </c>
      <c r="L391" s="399"/>
      <c r="M391" s="399"/>
      <c r="N391" s="329"/>
      <c r="O391" s="329"/>
      <c r="P391" s="329"/>
      <c r="Q391" s="329"/>
      <c r="R391" s="329"/>
      <c r="S391" s="329"/>
      <c r="T391" s="329"/>
      <c r="U391" s="329"/>
      <c r="V391" s="329"/>
      <c r="W391" s="329"/>
      <c r="X391" s="329"/>
      <c r="Y391" s="329"/>
      <c r="Z391" s="329"/>
      <c r="AA391" s="329"/>
      <c r="AB391" s="329"/>
      <c r="AC391" s="329"/>
      <c r="AD391" s="329"/>
      <c r="AE391" s="329"/>
      <c r="AF391" s="329"/>
      <c r="AG391" s="329"/>
    </row>
    <row r="392" spans="1:33" s="303" customFormat="1">
      <c r="A392" s="396" t="s">
        <v>1814</v>
      </c>
      <c r="B392" s="396"/>
      <c r="C392" s="397"/>
      <c r="D392" s="398" t="s">
        <v>1815</v>
      </c>
      <c r="E392" s="399">
        <v>540</v>
      </c>
      <c r="F392" s="380">
        <v>0.27</v>
      </c>
      <c r="G392" s="399">
        <v>212</v>
      </c>
      <c r="H392" s="399">
        <v>23</v>
      </c>
      <c r="I392" s="380">
        <v>0.45</v>
      </c>
      <c r="J392" s="399">
        <v>10</v>
      </c>
      <c r="K392" s="399">
        <v>5</v>
      </c>
      <c r="L392" s="399"/>
      <c r="M392" s="399"/>
      <c r="N392" s="329"/>
      <c r="O392" s="329"/>
      <c r="P392" s="329"/>
      <c r="Q392" s="329"/>
      <c r="R392" s="329"/>
      <c r="S392" s="329"/>
      <c r="T392" s="329"/>
      <c r="U392" s="329"/>
      <c r="V392" s="329"/>
      <c r="W392" s="329"/>
      <c r="X392" s="329"/>
      <c r="Y392" s="329"/>
      <c r="Z392" s="329"/>
      <c r="AA392" s="329"/>
      <c r="AB392" s="329"/>
      <c r="AC392" s="329"/>
      <c r="AD392" s="329"/>
      <c r="AE392" s="329"/>
      <c r="AF392" s="329"/>
      <c r="AG392" s="329"/>
    </row>
    <row r="393" spans="1:33" s="303" customFormat="1">
      <c r="A393" s="396" t="s">
        <v>1816</v>
      </c>
      <c r="B393" s="396"/>
      <c r="C393" s="397"/>
      <c r="D393" s="398" t="s">
        <v>1817</v>
      </c>
      <c r="E393" s="399">
        <v>520</v>
      </c>
      <c r="F393" s="380">
        <v>0.44</v>
      </c>
      <c r="G393" s="399">
        <v>168</v>
      </c>
      <c r="H393" s="399">
        <v>12</v>
      </c>
      <c r="I393" s="380">
        <v>0.68</v>
      </c>
      <c r="J393" s="399">
        <v>8</v>
      </c>
      <c r="K393" s="399">
        <v>4</v>
      </c>
      <c r="L393" s="399"/>
      <c r="M393" s="399"/>
      <c r="N393" s="329"/>
      <c r="O393" s="329"/>
      <c r="P393" s="329"/>
      <c r="Q393" s="329"/>
      <c r="R393" s="329"/>
      <c r="S393" s="329"/>
      <c r="T393" s="329"/>
      <c r="U393" s="329"/>
      <c r="V393" s="329"/>
      <c r="W393" s="329"/>
      <c r="X393" s="329"/>
      <c r="Y393" s="329"/>
      <c r="Z393" s="329"/>
      <c r="AA393" s="329"/>
      <c r="AB393" s="329"/>
      <c r="AC393" s="329"/>
      <c r="AD393" s="329"/>
      <c r="AE393" s="329"/>
      <c r="AF393" s="329"/>
      <c r="AG393" s="329"/>
    </row>
    <row r="394" spans="1:33" s="303" customFormat="1">
      <c r="A394" s="396" t="s">
        <v>1818</v>
      </c>
      <c r="B394" s="396"/>
      <c r="C394" s="397"/>
      <c r="D394" s="398" t="s">
        <v>1819</v>
      </c>
      <c r="E394" s="399">
        <v>320</v>
      </c>
      <c r="F394" s="380">
        <v>0.24</v>
      </c>
      <c r="G394" s="399">
        <v>124</v>
      </c>
      <c r="H394" s="399">
        <v>16</v>
      </c>
      <c r="I394" s="380">
        <v>0.4</v>
      </c>
      <c r="J394" s="399">
        <v>6</v>
      </c>
      <c r="K394" s="399">
        <v>3</v>
      </c>
      <c r="L394" s="399"/>
      <c r="M394" s="399"/>
      <c r="N394" s="329"/>
      <c r="O394" s="329"/>
      <c r="P394" s="329"/>
      <c r="Q394" s="329"/>
      <c r="R394" s="329"/>
      <c r="S394" s="329"/>
      <c r="T394" s="329"/>
      <c r="U394" s="329"/>
      <c r="V394" s="329"/>
      <c r="W394" s="329"/>
      <c r="X394" s="329"/>
      <c r="Y394" s="329"/>
      <c r="Z394" s="329"/>
      <c r="AA394" s="329"/>
      <c r="AB394" s="329"/>
      <c r="AC394" s="329"/>
      <c r="AD394" s="329"/>
      <c r="AE394" s="329"/>
      <c r="AF394" s="329"/>
      <c r="AG394" s="329"/>
    </row>
    <row r="395" spans="1:33" s="303" customFormat="1">
      <c r="A395" s="396" t="s">
        <v>1820</v>
      </c>
      <c r="B395" s="396"/>
      <c r="C395" s="397"/>
      <c r="D395" s="398" t="s">
        <v>1821</v>
      </c>
      <c r="E395" s="399">
        <v>450</v>
      </c>
      <c r="F395" s="380">
        <v>0.33</v>
      </c>
      <c r="G395" s="399">
        <v>151</v>
      </c>
      <c r="H395" s="399">
        <v>14</v>
      </c>
      <c r="I395" s="380">
        <v>0.51</v>
      </c>
      <c r="J395" s="399">
        <v>7</v>
      </c>
      <c r="K395" s="399">
        <v>4</v>
      </c>
      <c r="L395" s="399"/>
      <c r="M395" s="399"/>
      <c r="N395" s="329"/>
      <c r="O395" s="329"/>
      <c r="P395" s="329"/>
      <c r="Q395" s="329"/>
      <c r="R395" s="329"/>
      <c r="S395" s="329"/>
      <c r="T395" s="329"/>
      <c r="U395" s="329"/>
      <c r="V395" s="329"/>
      <c r="W395" s="329"/>
      <c r="X395" s="329"/>
      <c r="Y395" s="329"/>
      <c r="Z395" s="329"/>
      <c r="AA395" s="329"/>
      <c r="AB395" s="329"/>
      <c r="AC395" s="329"/>
      <c r="AD395" s="329"/>
      <c r="AE395" s="329"/>
      <c r="AF395" s="329"/>
      <c r="AG395" s="329"/>
    </row>
    <row r="396" spans="1:33" s="303" customFormat="1">
      <c r="A396" s="396" t="s">
        <v>1822</v>
      </c>
      <c r="B396" s="396"/>
      <c r="C396" s="397"/>
      <c r="D396" s="398" t="s">
        <v>1823</v>
      </c>
      <c r="E396" s="399">
        <v>410</v>
      </c>
      <c r="F396" s="380">
        <v>0.33</v>
      </c>
      <c r="G396" s="399">
        <v>237</v>
      </c>
      <c r="H396" s="399">
        <v>31</v>
      </c>
      <c r="I396" s="380">
        <v>0.48</v>
      </c>
      <c r="J396" s="399">
        <v>15</v>
      </c>
      <c r="K396" s="399">
        <v>6</v>
      </c>
      <c r="L396" s="399"/>
      <c r="M396" s="399"/>
      <c r="N396" s="329"/>
      <c r="O396" s="329"/>
      <c r="P396" s="329"/>
      <c r="Q396" s="329"/>
      <c r="R396" s="329"/>
      <c r="S396" s="329"/>
      <c r="T396" s="329"/>
      <c r="U396" s="329"/>
      <c r="V396" s="329"/>
      <c r="W396" s="329"/>
      <c r="X396" s="329"/>
      <c r="Y396" s="329"/>
      <c r="Z396" s="329"/>
      <c r="AA396" s="329"/>
      <c r="AB396" s="329"/>
      <c r="AC396" s="329"/>
      <c r="AD396" s="329"/>
      <c r="AE396" s="329"/>
      <c r="AF396" s="329"/>
      <c r="AG396" s="329"/>
    </row>
    <row r="397" spans="1:33" s="303" customFormat="1">
      <c r="A397" s="396" t="s">
        <v>1824</v>
      </c>
      <c r="B397" s="396"/>
      <c r="C397" s="397"/>
      <c r="D397" s="398" t="s">
        <v>1825</v>
      </c>
      <c r="E397" s="399">
        <v>450</v>
      </c>
      <c r="F397" s="380">
        <v>0.31</v>
      </c>
      <c r="G397" s="399">
        <v>131</v>
      </c>
      <c r="H397" s="399">
        <v>9</v>
      </c>
      <c r="I397" s="380">
        <v>0.59</v>
      </c>
      <c r="J397" s="399">
        <v>5</v>
      </c>
      <c r="K397" s="399">
        <v>3</v>
      </c>
      <c r="L397" s="399"/>
      <c r="M397" s="399"/>
      <c r="N397" s="329"/>
      <c r="O397" s="329"/>
      <c r="P397" s="329"/>
      <c r="Q397" s="329"/>
      <c r="R397" s="329"/>
      <c r="S397" s="329"/>
      <c r="T397" s="329"/>
      <c r="U397" s="329"/>
      <c r="V397" s="329"/>
      <c r="W397" s="329"/>
      <c r="X397" s="329"/>
      <c r="Y397" s="329"/>
      <c r="Z397" s="329"/>
      <c r="AA397" s="329"/>
      <c r="AB397" s="329"/>
      <c r="AC397" s="329"/>
      <c r="AD397" s="329"/>
      <c r="AE397" s="329"/>
      <c r="AF397" s="329"/>
      <c r="AG397" s="329"/>
    </row>
    <row r="398" spans="1:33" s="303" customFormat="1">
      <c r="A398" s="396" t="s">
        <v>1826</v>
      </c>
      <c r="B398" s="396"/>
      <c r="C398" s="397"/>
      <c r="D398" s="398" t="s">
        <v>1827</v>
      </c>
      <c r="E398" s="399">
        <v>400</v>
      </c>
      <c r="F398" s="380">
        <v>0.27</v>
      </c>
      <c r="G398" s="399">
        <v>130</v>
      </c>
      <c r="H398" s="399">
        <v>11</v>
      </c>
      <c r="I398" s="380">
        <v>0.55000000000000004</v>
      </c>
      <c r="J398" s="399">
        <v>6</v>
      </c>
      <c r="K398" s="399">
        <v>4</v>
      </c>
      <c r="L398" s="399"/>
      <c r="M398" s="399"/>
      <c r="N398" s="329"/>
      <c r="O398" s="329"/>
      <c r="P398" s="329"/>
      <c r="Q398" s="329"/>
      <c r="R398" s="329"/>
      <c r="S398" s="329"/>
      <c r="T398" s="329"/>
      <c r="U398" s="329"/>
      <c r="V398" s="329"/>
      <c r="W398" s="329"/>
      <c r="X398" s="329"/>
      <c r="Y398" s="329"/>
      <c r="Z398" s="329"/>
      <c r="AA398" s="329"/>
      <c r="AB398" s="329"/>
      <c r="AC398" s="329"/>
      <c r="AD398" s="329"/>
      <c r="AE398" s="329"/>
      <c r="AF398" s="329"/>
      <c r="AG398" s="329"/>
    </row>
    <row r="399" spans="1:33" s="303" customFormat="1">
      <c r="A399" s="396" t="s">
        <v>1828</v>
      </c>
      <c r="B399" s="396"/>
      <c r="C399" s="397"/>
      <c r="D399" s="398" t="s">
        <v>1829</v>
      </c>
      <c r="E399" s="399">
        <v>560</v>
      </c>
      <c r="F399" s="380">
        <v>0.36</v>
      </c>
      <c r="G399" s="399">
        <v>401</v>
      </c>
      <c r="H399" s="399">
        <v>69</v>
      </c>
      <c r="I399" s="380">
        <v>0.44</v>
      </c>
      <c r="J399" s="399">
        <v>31</v>
      </c>
      <c r="K399" s="399">
        <v>10</v>
      </c>
      <c r="L399" s="399"/>
      <c r="M399" s="399"/>
      <c r="N399" s="329"/>
      <c r="O399" s="329"/>
      <c r="P399" s="329"/>
      <c r="Q399" s="329"/>
      <c r="R399" s="329"/>
      <c r="S399" s="329"/>
      <c r="T399" s="329"/>
      <c r="U399" s="329"/>
      <c r="V399" s="329"/>
      <c r="W399" s="329"/>
      <c r="X399" s="329"/>
      <c r="Y399" s="329"/>
      <c r="Z399" s="329"/>
      <c r="AA399" s="329"/>
      <c r="AB399" s="329"/>
      <c r="AC399" s="329"/>
      <c r="AD399" s="329"/>
      <c r="AE399" s="329"/>
      <c r="AF399" s="329"/>
      <c r="AG399" s="329"/>
    </row>
    <row r="400" spans="1:33" s="303" customFormat="1">
      <c r="A400" s="396" t="s">
        <v>1830</v>
      </c>
      <c r="B400" s="396"/>
      <c r="C400" s="397"/>
      <c r="D400" s="398" t="s">
        <v>1831</v>
      </c>
      <c r="E400" s="399">
        <v>520</v>
      </c>
      <c r="F400" s="380">
        <v>0.2</v>
      </c>
      <c r="G400" s="399">
        <v>261</v>
      </c>
      <c r="H400" s="399">
        <v>40</v>
      </c>
      <c r="I400" s="380">
        <v>0.39</v>
      </c>
      <c r="J400" s="399">
        <v>16</v>
      </c>
      <c r="K400" s="399">
        <v>7</v>
      </c>
      <c r="L400" s="399"/>
      <c r="M400" s="399"/>
      <c r="N400" s="329"/>
      <c r="O400" s="329"/>
      <c r="P400" s="329"/>
      <c r="Q400" s="329"/>
      <c r="R400" s="329"/>
      <c r="S400" s="329"/>
      <c r="T400" s="329"/>
      <c r="U400" s="329"/>
      <c r="V400" s="329"/>
      <c r="W400" s="329"/>
      <c r="X400" s="329"/>
      <c r="Y400" s="329"/>
      <c r="Z400" s="329"/>
      <c r="AA400" s="329"/>
      <c r="AB400" s="329"/>
      <c r="AC400" s="329"/>
      <c r="AD400" s="329"/>
      <c r="AE400" s="329"/>
      <c r="AF400" s="329"/>
      <c r="AG400" s="329"/>
    </row>
    <row r="401" spans="1:33" s="303" customFormat="1">
      <c r="A401" s="396" t="s">
        <v>1832</v>
      </c>
      <c r="B401" s="396"/>
      <c r="C401" s="397"/>
      <c r="D401" s="398" t="s">
        <v>1833</v>
      </c>
      <c r="E401" s="399">
        <v>390</v>
      </c>
      <c r="F401" s="380">
        <v>0.23</v>
      </c>
      <c r="G401" s="399">
        <v>240</v>
      </c>
      <c r="H401" s="399">
        <v>37</v>
      </c>
      <c r="I401" s="380">
        <v>0.38</v>
      </c>
      <c r="J401" s="399">
        <v>14</v>
      </c>
      <c r="K401" s="399">
        <v>6</v>
      </c>
      <c r="L401" s="399"/>
      <c r="M401" s="399"/>
      <c r="N401" s="329"/>
      <c r="O401" s="329"/>
      <c r="P401" s="329"/>
      <c r="Q401" s="329"/>
      <c r="R401" s="329"/>
      <c r="S401" s="329"/>
      <c r="T401" s="329"/>
      <c r="U401" s="329"/>
      <c r="V401" s="329"/>
      <c r="W401" s="329"/>
      <c r="X401" s="329"/>
      <c r="Y401" s="329"/>
      <c r="Z401" s="329"/>
      <c r="AA401" s="329"/>
      <c r="AB401" s="329"/>
      <c r="AC401" s="329"/>
      <c r="AD401" s="329"/>
      <c r="AE401" s="329"/>
      <c r="AF401" s="329"/>
      <c r="AG401" s="329"/>
    </row>
    <row r="402" spans="1:33" s="303" customFormat="1">
      <c r="A402" s="396" t="s">
        <v>1834</v>
      </c>
      <c r="B402" s="396"/>
      <c r="C402" s="397"/>
      <c r="D402" s="398" t="s">
        <v>1835</v>
      </c>
      <c r="E402" s="399">
        <v>310</v>
      </c>
      <c r="F402" s="380">
        <v>0.24</v>
      </c>
      <c r="G402" s="399">
        <v>212</v>
      </c>
      <c r="H402" s="399">
        <v>31</v>
      </c>
      <c r="I402" s="380">
        <v>0.43</v>
      </c>
      <c r="J402" s="399">
        <v>13</v>
      </c>
      <c r="K402" s="399">
        <v>5</v>
      </c>
      <c r="L402" s="399"/>
      <c r="M402" s="399"/>
      <c r="N402" s="329"/>
      <c r="O402" s="329"/>
      <c r="P402" s="329"/>
      <c r="Q402" s="329"/>
      <c r="R402" s="329"/>
      <c r="S402" s="329"/>
      <c r="T402" s="329"/>
      <c r="U402" s="329"/>
      <c r="V402" s="329"/>
      <c r="W402" s="329"/>
      <c r="X402" s="329"/>
      <c r="Y402" s="329"/>
      <c r="Z402" s="329"/>
      <c r="AA402" s="329"/>
      <c r="AB402" s="329"/>
      <c r="AC402" s="329"/>
      <c r="AD402" s="329"/>
      <c r="AE402" s="329"/>
      <c r="AF402" s="329"/>
      <c r="AG402" s="329"/>
    </row>
    <row r="403" spans="1:33" s="303" customFormat="1">
      <c r="A403" s="396" t="s">
        <v>1836</v>
      </c>
      <c r="B403" s="396"/>
      <c r="C403" s="397"/>
      <c r="D403" s="398" t="s">
        <v>844</v>
      </c>
      <c r="E403" s="399">
        <v>520</v>
      </c>
      <c r="F403" s="380">
        <v>0.31</v>
      </c>
      <c r="G403" s="399">
        <v>448</v>
      </c>
      <c r="H403" s="399">
        <v>78</v>
      </c>
      <c r="I403" s="380">
        <v>0.44</v>
      </c>
      <c r="J403" s="399">
        <v>34</v>
      </c>
      <c r="K403" s="399">
        <v>12</v>
      </c>
      <c r="L403" s="399"/>
      <c r="M403" s="399"/>
      <c r="N403" s="329"/>
      <c r="O403" s="329"/>
      <c r="P403" s="329"/>
      <c r="Q403" s="329"/>
      <c r="R403" s="329"/>
      <c r="S403" s="329"/>
      <c r="T403" s="329"/>
      <c r="U403" s="329"/>
      <c r="V403" s="329"/>
      <c r="W403" s="329"/>
      <c r="X403" s="329"/>
      <c r="Y403" s="329"/>
      <c r="Z403" s="329"/>
      <c r="AA403" s="329"/>
      <c r="AB403" s="329"/>
      <c r="AC403" s="329"/>
      <c r="AD403" s="329"/>
      <c r="AE403" s="329"/>
      <c r="AF403" s="329"/>
      <c r="AG403" s="329"/>
    </row>
    <row r="404" spans="1:33" s="303" customFormat="1">
      <c r="A404" s="396" t="s">
        <v>1837</v>
      </c>
      <c r="B404" s="396"/>
      <c r="C404" s="397"/>
      <c r="D404" s="398" t="s">
        <v>1838</v>
      </c>
      <c r="E404" s="399">
        <v>610</v>
      </c>
      <c r="F404" s="380">
        <v>0.34</v>
      </c>
      <c r="G404" s="399">
        <v>703</v>
      </c>
      <c r="H404" s="399">
        <v>121</v>
      </c>
      <c r="I404" s="380">
        <v>0.49</v>
      </c>
      <c r="J404" s="399">
        <v>59</v>
      </c>
      <c r="K404" s="399">
        <v>17</v>
      </c>
      <c r="L404" s="399"/>
      <c r="M404" s="399"/>
      <c r="N404" s="329"/>
      <c r="O404" s="329"/>
      <c r="P404" s="329"/>
      <c r="Q404" s="329"/>
      <c r="R404" s="329"/>
      <c r="S404" s="329"/>
      <c r="T404" s="329"/>
      <c r="U404" s="329"/>
      <c r="V404" s="329"/>
      <c r="W404" s="329"/>
      <c r="X404" s="329"/>
      <c r="Y404" s="329"/>
      <c r="Z404" s="329"/>
      <c r="AA404" s="329"/>
      <c r="AB404" s="329"/>
      <c r="AC404" s="329"/>
      <c r="AD404" s="329"/>
      <c r="AE404" s="329"/>
      <c r="AF404" s="329"/>
      <c r="AG404" s="329"/>
    </row>
    <row r="405" spans="1:33" s="303" customFormat="1">
      <c r="A405" s="396" t="s">
        <v>1839</v>
      </c>
      <c r="B405" s="396"/>
      <c r="C405" s="397"/>
      <c r="D405" s="398" t="s">
        <v>1840</v>
      </c>
      <c r="E405" s="399">
        <v>360</v>
      </c>
      <c r="F405" s="380">
        <v>0.37</v>
      </c>
      <c r="G405" s="399">
        <v>185</v>
      </c>
      <c r="H405" s="399">
        <v>20</v>
      </c>
      <c r="I405" s="380">
        <v>0.57000000000000006</v>
      </c>
      <c r="J405" s="399">
        <v>11</v>
      </c>
      <c r="K405" s="399">
        <v>5</v>
      </c>
      <c r="L405" s="399"/>
      <c r="M405" s="399"/>
      <c r="N405" s="329"/>
      <c r="O405" s="329"/>
      <c r="P405" s="329"/>
      <c r="Q405" s="329"/>
      <c r="R405" s="329"/>
      <c r="S405" s="329"/>
      <c r="T405" s="329"/>
      <c r="U405" s="329"/>
      <c r="V405" s="329"/>
      <c r="W405" s="329"/>
      <c r="X405" s="329"/>
      <c r="Y405" s="329"/>
      <c r="Z405" s="329"/>
      <c r="AA405" s="329"/>
      <c r="AB405" s="329"/>
      <c r="AC405" s="329"/>
      <c r="AD405" s="329"/>
      <c r="AE405" s="329"/>
      <c r="AF405" s="329"/>
      <c r="AG405" s="329"/>
    </row>
    <row r="406" spans="1:33" s="303" customFormat="1">
      <c r="A406" s="396" t="s">
        <v>1841</v>
      </c>
      <c r="B406" s="396"/>
      <c r="C406" s="397"/>
      <c r="D406" s="398" t="s">
        <v>1842</v>
      </c>
      <c r="E406" s="399">
        <v>420</v>
      </c>
      <c r="F406" s="380">
        <v>0.32</v>
      </c>
      <c r="G406" s="399">
        <v>186</v>
      </c>
      <c r="H406" s="399">
        <v>19</v>
      </c>
      <c r="I406" s="380">
        <v>0.53</v>
      </c>
      <c r="J406" s="399">
        <v>10</v>
      </c>
      <c r="K406" s="399">
        <v>5</v>
      </c>
      <c r="L406" s="399"/>
      <c r="M406" s="399"/>
      <c r="N406" s="329"/>
      <c r="O406" s="329"/>
      <c r="P406" s="329"/>
      <c r="Q406" s="329"/>
      <c r="R406" s="329"/>
      <c r="S406" s="329"/>
      <c r="T406" s="329"/>
      <c r="U406" s="329"/>
      <c r="V406" s="329"/>
      <c r="W406" s="329"/>
      <c r="X406" s="329"/>
      <c r="Y406" s="329"/>
      <c r="Z406" s="329"/>
      <c r="AA406" s="329"/>
      <c r="AB406" s="329"/>
      <c r="AC406" s="329"/>
      <c r="AD406" s="329"/>
      <c r="AE406" s="329"/>
      <c r="AF406" s="329"/>
      <c r="AG406" s="329"/>
    </row>
    <row r="407" spans="1:33" s="303" customFormat="1">
      <c r="A407" s="396" t="s">
        <v>1843</v>
      </c>
      <c r="B407" s="396"/>
      <c r="C407" s="397"/>
      <c r="D407" s="398" t="s">
        <v>1844</v>
      </c>
      <c r="E407" s="399">
        <v>430</v>
      </c>
      <c r="F407" s="380">
        <v>0.3</v>
      </c>
      <c r="G407" s="399">
        <v>143</v>
      </c>
      <c r="H407" s="399">
        <v>12</v>
      </c>
      <c r="I407" s="380">
        <v>0.56000000000000005</v>
      </c>
      <c r="J407" s="399">
        <v>7</v>
      </c>
      <c r="K407" s="399">
        <v>4</v>
      </c>
      <c r="L407" s="399"/>
      <c r="M407" s="399"/>
      <c r="N407" s="329"/>
      <c r="O407" s="329"/>
      <c r="P407" s="329"/>
      <c r="Q407" s="329"/>
      <c r="R407" s="329"/>
      <c r="S407" s="329"/>
      <c r="T407" s="329"/>
      <c r="U407" s="329"/>
      <c r="V407" s="329"/>
      <c r="W407" s="329"/>
      <c r="X407" s="329"/>
      <c r="Y407" s="329"/>
      <c r="Z407" s="329"/>
      <c r="AA407" s="329"/>
      <c r="AB407" s="329"/>
      <c r="AC407" s="329"/>
      <c r="AD407" s="329"/>
      <c r="AE407" s="329"/>
      <c r="AF407" s="329"/>
      <c r="AG407" s="329"/>
    </row>
    <row r="408" spans="1:33" s="303" customFormat="1">
      <c r="A408" s="396" t="s">
        <v>1845</v>
      </c>
      <c r="B408" s="396"/>
      <c r="C408" s="397"/>
      <c r="D408" s="398" t="s">
        <v>1846</v>
      </c>
      <c r="E408" s="399">
        <v>600</v>
      </c>
      <c r="F408" s="380">
        <v>0.31</v>
      </c>
      <c r="G408" s="399">
        <v>328</v>
      </c>
      <c r="H408" s="399">
        <v>45</v>
      </c>
      <c r="I408" s="380">
        <v>0.47000000000000003</v>
      </c>
      <c r="J408" s="399">
        <v>21</v>
      </c>
      <c r="K408" s="399">
        <v>9</v>
      </c>
      <c r="L408" s="399"/>
      <c r="M408" s="399"/>
      <c r="N408" s="329"/>
      <c r="O408" s="329"/>
      <c r="P408" s="329"/>
      <c r="Q408" s="329"/>
      <c r="R408" s="329"/>
      <c r="S408" s="329"/>
      <c r="T408" s="329"/>
      <c r="U408" s="329"/>
      <c r="V408" s="329"/>
      <c r="W408" s="329"/>
      <c r="X408" s="329"/>
      <c r="Y408" s="329"/>
      <c r="Z408" s="329"/>
      <c r="AA408" s="329"/>
      <c r="AB408" s="329"/>
      <c r="AC408" s="329"/>
      <c r="AD408" s="329"/>
      <c r="AE408" s="329"/>
      <c r="AF408" s="329"/>
      <c r="AG408" s="329"/>
    </row>
    <row r="409" spans="1:33" s="303" customFormat="1">
      <c r="A409" s="396" t="s">
        <v>1847</v>
      </c>
      <c r="B409" s="396"/>
      <c r="C409" s="397"/>
      <c r="D409" s="398" t="s">
        <v>1848</v>
      </c>
      <c r="E409" s="399">
        <v>630</v>
      </c>
      <c r="F409" s="380">
        <v>0.38</v>
      </c>
      <c r="G409" s="399">
        <v>690</v>
      </c>
      <c r="H409" s="399">
        <v>116</v>
      </c>
      <c r="I409" s="380">
        <v>0.53</v>
      </c>
      <c r="J409" s="399">
        <v>61</v>
      </c>
      <c r="K409" s="399">
        <v>18</v>
      </c>
      <c r="L409" s="399"/>
      <c r="M409" s="399"/>
      <c r="N409" s="329"/>
      <c r="O409" s="329"/>
      <c r="P409" s="329"/>
      <c r="Q409" s="329"/>
      <c r="R409" s="329"/>
      <c r="S409" s="329"/>
      <c r="T409" s="329"/>
      <c r="U409" s="329"/>
      <c r="V409" s="329"/>
      <c r="W409" s="329"/>
      <c r="X409" s="329"/>
      <c r="Y409" s="329"/>
      <c r="Z409" s="329"/>
      <c r="AA409" s="329"/>
      <c r="AB409" s="329"/>
      <c r="AC409" s="329"/>
      <c r="AD409" s="329"/>
      <c r="AE409" s="329"/>
      <c r="AF409" s="329"/>
      <c r="AG409" s="329"/>
    </row>
    <row r="410" spans="1:33" s="303" customFormat="1">
      <c r="A410" s="396" t="s">
        <v>1849</v>
      </c>
      <c r="B410" s="396"/>
      <c r="C410" s="397"/>
      <c r="D410" s="398" t="s">
        <v>1850</v>
      </c>
      <c r="E410" s="399">
        <v>310</v>
      </c>
      <c r="F410" s="380">
        <v>0.18</v>
      </c>
      <c r="G410" s="399">
        <v>131</v>
      </c>
      <c r="H410" s="399">
        <v>21</v>
      </c>
      <c r="I410" s="380">
        <v>0.34</v>
      </c>
      <c r="J410" s="399">
        <v>7</v>
      </c>
      <c r="K410" s="399">
        <v>3</v>
      </c>
      <c r="L410" s="399"/>
      <c r="M410" s="399"/>
      <c r="N410" s="329"/>
      <c r="O410" s="329"/>
      <c r="P410" s="329"/>
      <c r="Q410" s="329"/>
      <c r="R410" s="329"/>
      <c r="S410" s="329"/>
      <c r="T410" s="329"/>
      <c r="U410" s="329"/>
      <c r="V410" s="329"/>
      <c r="W410" s="329"/>
      <c r="X410" s="329"/>
      <c r="Y410" s="329"/>
      <c r="Z410" s="329"/>
      <c r="AA410" s="329"/>
      <c r="AB410" s="329"/>
      <c r="AC410" s="329"/>
      <c r="AD410" s="329"/>
      <c r="AE410" s="329"/>
      <c r="AF410" s="329"/>
      <c r="AG410" s="329"/>
    </row>
    <row r="411" spans="1:33" s="303" customFormat="1">
      <c r="A411" s="396" t="s">
        <v>1851</v>
      </c>
      <c r="B411" s="396"/>
      <c r="C411" s="397"/>
      <c r="D411" s="398" t="s">
        <v>1852</v>
      </c>
      <c r="E411" s="399">
        <v>430</v>
      </c>
      <c r="F411" s="380">
        <v>0.26</v>
      </c>
      <c r="G411" s="399">
        <v>296</v>
      </c>
      <c r="H411" s="399">
        <v>64</v>
      </c>
      <c r="I411" s="380">
        <v>0.33</v>
      </c>
      <c r="J411" s="399">
        <v>21</v>
      </c>
      <c r="K411" s="399">
        <v>8</v>
      </c>
      <c r="L411" s="399"/>
      <c r="M411" s="399"/>
      <c r="N411" s="329"/>
      <c r="O411" s="329"/>
      <c r="P411" s="329"/>
      <c r="Q411" s="329"/>
      <c r="R411" s="329"/>
      <c r="S411" s="329"/>
      <c r="T411" s="329"/>
      <c r="U411" s="329"/>
      <c r="V411" s="329"/>
      <c r="W411" s="329"/>
      <c r="X411" s="329"/>
      <c r="Y411" s="329"/>
      <c r="Z411" s="329"/>
      <c r="AA411" s="329"/>
      <c r="AB411" s="329"/>
      <c r="AC411" s="329"/>
      <c r="AD411" s="329"/>
      <c r="AE411" s="329"/>
      <c r="AF411" s="329"/>
      <c r="AG411" s="329"/>
    </row>
    <row r="412" spans="1:33" s="303" customFormat="1">
      <c r="A412" s="396" t="s">
        <v>1853</v>
      </c>
      <c r="B412" s="396"/>
      <c r="C412" s="397"/>
      <c r="D412" s="398" t="s">
        <v>1854</v>
      </c>
      <c r="E412" s="399">
        <v>450</v>
      </c>
      <c r="F412" s="380">
        <v>0.28000000000000003</v>
      </c>
      <c r="G412" s="399">
        <v>183</v>
      </c>
      <c r="H412" s="399">
        <v>19</v>
      </c>
      <c r="I412" s="380">
        <v>0.5</v>
      </c>
      <c r="J412" s="399">
        <v>10</v>
      </c>
      <c r="K412" s="399">
        <v>5</v>
      </c>
      <c r="L412" s="399"/>
      <c r="M412" s="399"/>
      <c r="N412" s="329"/>
      <c r="O412" s="329"/>
      <c r="P412" s="329"/>
      <c r="Q412" s="329"/>
      <c r="R412" s="329"/>
      <c r="S412" s="329"/>
      <c r="T412" s="329"/>
      <c r="U412" s="329"/>
      <c r="V412" s="329"/>
      <c r="W412" s="329"/>
      <c r="X412" s="329"/>
      <c r="Y412" s="329"/>
      <c r="Z412" s="329"/>
      <c r="AA412" s="329"/>
      <c r="AB412" s="329"/>
      <c r="AC412" s="329"/>
      <c r="AD412" s="329"/>
      <c r="AE412" s="329"/>
      <c r="AF412" s="329"/>
      <c r="AG412" s="329"/>
    </row>
    <row r="413" spans="1:33" s="303" customFormat="1">
      <c r="A413" s="396" t="s">
        <v>1855</v>
      </c>
      <c r="B413" s="396"/>
      <c r="C413" s="397"/>
      <c r="D413" s="398" t="s">
        <v>1856</v>
      </c>
      <c r="E413" s="399">
        <v>540</v>
      </c>
      <c r="F413" s="380">
        <v>0.43</v>
      </c>
      <c r="G413" s="399">
        <v>182</v>
      </c>
      <c r="H413" s="399">
        <v>13</v>
      </c>
      <c r="I413" s="380">
        <v>0.68</v>
      </c>
      <c r="J413" s="399">
        <v>9</v>
      </c>
      <c r="K413" s="399">
        <v>5</v>
      </c>
      <c r="L413" s="399"/>
      <c r="M413" s="399"/>
      <c r="N413" s="329"/>
      <c r="O413" s="329"/>
      <c r="P413" s="329"/>
      <c r="Q413" s="329"/>
      <c r="R413" s="329"/>
      <c r="S413" s="329"/>
      <c r="T413" s="329"/>
      <c r="U413" s="329"/>
      <c r="V413" s="329"/>
      <c r="W413" s="329"/>
      <c r="X413" s="329"/>
      <c r="Y413" s="329"/>
      <c r="Z413" s="329"/>
      <c r="AA413" s="329"/>
      <c r="AB413" s="329"/>
      <c r="AC413" s="329"/>
      <c r="AD413" s="329"/>
      <c r="AE413" s="329"/>
      <c r="AF413" s="329"/>
      <c r="AG413" s="329"/>
    </row>
    <row r="414" spans="1:33" s="303" customFormat="1">
      <c r="A414" s="396" t="s">
        <v>1857</v>
      </c>
      <c r="B414" s="396"/>
      <c r="C414" s="397"/>
      <c r="D414" s="398" t="s">
        <v>1858</v>
      </c>
      <c r="E414" s="399">
        <v>250</v>
      </c>
      <c r="F414" s="380">
        <v>0.22</v>
      </c>
      <c r="G414" s="399">
        <v>168</v>
      </c>
      <c r="H414" s="399">
        <v>31</v>
      </c>
      <c r="I414" s="380">
        <v>0.38</v>
      </c>
      <c r="J414" s="399">
        <v>12</v>
      </c>
      <c r="K414" s="399">
        <v>4</v>
      </c>
      <c r="L414" s="399"/>
      <c r="M414" s="399"/>
      <c r="N414" s="329"/>
      <c r="O414" s="329"/>
      <c r="P414" s="329"/>
      <c r="Q414" s="329"/>
      <c r="R414" s="329"/>
      <c r="S414" s="329"/>
      <c r="T414" s="329"/>
      <c r="U414" s="329"/>
      <c r="V414" s="329"/>
      <c r="W414" s="329"/>
      <c r="X414" s="329"/>
      <c r="Y414" s="329"/>
      <c r="Z414" s="329"/>
      <c r="AA414" s="329"/>
      <c r="AB414" s="329"/>
      <c r="AC414" s="329"/>
      <c r="AD414" s="329"/>
      <c r="AE414" s="329"/>
      <c r="AF414" s="329"/>
      <c r="AG414" s="329"/>
    </row>
    <row r="415" spans="1:33" s="303" customFormat="1">
      <c r="A415" s="396" t="s">
        <v>1859</v>
      </c>
      <c r="B415" s="396"/>
      <c r="C415" s="397"/>
      <c r="D415" s="398" t="s">
        <v>1860</v>
      </c>
      <c r="E415" s="399">
        <v>320</v>
      </c>
      <c r="F415" s="380">
        <v>0.31</v>
      </c>
      <c r="G415" s="399">
        <v>287</v>
      </c>
      <c r="H415" s="399">
        <v>47</v>
      </c>
      <c r="I415" s="380">
        <v>0.5</v>
      </c>
      <c r="J415" s="399">
        <v>23</v>
      </c>
      <c r="K415" s="399">
        <v>7</v>
      </c>
      <c r="L415" s="399"/>
      <c r="M415" s="399"/>
      <c r="N415" s="329"/>
      <c r="O415" s="329"/>
      <c r="P415" s="329"/>
      <c r="Q415" s="329"/>
      <c r="R415" s="329"/>
      <c r="S415" s="329"/>
      <c r="T415" s="329"/>
      <c r="U415" s="329"/>
      <c r="V415" s="329"/>
      <c r="W415" s="329"/>
      <c r="X415" s="329"/>
      <c r="Y415" s="329"/>
      <c r="Z415" s="329"/>
      <c r="AA415" s="329"/>
      <c r="AB415" s="329"/>
      <c r="AC415" s="329"/>
      <c r="AD415" s="329"/>
      <c r="AE415" s="329"/>
      <c r="AF415" s="329"/>
      <c r="AG415" s="329"/>
    </row>
    <row r="416" spans="1:33" s="303" customFormat="1">
      <c r="A416" s="396" t="s">
        <v>1861</v>
      </c>
      <c r="B416" s="396"/>
      <c r="C416" s="397"/>
      <c r="D416" s="398" t="s">
        <v>1862</v>
      </c>
      <c r="E416" s="399">
        <v>810</v>
      </c>
      <c r="F416" s="380">
        <v>0.45</v>
      </c>
      <c r="G416" s="399">
        <v>1563</v>
      </c>
      <c r="H416" s="399">
        <v>306</v>
      </c>
      <c r="I416" s="380">
        <v>0.57000000000000006</v>
      </c>
      <c r="J416" s="399">
        <v>174</v>
      </c>
      <c r="K416" s="399">
        <v>41</v>
      </c>
      <c r="L416" s="399"/>
      <c r="M416" s="399"/>
      <c r="N416" s="329"/>
      <c r="O416" s="329"/>
      <c r="P416" s="329"/>
      <c r="Q416" s="329"/>
      <c r="R416" s="329"/>
      <c r="S416" s="329"/>
      <c r="T416" s="329"/>
      <c r="U416" s="329"/>
      <c r="V416" s="329"/>
      <c r="W416" s="329"/>
      <c r="X416" s="329"/>
      <c r="Y416" s="329"/>
      <c r="Z416" s="329"/>
      <c r="AA416" s="329"/>
      <c r="AB416" s="329"/>
      <c r="AC416" s="329"/>
      <c r="AD416" s="329"/>
      <c r="AE416" s="329"/>
      <c r="AF416" s="329"/>
      <c r="AG416" s="329"/>
    </row>
    <row r="417" spans="1:33" s="303" customFormat="1">
      <c r="A417" s="396" t="s">
        <v>1863</v>
      </c>
      <c r="B417" s="396"/>
      <c r="C417" s="397"/>
      <c r="D417" s="398" t="s">
        <v>1864</v>
      </c>
      <c r="E417" s="399">
        <v>420</v>
      </c>
      <c r="F417" s="380">
        <v>0.24</v>
      </c>
      <c r="G417" s="399">
        <v>205</v>
      </c>
      <c r="H417" s="399">
        <v>31</v>
      </c>
      <c r="I417" s="380">
        <v>0.39</v>
      </c>
      <c r="J417" s="399">
        <v>12</v>
      </c>
      <c r="K417" s="399">
        <v>5</v>
      </c>
      <c r="L417" s="399"/>
      <c r="M417" s="399"/>
      <c r="N417" s="329"/>
      <c r="O417" s="329"/>
      <c r="P417" s="329"/>
      <c r="Q417" s="329"/>
      <c r="R417" s="329"/>
      <c r="S417" s="329"/>
      <c r="T417" s="329"/>
      <c r="U417" s="329"/>
      <c r="V417" s="329"/>
      <c r="W417" s="329"/>
      <c r="X417" s="329"/>
      <c r="Y417" s="329"/>
      <c r="Z417" s="329"/>
      <c r="AA417" s="329"/>
      <c r="AB417" s="329"/>
      <c r="AC417" s="329"/>
      <c r="AD417" s="329"/>
      <c r="AE417" s="329"/>
      <c r="AF417" s="329"/>
      <c r="AG417" s="329"/>
    </row>
    <row r="418" spans="1:33" s="303" customFormat="1">
      <c r="A418" s="396" t="s">
        <v>1865</v>
      </c>
      <c r="B418" s="396"/>
      <c r="C418" s="397"/>
      <c r="D418" s="398" t="s">
        <v>1866</v>
      </c>
      <c r="E418" s="399">
        <v>370</v>
      </c>
      <c r="F418" s="380">
        <v>0.23</v>
      </c>
      <c r="G418" s="399">
        <v>148</v>
      </c>
      <c r="H418" s="399">
        <v>21</v>
      </c>
      <c r="I418" s="380">
        <v>0.38</v>
      </c>
      <c r="J418" s="399">
        <v>8</v>
      </c>
      <c r="K418" s="399">
        <v>4</v>
      </c>
      <c r="L418" s="399"/>
      <c r="M418" s="399"/>
      <c r="N418" s="329"/>
      <c r="O418" s="329"/>
      <c r="P418" s="329"/>
      <c r="Q418" s="329"/>
      <c r="R418" s="329"/>
      <c r="S418" s="329"/>
      <c r="T418" s="329"/>
      <c r="U418" s="329"/>
      <c r="V418" s="329"/>
      <c r="W418" s="329"/>
      <c r="X418" s="329"/>
      <c r="Y418" s="329"/>
      <c r="Z418" s="329"/>
      <c r="AA418" s="329"/>
      <c r="AB418" s="329"/>
      <c r="AC418" s="329"/>
      <c r="AD418" s="329"/>
      <c r="AE418" s="329"/>
      <c r="AF418" s="329"/>
      <c r="AG418" s="329"/>
    </row>
    <row r="419" spans="1:33" s="303" customFormat="1">
      <c r="A419" s="396" t="s">
        <v>1867</v>
      </c>
      <c r="B419" s="396"/>
      <c r="C419" s="397"/>
      <c r="D419" s="398" t="s">
        <v>1868</v>
      </c>
      <c r="E419" s="399">
        <v>330</v>
      </c>
      <c r="F419" s="380">
        <v>0.2</v>
      </c>
      <c r="G419" s="399">
        <v>140</v>
      </c>
      <c r="H419" s="399">
        <v>24</v>
      </c>
      <c r="I419" s="380">
        <v>0.34</v>
      </c>
      <c r="J419" s="399">
        <v>8</v>
      </c>
      <c r="K419" s="399">
        <v>4</v>
      </c>
      <c r="L419" s="399"/>
      <c r="M419" s="399"/>
      <c r="N419" s="329"/>
      <c r="O419" s="329"/>
      <c r="P419" s="329"/>
      <c r="Q419" s="329"/>
      <c r="R419" s="329"/>
      <c r="S419" s="329"/>
      <c r="T419" s="329"/>
      <c r="U419" s="329"/>
      <c r="V419" s="329"/>
      <c r="W419" s="329"/>
      <c r="X419" s="329"/>
      <c r="Y419" s="329"/>
      <c r="Z419" s="329"/>
      <c r="AA419" s="329"/>
      <c r="AB419" s="329"/>
      <c r="AC419" s="329"/>
      <c r="AD419" s="329"/>
      <c r="AE419" s="329"/>
      <c r="AF419" s="329"/>
      <c r="AG419" s="329"/>
    </row>
    <row r="420" spans="1:33" s="303" customFormat="1">
      <c r="A420" s="396" t="s">
        <v>1869</v>
      </c>
      <c r="B420" s="396"/>
      <c r="C420" s="397"/>
      <c r="D420" s="398" t="s">
        <v>1870</v>
      </c>
      <c r="E420" s="399">
        <v>380</v>
      </c>
      <c r="F420" s="380">
        <v>0.2</v>
      </c>
      <c r="G420" s="399">
        <v>176</v>
      </c>
      <c r="H420" s="399">
        <v>27</v>
      </c>
      <c r="I420" s="380">
        <v>0.37</v>
      </c>
      <c r="J420" s="399">
        <v>10</v>
      </c>
      <c r="K420" s="399">
        <v>5</v>
      </c>
      <c r="L420" s="399"/>
      <c r="M420" s="399"/>
      <c r="N420" s="329"/>
      <c r="O420" s="329"/>
      <c r="P420" s="329"/>
      <c r="Q420" s="329"/>
      <c r="R420" s="329"/>
      <c r="S420" s="329"/>
      <c r="T420" s="329"/>
      <c r="U420" s="329"/>
      <c r="V420" s="329"/>
      <c r="W420" s="329"/>
      <c r="X420" s="329"/>
      <c r="Y420" s="329"/>
      <c r="Z420" s="329"/>
      <c r="AA420" s="329"/>
      <c r="AB420" s="329"/>
      <c r="AC420" s="329"/>
      <c r="AD420" s="329"/>
      <c r="AE420" s="329"/>
      <c r="AF420" s="329"/>
      <c r="AG420" s="329"/>
    </row>
    <row r="421" spans="1:33" s="303" customFormat="1">
      <c r="A421" s="396" t="s">
        <v>1871</v>
      </c>
      <c r="B421" s="396"/>
      <c r="C421" s="397"/>
      <c r="D421" s="398" t="s">
        <v>1872</v>
      </c>
      <c r="E421" s="399">
        <v>280</v>
      </c>
      <c r="F421" s="380">
        <v>0.22</v>
      </c>
      <c r="G421" s="399">
        <v>121</v>
      </c>
      <c r="H421" s="399">
        <v>19</v>
      </c>
      <c r="I421" s="380">
        <v>0.34</v>
      </c>
      <c r="J421" s="399">
        <v>7</v>
      </c>
      <c r="K421" s="399">
        <v>3</v>
      </c>
      <c r="L421" s="399"/>
      <c r="M421" s="399"/>
      <c r="N421" s="329"/>
      <c r="O421" s="329"/>
      <c r="P421" s="329"/>
      <c r="Q421" s="329"/>
      <c r="R421" s="329"/>
      <c r="S421" s="329"/>
      <c r="T421" s="329"/>
      <c r="U421" s="329"/>
      <c r="V421" s="329"/>
      <c r="W421" s="329"/>
      <c r="X421" s="329"/>
      <c r="Y421" s="329"/>
      <c r="Z421" s="329"/>
      <c r="AA421" s="329"/>
      <c r="AB421" s="329"/>
      <c r="AC421" s="329"/>
      <c r="AD421" s="329"/>
      <c r="AE421" s="329"/>
      <c r="AF421" s="329"/>
      <c r="AG421" s="329"/>
    </row>
    <row r="422" spans="1:33" s="303" customFormat="1">
      <c r="A422" s="396" t="s">
        <v>1873</v>
      </c>
      <c r="B422" s="396"/>
      <c r="C422" s="397"/>
      <c r="D422" s="398" t="s">
        <v>1874</v>
      </c>
      <c r="E422" s="399">
        <v>340</v>
      </c>
      <c r="F422" s="380">
        <v>0.24</v>
      </c>
      <c r="G422" s="399">
        <v>123</v>
      </c>
      <c r="H422" s="399">
        <v>14</v>
      </c>
      <c r="I422" s="380">
        <v>0.43</v>
      </c>
      <c r="J422" s="399">
        <v>6</v>
      </c>
      <c r="K422" s="399">
        <v>3</v>
      </c>
      <c r="L422" s="399"/>
      <c r="M422" s="399"/>
      <c r="N422" s="329"/>
      <c r="O422" s="329"/>
      <c r="P422" s="329"/>
      <c r="Q422" s="329"/>
      <c r="R422" s="329"/>
      <c r="S422" s="329"/>
      <c r="T422" s="329"/>
      <c r="U422" s="329"/>
      <c r="V422" s="329"/>
      <c r="W422" s="329"/>
      <c r="X422" s="329"/>
      <c r="Y422" s="329"/>
      <c r="Z422" s="329"/>
      <c r="AA422" s="329"/>
      <c r="AB422" s="329"/>
      <c r="AC422" s="329"/>
      <c r="AD422" s="329"/>
      <c r="AE422" s="329"/>
      <c r="AF422" s="329"/>
      <c r="AG422" s="329"/>
    </row>
    <row r="423" spans="1:33" s="303" customFormat="1">
      <c r="A423" s="396" t="s">
        <v>1875</v>
      </c>
      <c r="B423" s="396"/>
      <c r="C423" s="397"/>
      <c r="D423" s="398" t="s">
        <v>1876</v>
      </c>
      <c r="E423" s="399">
        <v>280</v>
      </c>
      <c r="F423" s="380">
        <v>0.2</v>
      </c>
      <c r="G423" s="399">
        <v>106</v>
      </c>
      <c r="H423" s="399">
        <v>15</v>
      </c>
      <c r="I423" s="380">
        <v>0.35000000000000003</v>
      </c>
      <c r="J423" s="399">
        <v>5</v>
      </c>
      <c r="K423" s="399">
        <v>3</v>
      </c>
      <c r="L423" s="399"/>
      <c r="M423" s="399"/>
      <c r="N423" s="329"/>
      <c r="O423" s="329"/>
      <c r="P423" s="329"/>
      <c r="Q423" s="329"/>
      <c r="R423" s="329"/>
      <c r="S423" s="329"/>
      <c r="T423" s="329"/>
      <c r="U423" s="329"/>
      <c r="V423" s="329"/>
      <c r="W423" s="329"/>
      <c r="X423" s="329"/>
      <c r="Y423" s="329"/>
      <c r="Z423" s="329"/>
      <c r="AA423" s="329"/>
      <c r="AB423" s="329"/>
      <c r="AC423" s="329"/>
      <c r="AD423" s="329"/>
      <c r="AE423" s="329"/>
      <c r="AF423" s="329"/>
      <c r="AG423" s="329"/>
    </row>
    <row r="424" spans="1:33" s="303" customFormat="1">
      <c r="A424" s="396" t="s">
        <v>1877</v>
      </c>
      <c r="B424" s="396"/>
      <c r="C424" s="397"/>
      <c r="D424" s="398" t="s">
        <v>1878</v>
      </c>
      <c r="E424" s="399">
        <v>310</v>
      </c>
      <c r="F424" s="380">
        <v>0.21</v>
      </c>
      <c r="G424" s="399">
        <v>142</v>
      </c>
      <c r="H424" s="399">
        <v>23</v>
      </c>
      <c r="I424" s="380">
        <v>0.34</v>
      </c>
      <c r="J424" s="399">
        <v>8</v>
      </c>
      <c r="K424" s="399">
        <v>4</v>
      </c>
      <c r="L424" s="399"/>
      <c r="M424" s="399"/>
      <c r="N424" s="329"/>
      <c r="O424" s="329"/>
      <c r="P424" s="329"/>
      <c r="Q424" s="329"/>
      <c r="R424" s="329"/>
      <c r="S424" s="329"/>
      <c r="T424" s="329"/>
      <c r="U424" s="329"/>
      <c r="V424" s="329"/>
      <c r="W424" s="329"/>
      <c r="X424" s="329"/>
      <c r="Y424" s="329"/>
      <c r="Z424" s="329"/>
      <c r="AA424" s="329"/>
      <c r="AB424" s="329"/>
      <c r="AC424" s="329"/>
      <c r="AD424" s="329"/>
      <c r="AE424" s="329"/>
      <c r="AF424" s="329"/>
      <c r="AG424" s="329"/>
    </row>
    <row r="425" spans="1:33" s="303" customFormat="1">
      <c r="A425" s="396" t="s">
        <v>1879</v>
      </c>
      <c r="B425" s="396"/>
      <c r="C425" s="397"/>
      <c r="D425" s="398" t="s">
        <v>1880</v>
      </c>
      <c r="E425" s="399">
        <v>780</v>
      </c>
      <c r="F425" s="380">
        <v>0.28000000000000003</v>
      </c>
      <c r="G425" s="399">
        <v>427</v>
      </c>
      <c r="H425" s="399">
        <v>54</v>
      </c>
      <c r="I425" s="380">
        <v>0.47000000000000003</v>
      </c>
      <c r="J425" s="399">
        <v>26</v>
      </c>
      <c r="K425" s="399">
        <v>11</v>
      </c>
      <c r="L425" s="399"/>
      <c r="M425" s="399"/>
      <c r="N425" s="329"/>
      <c r="O425" s="329"/>
      <c r="P425" s="329"/>
      <c r="Q425" s="329"/>
      <c r="R425" s="329"/>
      <c r="S425" s="329"/>
      <c r="T425" s="329"/>
      <c r="U425" s="329"/>
      <c r="V425" s="329"/>
      <c r="W425" s="329"/>
      <c r="X425" s="329"/>
      <c r="Y425" s="329"/>
      <c r="Z425" s="329"/>
      <c r="AA425" s="329"/>
      <c r="AB425" s="329"/>
      <c r="AC425" s="329"/>
      <c r="AD425" s="329"/>
      <c r="AE425" s="329"/>
      <c r="AF425" s="329"/>
      <c r="AG425" s="329"/>
    </row>
    <row r="426" spans="1:33" s="303" customFormat="1">
      <c r="A426" s="396" t="s">
        <v>1881</v>
      </c>
      <c r="B426" s="396"/>
      <c r="C426" s="397"/>
      <c r="D426" s="398" t="s">
        <v>1882</v>
      </c>
      <c r="E426" s="399">
        <v>370</v>
      </c>
      <c r="F426" s="380">
        <v>0.25</v>
      </c>
      <c r="G426" s="399">
        <v>258</v>
      </c>
      <c r="H426" s="399">
        <v>46</v>
      </c>
      <c r="I426" s="380">
        <v>0.41000000000000003</v>
      </c>
      <c r="J426" s="399">
        <v>19</v>
      </c>
      <c r="K426" s="399">
        <v>7</v>
      </c>
      <c r="L426" s="399"/>
      <c r="M426" s="399"/>
      <c r="N426" s="329"/>
      <c r="O426" s="329"/>
      <c r="P426" s="329"/>
      <c r="Q426" s="329"/>
      <c r="R426" s="329"/>
      <c r="S426" s="329"/>
      <c r="T426" s="329"/>
      <c r="U426" s="329"/>
      <c r="V426" s="329"/>
      <c r="W426" s="329"/>
      <c r="X426" s="329"/>
      <c r="Y426" s="329"/>
      <c r="Z426" s="329"/>
      <c r="AA426" s="329"/>
      <c r="AB426" s="329"/>
      <c r="AC426" s="329"/>
      <c r="AD426" s="329"/>
      <c r="AE426" s="329"/>
      <c r="AF426" s="329"/>
      <c r="AG426" s="329"/>
    </row>
    <row r="427" spans="1:33" s="303" customFormat="1">
      <c r="A427" s="396" t="s">
        <v>1883</v>
      </c>
      <c r="B427" s="396"/>
      <c r="C427" s="397"/>
      <c r="D427" s="398" t="s">
        <v>1884</v>
      </c>
      <c r="E427" s="399">
        <v>560</v>
      </c>
      <c r="F427" s="380">
        <v>0.3</v>
      </c>
      <c r="G427" s="399">
        <v>567</v>
      </c>
      <c r="H427" s="399">
        <v>95</v>
      </c>
      <c r="I427" s="380">
        <v>0.45</v>
      </c>
      <c r="J427" s="399">
        <v>43</v>
      </c>
      <c r="K427" s="399">
        <v>13</v>
      </c>
      <c r="L427" s="399"/>
      <c r="M427" s="399"/>
      <c r="N427" s="329"/>
      <c r="O427" s="329"/>
      <c r="P427" s="329"/>
      <c r="Q427" s="329"/>
      <c r="R427" s="329"/>
      <c r="S427" s="329"/>
      <c r="T427" s="329"/>
      <c r="U427" s="329"/>
      <c r="V427" s="329"/>
      <c r="W427" s="329"/>
      <c r="X427" s="329"/>
      <c r="Y427" s="329"/>
      <c r="Z427" s="329"/>
      <c r="AA427" s="329"/>
      <c r="AB427" s="329"/>
      <c r="AC427" s="329"/>
      <c r="AD427" s="329"/>
      <c r="AE427" s="329"/>
      <c r="AF427" s="329"/>
      <c r="AG427" s="329"/>
    </row>
    <row r="428" spans="1:33" s="303" customFormat="1">
      <c r="A428" s="396" t="s">
        <v>1885</v>
      </c>
      <c r="B428" s="396"/>
      <c r="C428" s="397"/>
      <c r="D428" s="398" t="s">
        <v>1886</v>
      </c>
      <c r="E428" s="399">
        <v>430</v>
      </c>
      <c r="F428" s="380">
        <v>0.24</v>
      </c>
      <c r="G428" s="399">
        <v>152</v>
      </c>
      <c r="H428" s="399">
        <v>16</v>
      </c>
      <c r="I428" s="380">
        <v>0.46</v>
      </c>
      <c r="J428" s="399">
        <v>8</v>
      </c>
      <c r="K428" s="399">
        <v>4</v>
      </c>
      <c r="L428" s="399"/>
      <c r="M428" s="399"/>
      <c r="N428" s="329"/>
      <c r="O428" s="329"/>
      <c r="P428" s="329"/>
      <c r="Q428" s="329"/>
      <c r="R428" s="329"/>
      <c r="S428" s="329"/>
      <c r="T428" s="329"/>
      <c r="U428" s="329"/>
      <c r="V428" s="329"/>
      <c r="W428" s="329"/>
      <c r="X428" s="329"/>
      <c r="Y428" s="329"/>
      <c r="Z428" s="329"/>
      <c r="AA428" s="329"/>
      <c r="AB428" s="329"/>
      <c r="AC428" s="329"/>
      <c r="AD428" s="329"/>
      <c r="AE428" s="329"/>
      <c r="AF428" s="329"/>
      <c r="AG428" s="329"/>
    </row>
    <row r="429" spans="1:33" s="303" customFormat="1">
      <c r="A429" s="396" t="s">
        <v>1887</v>
      </c>
      <c r="B429" s="396"/>
      <c r="C429" s="397"/>
      <c r="D429" s="398" t="s">
        <v>1888</v>
      </c>
      <c r="E429" s="399">
        <v>380</v>
      </c>
      <c r="F429" s="380">
        <v>0.28000000000000003</v>
      </c>
      <c r="G429" s="399">
        <v>231</v>
      </c>
      <c r="H429" s="399">
        <v>31</v>
      </c>
      <c r="I429" s="380">
        <v>0.48</v>
      </c>
      <c r="J429" s="399">
        <v>15</v>
      </c>
      <c r="K429" s="399">
        <v>6</v>
      </c>
      <c r="L429" s="399"/>
      <c r="M429" s="399"/>
      <c r="N429" s="329"/>
      <c r="O429" s="329"/>
      <c r="P429" s="329"/>
      <c r="Q429" s="329"/>
      <c r="R429" s="329"/>
      <c r="S429" s="329"/>
      <c r="T429" s="329"/>
      <c r="U429" s="329"/>
      <c r="V429" s="329"/>
      <c r="W429" s="329"/>
      <c r="X429" s="329"/>
      <c r="Y429" s="329"/>
      <c r="Z429" s="329"/>
      <c r="AA429" s="329"/>
      <c r="AB429" s="329"/>
      <c r="AC429" s="329"/>
      <c r="AD429" s="329"/>
      <c r="AE429" s="329"/>
      <c r="AF429" s="329"/>
      <c r="AG429" s="329"/>
    </row>
    <row r="430" spans="1:33" s="303" customFormat="1">
      <c r="A430" s="396" t="s">
        <v>1889</v>
      </c>
      <c r="B430" s="396"/>
      <c r="C430" s="397"/>
      <c r="D430" s="398" t="s">
        <v>1890</v>
      </c>
      <c r="E430" s="399">
        <v>400</v>
      </c>
      <c r="F430" s="380">
        <v>0.21</v>
      </c>
      <c r="G430" s="399">
        <v>201</v>
      </c>
      <c r="H430" s="399">
        <v>39</v>
      </c>
      <c r="I430" s="380">
        <v>0.31</v>
      </c>
      <c r="J430" s="399">
        <v>12</v>
      </c>
      <c r="K430" s="399">
        <v>5</v>
      </c>
      <c r="L430" s="399"/>
      <c r="M430" s="399"/>
      <c r="N430" s="329"/>
      <c r="O430" s="329"/>
      <c r="P430" s="329"/>
      <c r="Q430" s="329"/>
      <c r="R430" s="329"/>
      <c r="S430" s="329"/>
      <c r="T430" s="329"/>
      <c r="U430" s="329"/>
      <c r="V430" s="329"/>
      <c r="W430" s="329"/>
      <c r="X430" s="329"/>
      <c r="Y430" s="329"/>
      <c r="Z430" s="329"/>
      <c r="AA430" s="329"/>
      <c r="AB430" s="329"/>
      <c r="AC430" s="329"/>
      <c r="AD430" s="329"/>
      <c r="AE430" s="329"/>
      <c r="AF430" s="329"/>
      <c r="AG430" s="329"/>
    </row>
    <row r="431" spans="1:33" s="303" customFormat="1">
      <c r="A431" s="396" t="s">
        <v>1891</v>
      </c>
      <c r="B431" s="396"/>
      <c r="C431" s="397"/>
      <c r="D431" s="398" t="s">
        <v>1892</v>
      </c>
      <c r="E431" s="399">
        <v>370</v>
      </c>
      <c r="F431" s="380">
        <v>0.21</v>
      </c>
      <c r="G431" s="399">
        <v>151</v>
      </c>
      <c r="H431" s="399">
        <v>21</v>
      </c>
      <c r="I431" s="380">
        <v>0.37</v>
      </c>
      <c r="J431" s="399">
        <v>8</v>
      </c>
      <c r="K431" s="399">
        <v>4</v>
      </c>
      <c r="L431" s="399"/>
      <c r="M431" s="399"/>
      <c r="N431" s="329"/>
      <c r="O431" s="329"/>
      <c r="P431" s="329"/>
      <c r="Q431" s="329"/>
      <c r="R431" s="329"/>
      <c r="S431" s="329"/>
      <c r="T431" s="329"/>
      <c r="U431" s="329"/>
      <c r="V431" s="329"/>
      <c r="W431" s="329"/>
      <c r="X431" s="329"/>
      <c r="Y431" s="329"/>
      <c r="Z431" s="329"/>
      <c r="AA431" s="329"/>
      <c r="AB431" s="329"/>
      <c r="AC431" s="329"/>
      <c r="AD431" s="329"/>
      <c r="AE431" s="329"/>
      <c r="AF431" s="329"/>
      <c r="AG431" s="329"/>
    </row>
    <row r="432" spans="1:33" s="303" customFormat="1">
      <c r="A432" s="396" t="s">
        <v>1893</v>
      </c>
      <c r="B432" s="396"/>
      <c r="C432" s="397"/>
      <c r="D432" s="398" t="s">
        <v>1894</v>
      </c>
      <c r="E432" s="399">
        <v>360</v>
      </c>
      <c r="F432" s="380">
        <v>0.22</v>
      </c>
      <c r="G432" s="399">
        <v>244</v>
      </c>
      <c r="H432" s="399">
        <v>50</v>
      </c>
      <c r="I432" s="380">
        <v>0.36</v>
      </c>
      <c r="J432" s="399">
        <v>18</v>
      </c>
      <c r="K432" s="399">
        <v>6</v>
      </c>
      <c r="L432" s="399"/>
      <c r="M432" s="399"/>
      <c r="N432" s="329"/>
      <c r="O432" s="329"/>
      <c r="P432" s="329"/>
      <c r="Q432" s="329"/>
      <c r="R432" s="329"/>
      <c r="S432" s="329"/>
      <c r="T432" s="329"/>
      <c r="U432" s="329"/>
      <c r="V432" s="329"/>
      <c r="W432" s="329"/>
      <c r="X432" s="329"/>
      <c r="Y432" s="329"/>
      <c r="Z432" s="329"/>
      <c r="AA432" s="329"/>
      <c r="AB432" s="329"/>
      <c r="AC432" s="329"/>
      <c r="AD432" s="329"/>
      <c r="AE432" s="329"/>
      <c r="AF432" s="329"/>
      <c r="AG432" s="329"/>
    </row>
    <row r="433" spans="1:33" s="303" customFormat="1">
      <c r="A433" s="396" t="s">
        <v>1895</v>
      </c>
      <c r="B433" s="396"/>
      <c r="C433" s="397"/>
      <c r="D433" s="398" t="s">
        <v>1896</v>
      </c>
      <c r="E433" s="399">
        <v>350</v>
      </c>
      <c r="F433" s="380">
        <v>0.31</v>
      </c>
      <c r="G433" s="399">
        <v>153</v>
      </c>
      <c r="H433" s="399">
        <v>16</v>
      </c>
      <c r="I433" s="380">
        <v>0.48</v>
      </c>
      <c r="J433" s="399">
        <v>8</v>
      </c>
      <c r="K433" s="399">
        <v>4</v>
      </c>
      <c r="L433" s="399"/>
      <c r="M433" s="399"/>
      <c r="N433" s="329"/>
      <c r="O433" s="329"/>
      <c r="P433" s="329"/>
      <c r="Q433" s="329"/>
      <c r="R433" s="329"/>
      <c r="S433" s="329"/>
      <c r="T433" s="329"/>
      <c r="U433" s="329"/>
      <c r="V433" s="329"/>
      <c r="W433" s="329"/>
      <c r="X433" s="329"/>
      <c r="Y433" s="329"/>
      <c r="Z433" s="329"/>
      <c r="AA433" s="329"/>
      <c r="AB433" s="329"/>
      <c r="AC433" s="329"/>
      <c r="AD433" s="329"/>
      <c r="AE433" s="329"/>
      <c r="AF433" s="329"/>
      <c r="AG433" s="329"/>
    </row>
    <row r="434" spans="1:33" s="303" customFormat="1">
      <c r="A434" s="396" t="s">
        <v>1897</v>
      </c>
      <c r="B434" s="396"/>
      <c r="C434" s="397"/>
      <c r="D434" s="398" t="s">
        <v>1898</v>
      </c>
      <c r="E434" s="399">
        <v>360</v>
      </c>
      <c r="F434" s="380">
        <v>0.2</v>
      </c>
      <c r="G434" s="399">
        <v>248</v>
      </c>
      <c r="H434" s="399">
        <v>51</v>
      </c>
      <c r="I434" s="380">
        <v>0.33</v>
      </c>
      <c r="J434" s="399">
        <v>17</v>
      </c>
      <c r="K434" s="399">
        <v>6</v>
      </c>
      <c r="L434" s="399"/>
      <c r="M434" s="399"/>
      <c r="N434" s="329"/>
      <c r="O434" s="329"/>
      <c r="P434" s="329"/>
      <c r="Q434" s="329"/>
      <c r="R434" s="329"/>
      <c r="S434" s="329"/>
      <c r="T434" s="329"/>
      <c r="U434" s="329"/>
      <c r="V434" s="329"/>
      <c r="W434" s="329"/>
      <c r="X434" s="329"/>
      <c r="Y434" s="329"/>
      <c r="Z434" s="329"/>
      <c r="AA434" s="329"/>
      <c r="AB434" s="329"/>
      <c r="AC434" s="329"/>
      <c r="AD434" s="329"/>
      <c r="AE434" s="329"/>
      <c r="AF434" s="329"/>
      <c r="AG434" s="329"/>
    </row>
    <row r="435" spans="1:33" s="303" customFormat="1">
      <c r="A435" s="396" t="s">
        <v>1899</v>
      </c>
      <c r="B435" s="396"/>
      <c r="C435" s="397"/>
      <c r="D435" s="398" t="s">
        <v>1900</v>
      </c>
      <c r="E435" s="399">
        <v>380</v>
      </c>
      <c r="F435" s="380">
        <v>0.25</v>
      </c>
      <c r="G435" s="399">
        <v>161</v>
      </c>
      <c r="H435" s="399">
        <v>19</v>
      </c>
      <c r="I435" s="380">
        <v>0.45</v>
      </c>
      <c r="J435" s="399">
        <v>9</v>
      </c>
      <c r="K435" s="399">
        <v>4</v>
      </c>
      <c r="L435" s="399"/>
      <c r="M435" s="399"/>
      <c r="N435" s="329"/>
      <c r="O435" s="329"/>
      <c r="P435" s="329"/>
      <c r="Q435" s="329"/>
      <c r="R435" s="329"/>
      <c r="S435" s="329"/>
      <c r="T435" s="329"/>
      <c r="U435" s="329"/>
      <c r="V435" s="329"/>
      <c r="W435" s="329"/>
      <c r="X435" s="329"/>
      <c r="Y435" s="329"/>
      <c r="Z435" s="329"/>
      <c r="AA435" s="329"/>
      <c r="AB435" s="329"/>
      <c r="AC435" s="329"/>
      <c r="AD435" s="329"/>
      <c r="AE435" s="329"/>
      <c r="AF435" s="329"/>
      <c r="AG435" s="329"/>
    </row>
    <row r="436" spans="1:33" s="303" customFormat="1">
      <c r="A436" s="396" t="s">
        <v>1901</v>
      </c>
      <c r="B436" s="396"/>
      <c r="C436" s="397"/>
      <c r="D436" s="398" t="s">
        <v>1902</v>
      </c>
      <c r="E436" s="399">
        <v>460</v>
      </c>
      <c r="F436" s="380">
        <v>0.24</v>
      </c>
      <c r="G436" s="399">
        <v>350</v>
      </c>
      <c r="H436" s="399">
        <v>60</v>
      </c>
      <c r="I436" s="380">
        <v>0.39</v>
      </c>
      <c r="J436" s="399">
        <v>24</v>
      </c>
      <c r="K436" s="399">
        <v>9</v>
      </c>
      <c r="L436" s="399"/>
      <c r="M436" s="399"/>
      <c r="N436" s="329"/>
      <c r="O436" s="329"/>
      <c r="P436" s="329"/>
      <c r="Q436" s="329"/>
      <c r="R436" s="329"/>
      <c r="S436" s="329"/>
      <c r="T436" s="329"/>
      <c r="U436" s="329"/>
      <c r="V436" s="329"/>
      <c r="W436" s="329"/>
      <c r="X436" s="329"/>
      <c r="Y436" s="329"/>
      <c r="Z436" s="329"/>
      <c r="AA436" s="329"/>
      <c r="AB436" s="329"/>
      <c r="AC436" s="329"/>
      <c r="AD436" s="329"/>
      <c r="AE436" s="329"/>
      <c r="AF436" s="329"/>
      <c r="AG436" s="329"/>
    </row>
    <row r="437" spans="1:33" s="303" customFormat="1">
      <c r="A437" s="396" t="s">
        <v>1903</v>
      </c>
      <c r="B437" s="396"/>
      <c r="C437" s="397"/>
      <c r="D437" s="398" t="s">
        <v>1904</v>
      </c>
      <c r="E437" s="399">
        <v>320</v>
      </c>
      <c r="F437" s="380">
        <v>0.19</v>
      </c>
      <c r="G437" s="399">
        <v>121</v>
      </c>
      <c r="H437" s="399">
        <v>21</v>
      </c>
      <c r="I437" s="380">
        <v>0.28999999999999998</v>
      </c>
      <c r="J437" s="399">
        <v>6</v>
      </c>
      <c r="K437" s="399">
        <v>3</v>
      </c>
      <c r="L437" s="399"/>
      <c r="M437" s="399"/>
      <c r="N437" s="329"/>
      <c r="O437" s="329"/>
      <c r="P437" s="329"/>
      <c r="Q437" s="329"/>
      <c r="R437" s="329"/>
      <c r="S437" s="329"/>
      <c r="T437" s="329"/>
      <c r="U437" s="329"/>
      <c r="V437" s="329"/>
      <c r="W437" s="329"/>
      <c r="X437" s="329"/>
      <c r="Y437" s="329"/>
      <c r="Z437" s="329"/>
      <c r="AA437" s="329"/>
      <c r="AB437" s="329"/>
      <c r="AC437" s="329"/>
      <c r="AD437" s="329"/>
      <c r="AE437" s="329"/>
      <c r="AF437" s="329"/>
      <c r="AG437" s="329"/>
    </row>
    <row r="438" spans="1:33" s="303" customFormat="1">
      <c r="A438" s="396" t="s">
        <v>1905</v>
      </c>
      <c r="B438" s="396"/>
      <c r="C438" s="397"/>
      <c r="D438" s="398" t="s">
        <v>1906</v>
      </c>
      <c r="E438" s="399">
        <v>670</v>
      </c>
      <c r="F438" s="380">
        <v>0.21</v>
      </c>
      <c r="G438" s="399">
        <v>254</v>
      </c>
      <c r="H438" s="399">
        <v>33</v>
      </c>
      <c r="I438" s="380">
        <v>0.38</v>
      </c>
      <c r="J438" s="399">
        <v>13</v>
      </c>
      <c r="K438" s="399">
        <v>7</v>
      </c>
      <c r="L438" s="399"/>
      <c r="M438" s="399"/>
      <c r="N438" s="329"/>
      <c r="O438" s="329"/>
      <c r="P438" s="329"/>
      <c r="Q438" s="329"/>
      <c r="R438" s="329"/>
      <c r="S438" s="329"/>
      <c r="T438" s="329"/>
      <c r="U438" s="329"/>
      <c r="V438" s="329"/>
      <c r="W438" s="329"/>
      <c r="X438" s="329"/>
      <c r="Y438" s="329"/>
      <c r="Z438" s="329"/>
      <c r="AA438" s="329"/>
      <c r="AB438" s="329"/>
      <c r="AC438" s="329"/>
      <c r="AD438" s="329"/>
      <c r="AE438" s="329"/>
      <c r="AF438" s="329"/>
      <c r="AG438" s="329"/>
    </row>
    <row r="439" spans="1:33" s="303" customFormat="1">
      <c r="A439" s="396" t="s">
        <v>1907</v>
      </c>
      <c r="B439" s="396"/>
      <c r="C439" s="397"/>
      <c r="D439" s="398" t="s">
        <v>1908</v>
      </c>
      <c r="E439" s="399">
        <v>690</v>
      </c>
      <c r="F439" s="380">
        <v>0.44</v>
      </c>
      <c r="G439" s="399">
        <v>774</v>
      </c>
      <c r="H439" s="399">
        <v>132</v>
      </c>
      <c r="I439" s="380">
        <v>0.55000000000000004</v>
      </c>
      <c r="J439" s="399">
        <v>73</v>
      </c>
      <c r="K439" s="399">
        <v>20</v>
      </c>
      <c r="L439" s="399"/>
      <c r="M439" s="399"/>
      <c r="N439" s="329"/>
      <c r="O439" s="329"/>
      <c r="P439" s="329"/>
      <c r="Q439" s="329"/>
      <c r="R439" s="329"/>
      <c r="S439" s="329"/>
      <c r="T439" s="329"/>
      <c r="U439" s="329"/>
      <c r="V439" s="329"/>
      <c r="W439" s="329"/>
      <c r="X439" s="329"/>
      <c r="Y439" s="329"/>
      <c r="Z439" s="329"/>
      <c r="AA439" s="329"/>
      <c r="AB439" s="329"/>
      <c r="AC439" s="329"/>
      <c r="AD439" s="329"/>
      <c r="AE439" s="329"/>
      <c r="AF439" s="329"/>
      <c r="AG439" s="329"/>
    </row>
    <row r="440" spans="1:33" s="303" customFormat="1">
      <c r="A440" s="396" t="s">
        <v>1909</v>
      </c>
      <c r="B440" s="396"/>
      <c r="C440" s="397"/>
      <c r="D440" s="398" t="s">
        <v>1910</v>
      </c>
      <c r="E440" s="399">
        <v>460</v>
      </c>
      <c r="F440" s="380">
        <v>0.28000000000000003</v>
      </c>
      <c r="G440" s="399">
        <v>422</v>
      </c>
      <c r="H440" s="399">
        <v>71</v>
      </c>
      <c r="I440" s="380">
        <v>0.5</v>
      </c>
      <c r="J440" s="399">
        <v>35</v>
      </c>
      <c r="K440" s="399">
        <v>11</v>
      </c>
      <c r="L440" s="399"/>
      <c r="M440" s="399"/>
      <c r="N440" s="329"/>
      <c r="O440" s="329"/>
      <c r="P440" s="329"/>
      <c r="Q440" s="329"/>
      <c r="R440" s="329"/>
      <c r="S440" s="329"/>
      <c r="T440" s="329"/>
      <c r="U440" s="329"/>
      <c r="V440" s="329"/>
      <c r="W440" s="329"/>
      <c r="X440" s="329"/>
      <c r="Y440" s="329"/>
      <c r="Z440" s="329"/>
      <c r="AA440" s="329"/>
      <c r="AB440" s="329"/>
      <c r="AC440" s="329"/>
      <c r="AD440" s="329"/>
      <c r="AE440" s="329"/>
      <c r="AF440" s="329"/>
      <c r="AG440" s="329"/>
    </row>
    <row r="441" spans="1:33" s="303" customFormat="1">
      <c r="A441" s="396"/>
      <c r="B441" s="396"/>
      <c r="C441" s="397"/>
      <c r="D441" s="398" t="s">
        <v>1256</v>
      </c>
      <c r="E441" s="399">
        <v>910</v>
      </c>
      <c r="F441" s="380">
        <v>0.28000000000000003</v>
      </c>
      <c r="G441" s="399">
        <v>678</v>
      </c>
      <c r="H441" s="399">
        <v>102</v>
      </c>
      <c r="I441" s="380">
        <v>0.43</v>
      </c>
      <c r="J441" s="399">
        <v>44</v>
      </c>
      <c r="K441" s="399">
        <v>15</v>
      </c>
      <c r="L441" s="399"/>
      <c r="M441" s="399"/>
      <c r="N441" s="329"/>
      <c r="O441" s="329"/>
      <c r="P441" s="329"/>
      <c r="Q441" s="329"/>
      <c r="R441" s="329"/>
      <c r="S441" s="329"/>
      <c r="T441" s="329"/>
      <c r="U441" s="329"/>
      <c r="V441" s="329"/>
      <c r="W441" s="329"/>
      <c r="X441" s="329"/>
      <c r="Y441" s="329"/>
      <c r="Z441" s="329"/>
      <c r="AA441" s="329"/>
      <c r="AB441" s="329"/>
      <c r="AC441" s="329"/>
      <c r="AD441" s="329"/>
      <c r="AE441" s="329"/>
      <c r="AF441" s="329"/>
      <c r="AG441" s="329"/>
    </row>
    <row r="442" spans="1:33" s="303" customFormat="1">
      <c r="A442" s="396"/>
      <c r="B442" s="396"/>
      <c r="C442" s="397"/>
      <c r="D442" s="398"/>
      <c r="E442" s="399"/>
      <c r="F442" s="380"/>
      <c r="G442" s="399"/>
      <c r="H442" s="399"/>
      <c r="I442" s="380"/>
      <c r="J442" s="399"/>
      <c r="K442" s="399"/>
      <c r="L442" s="399"/>
      <c r="M442" s="399"/>
      <c r="N442" s="329"/>
      <c r="O442" s="329"/>
      <c r="P442" s="329"/>
      <c r="Q442" s="329"/>
      <c r="R442" s="329"/>
      <c r="S442" s="329"/>
      <c r="T442" s="329"/>
      <c r="U442" s="329"/>
      <c r="V442" s="329"/>
      <c r="W442" s="329"/>
      <c r="X442" s="329"/>
      <c r="Y442" s="329"/>
      <c r="Z442" s="329"/>
      <c r="AA442" s="329"/>
      <c r="AB442" s="329"/>
      <c r="AC442" s="329"/>
      <c r="AD442" s="329"/>
      <c r="AE442" s="329"/>
      <c r="AF442" s="329"/>
      <c r="AG442" s="329"/>
    </row>
    <row r="443" spans="1:33" s="303" customFormat="1">
      <c r="A443" s="396"/>
      <c r="B443" s="396"/>
      <c r="C443" s="397"/>
      <c r="D443" s="398"/>
      <c r="E443" s="399"/>
      <c r="F443" s="380"/>
      <c r="G443" s="399"/>
      <c r="H443" s="399"/>
      <c r="I443" s="380"/>
      <c r="J443" s="399"/>
      <c r="K443" s="399"/>
      <c r="L443" s="399"/>
      <c r="M443" s="399"/>
      <c r="N443" s="329"/>
      <c r="O443" s="329"/>
      <c r="P443" s="329"/>
      <c r="Q443" s="329"/>
      <c r="R443" s="329"/>
      <c r="S443" s="329"/>
      <c r="T443" s="329"/>
      <c r="U443" s="329"/>
      <c r="V443" s="329"/>
      <c r="W443" s="329"/>
      <c r="X443" s="329"/>
      <c r="Y443" s="329"/>
      <c r="Z443" s="329"/>
      <c r="AA443" s="329"/>
      <c r="AB443" s="329"/>
      <c r="AC443" s="329"/>
      <c r="AD443" s="329"/>
      <c r="AE443" s="329"/>
      <c r="AF443" s="329"/>
      <c r="AG443" s="329"/>
    </row>
    <row r="444" spans="1:33" s="303" customFormat="1" ht="20.100000000000001" customHeight="1">
      <c r="A444" s="396"/>
      <c r="B444" s="396"/>
      <c r="C444" s="397"/>
      <c r="D444" s="305" t="s">
        <v>904</v>
      </c>
      <c r="E444" s="400"/>
      <c r="F444" s="308"/>
      <c r="G444" s="400"/>
      <c r="H444" s="400"/>
      <c r="I444" s="308"/>
      <c r="J444" s="400"/>
      <c r="K444" s="400"/>
      <c r="L444" s="400"/>
      <c r="M444" s="400"/>
      <c r="N444" s="329"/>
      <c r="O444" s="329"/>
      <c r="P444" s="329"/>
      <c r="Q444" s="329"/>
      <c r="R444" s="329"/>
      <c r="S444" s="329"/>
      <c r="T444" s="329"/>
      <c r="U444" s="329"/>
      <c r="V444" s="329"/>
      <c r="W444" s="329"/>
      <c r="X444" s="329"/>
      <c r="Y444" s="329"/>
      <c r="Z444" s="329"/>
      <c r="AA444" s="329"/>
      <c r="AB444" s="329"/>
      <c r="AC444" s="329"/>
      <c r="AD444" s="329"/>
      <c r="AE444" s="329"/>
      <c r="AF444" s="329"/>
      <c r="AG444" s="329"/>
    </row>
    <row r="445" spans="1:33" s="303" customFormat="1" ht="20.100000000000001" customHeight="1">
      <c r="A445" s="396"/>
      <c r="B445" s="396"/>
      <c r="C445" s="397"/>
      <c r="D445" s="305"/>
      <c r="E445" s="400"/>
      <c r="F445" s="308"/>
      <c r="G445" s="400"/>
      <c r="H445" s="400"/>
      <c r="I445" s="308"/>
      <c r="J445" s="400"/>
      <c r="K445" s="400"/>
      <c r="L445" s="400"/>
      <c r="M445" s="400"/>
      <c r="N445" s="329"/>
      <c r="O445" s="329"/>
      <c r="P445" s="329"/>
      <c r="Q445" s="329"/>
      <c r="R445" s="329"/>
      <c r="S445" s="329"/>
      <c r="T445" s="329"/>
      <c r="U445" s="329"/>
      <c r="V445" s="329"/>
      <c r="W445" s="329"/>
      <c r="X445" s="329"/>
      <c r="Y445" s="329"/>
      <c r="Z445" s="329"/>
      <c r="AA445" s="329"/>
      <c r="AB445" s="329"/>
      <c r="AC445" s="329"/>
      <c r="AD445" s="329"/>
      <c r="AE445" s="329"/>
      <c r="AF445" s="329"/>
      <c r="AG445" s="329"/>
    </row>
    <row r="446" spans="1:33" s="303" customFormat="1" ht="20.100000000000001" customHeight="1">
      <c r="A446" s="396" t="s">
        <v>1911</v>
      </c>
      <c r="B446" s="396"/>
      <c r="C446" s="397"/>
      <c r="D446" s="398" t="s">
        <v>1912</v>
      </c>
      <c r="E446" s="399">
        <v>290</v>
      </c>
      <c r="F446" s="380">
        <v>0.14000000000000001</v>
      </c>
      <c r="G446" s="399">
        <v>80</v>
      </c>
      <c r="H446" s="399">
        <v>13</v>
      </c>
      <c r="I446" s="380">
        <v>0.27</v>
      </c>
      <c r="J446" s="399">
        <v>3</v>
      </c>
      <c r="K446" s="399">
        <v>2</v>
      </c>
      <c r="L446" s="399"/>
      <c r="M446" s="399"/>
      <c r="N446" s="329"/>
      <c r="O446" s="329"/>
      <c r="P446" s="329"/>
      <c r="Q446" s="329"/>
      <c r="R446" s="329"/>
      <c r="S446" s="329"/>
      <c r="T446" s="329"/>
      <c r="U446" s="329"/>
      <c r="V446" s="329"/>
      <c r="W446" s="329"/>
      <c r="X446" s="329"/>
      <c r="Y446" s="329"/>
      <c r="Z446" s="329"/>
      <c r="AA446" s="329"/>
      <c r="AB446" s="329"/>
      <c r="AC446" s="329"/>
      <c r="AD446" s="329"/>
      <c r="AE446" s="329"/>
      <c r="AF446" s="329"/>
      <c r="AG446" s="329"/>
    </row>
    <row r="447" spans="1:33" s="303" customFormat="1">
      <c r="A447" s="396" t="s">
        <v>1913</v>
      </c>
      <c r="B447" s="396"/>
      <c r="C447" s="397"/>
      <c r="D447" s="398" t="s">
        <v>1914</v>
      </c>
      <c r="E447" s="399">
        <v>330</v>
      </c>
      <c r="F447" s="380">
        <v>0.16</v>
      </c>
      <c r="G447" s="399">
        <v>156</v>
      </c>
      <c r="H447" s="399">
        <v>31</v>
      </c>
      <c r="I447" s="380">
        <v>0.31</v>
      </c>
      <c r="J447" s="399">
        <v>9</v>
      </c>
      <c r="K447" s="399">
        <v>4</v>
      </c>
      <c r="L447" s="399"/>
      <c r="M447" s="399"/>
      <c r="N447" s="329"/>
      <c r="O447" s="329"/>
      <c r="P447" s="329"/>
      <c r="Q447" s="329"/>
      <c r="R447" s="329"/>
      <c r="S447" s="329"/>
      <c r="T447" s="329"/>
      <c r="U447" s="329"/>
      <c r="V447" s="329"/>
      <c r="W447" s="329"/>
      <c r="X447" s="329"/>
      <c r="Y447" s="329"/>
      <c r="Z447" s="329"/>
      <c r="AA447" s="329"/>
      <c r="AB447" s="329"/>
      <c r="AC447" s="329"/>
      <c r="AD447" s="329"/>
      <c r="AE447" s="329"/>
      <c r="AF447" s="329"/>
      <c r="AG447" s="329"/>
    </row>
    <row r="448" spans="1:33" s="303" customFormat="1">
      <c r="A448" s="396" t="s">
        <v>1915</v>
      </c>
      <c r="B448" s="396"/>
      <c r="C448" s="397"/>
      <c r="D448" s="398" t="s">
        <v>974</v>
      </c>
      <c r="E448" s="399">
        <v>430</v>
      </c>
      <c r="F448" s="380">
        <v>0.18</v>
      </c>
      <c r="G448" s="399">
        <v>113</v>
      </c>
      <c r="H448" s="399">
        <v>17</v>
      </c>
      <c r="I448" s="380">
        <v>0.3</v>
      </c>
      <c r="J448" s="399">
        <v>5</v>
      </c>
      <c r="K448" s="399">
        <v>3</v>
      </c>
      <c r="L448" s="399"/>
      <c r="M448" s="399"/>
      <c r="N448" s="329"/>
      <c r="O448" s="329"/>
      <c r="P448" s="329"/>
      <c r="Q448" s="329"/>
      <c r="R448" s="329"/>
      <c r="S448" s="329"/>
      <c r="T448" s="329"/>
      <c r="U448" s="329"/>
      <c r="V448" s="329"/>
      <c r="W448" s="329"/>
      <c r="X448" s="329"/>
      <c r="Y448" s="329"/>
      <c r="Z448" s="329"/>
      <c r="AA448" s="329"/>
      <c r="AB448" s="329"/>
      <c r="AC448" s="329"/>
      <c r="AD448" s="329"/>
      <c r="AE448" s="329"/>
      <c r="AF448" s="329"/>
      <c r="AG448" s="329"/>
    </row>
    <row r="449" spans="1:33" s="303" customFormat="1">
      <c r="A449" s="396" t="s">
        <v>1916</v>
      </c>
      <c r="B449" s="396"/>
      <c r="C449" s="397"/>
      <c r="D449" s="398" t="s">
        <v>1917</v>
      </c>
      <c r="E449" s="399">
        <v>390</v>
      </c>
      <c r="F449" s="380">
        <v>0.16</v>
      </c>
      <c r="G449" s="399">
        <v>138</v>
      </c>
      <c r="H449" s="399">
        <v>20</v>
      </c>
      <c r="I449" s="380">
        <v>0.32</v>
      </c>
      <c r="J449" s="399">
        <v>6</v>
      </c>
      <c r="K449" s="399">
        <v>3</v>
      </c>
      <c r="L449" s="399"/>
      <c r="M449" s="399"/>
      <c r="N449" s="329"/>
      <c r="O449" s="329"/>
      <c r="P449" s="329"/>
      <c r="Q449" s="329"/>
      <c r="R449" s="329"/>
      <c r="S449" s="329"/>
      <c r="T449" s="329"/>
      <c r="U449" s="329"/>
      <c r="V449" s="329"/>
      <c r="W449" s="329"/>
      <c r="X449" s="329"/>
      <c r="Y449" s="329"/>
      <c r="Z449" s="329"/>
      <c r="AA449" s="329"/>
      <c r="AB449" s="329"/>
      <c r="AC449" s="329"/>
      <c r="AD449" s="329"/>
      <c r="AE449" s="329"/>
      <c r="AF449" s="329"/>
      <c r="AG449" s="329"/>
    </row>
    <row r="450" spans="1:33" s="303" customFormat="1">
      <c r="A450" s="396" t="s">
        <v>1918</v>
      </c>
      <c r="B450" s="396"/>
      <c r="C450" s="397"/>
      <c r="D450" s="398" t="s">
        <v>1919</v>
      </c>
      <c r="E450" s="399">
        <v>520</v>
      </c>
      <c r="F450" s="380">
        <v>0.18</v>
      </c>
      <c r="G450" s="399">
        <v>149</v>
      </c>
      <c r="H450" s="399">
        <v>20</v>
      </c>
      <c r="I450" s="380">
        <v>0.32</v>
      </c>
      <c r="J450" s="399">
        <v>6</v>
      </c>
      <c r="K450" s="399">
        <v>4</v>
      </c>
      <c r="L450" s="399"/>
      <c r="M450" s="399"/>
      <c r="N450" s="329"/>
      <c r="O450" s="329"/>
      <c r="P450" s="329"/>
      <c r="Q450" s="329"/>
      <c r="R450" s="329"/>
      <c r="S450" s="329"/>
      <c r="T450" s="329"/>
      <c r="U450" s="329"/>
      <c r="V450" s="329"/>
      <c r="W450" s="329"/>
      <c r="X450" s="329"/>
      <c r="Y450" s="329"/>
      <c r="Z450" s="329"/>
      <c r="AA450" s="329"/>
      <c r="AB450" s="329"/>
      <c r="AC450" s="329"/>
      <c r="AD450" s="329"/>
      <c r="AE450" s="329"/>
      <c r="AF450" s="329"/>
      <c r="AG450" s="329"/>
    </row>
    <row r="451" spans="1:33" s="303" customFormat="1">
      <c r="A451" s="396" t="s">
        <v>1920</v>
      </c>
      <c r="B451" s="396"/>
      <c r="C451" s="397"/>
      <c r="D451" s="398" t="s">
        <v>1921</v>
      </c>
      <c r="E451" s="399">
        <v>320</v>
      </c>
      <c r="F451" s="380">
        <v>0.15</v>
      </c>
      <c r="G451" s="399">
        <v>87</v>
      </c>
      <c r="H451" s="399">
        <v>13</v>
      </c>
      <c r="I451" s="380">
        <v>0.28999999999999998</v>
      </c>
      <c r="J451" s="399">
        <v>4</v>
      </c>
      <c r="K451" s="399">
        <v>2</v>
      </c>
      <c r="L451" s="399"/>
      <c r="M451" s="399"/>
      <c r="N451" s="329"/>
      <c r="O451" s="329"/>
      <c r="P451" s="329"/>
      <c r="Q451" s="329"/>
      <c r="R451" s="329"/>
      <c r="S451" s="329"/>
      <c r="T451" s="329"/>
      <c r="U451" s="329"/>
      <c r="V451" s="329"/>
      <c r="W451" s="329"/>
      <c r="X451" s="329"/>
      <c r="Y451" s="329"/>
      <c r="Z451" s="329"/>
      <c r="AA451" s="329"/>
      <c r="AB451" s="329"/>
      <c r="AC451" s="329"/>
      <c r="AD451" s="329"/>
      <c r="AE451" s="329"/>
      <c r="AF451" s="329"/>
      <c r="AG451" s="329"/>
    </row>
    <row r="452" spans="1:33" s="303" customFormat="1">
      <c r="A452" s="396" t="s">
        <v>1922</v>
      </c>
      <c r="B452" s="396"/>
      <c r="C452" s="397"/>
      <c r="D452" s="398" t="s">
        <v>1923</v>
      </c>
      <c r="E452" s="399">
        <v>450</v>
      </c>
      <c r="F452" s="380">
        <v>0.27</v>
      </c>
      <c r="G452" s="399">
        <v>343</v>
      </c>
      <c r="H452" s="399">
        <v>55</v>
      </c>
      <c r="I452" s="380">
        <v>0.47000000000000003</v>
      </c>
      <c r="J452" s="399">
        <v>26</v>
      </c>
      <c r="K452" s="399">
        <v>9</v>
      </c>
      <c r="L452" s="399"/>
      <c r="M452" s="399"/>
      <c r="N452" s="329"/>
      <c r="O452" s="329"/>
      <c r="P452" s="329"/>
      <c r="Q452" s="329"/>
      <c r="R452" s="329"/>
      <c r="S452" s="329"/>
      <c r="T452" s="329"/>
      <c r="U452" s="329"/>
      <c r="V452" s="329"/>
      <c r="W452" s="329"/>
      <c r="X452" s="329"/>
      <c r="Y452" s="329"/>
      <c r="Z452" s="329"/>
      <c r="AA452" s="329"/>
      <c r="AB452" s="329"/>
      <c r="AC452" s="329"/>
      <c r="AD452" s="329"/>
      <c r="AE452" s="329"/>
      <c r="AF452" s="329"/>
      <c r="AG452" s="329"/>
    </row>
    <row r="453" spans="1:33" s="303" customFormat="1">
      <c r="A453" s="396" t="s">
        <v>1924</v>
      </c>
      <c r="B453" s="396"/>
      <c r="C453" s="397"/>
      <c r="D453" s="398" t="s">
        <v>1925</v>
      </c>
      <c r="E453" s="399">
        <v>460</v>
      </c>
      <c r="F453" s="380">
        <v>0.18</v>
      </c>
      <c r="G453" s="399">
        <v>136</v>
      </c>
      <c r="H453" s="399">
        <v>20</v>
      </c>
      <c r="I453" s="380">
        <v>0.32</v>
      </c>
      <c r="J453" s="399">
        <v>6</v>
      </c>
      <c r="K453" s="399">
        <v>4</v>
      </c>
      <c r="L453" s="399"/>
      <c r="M453" s="399"/>
      <c r="N453" s="329"/>
      <c r="O453" s="329"/>
      <c r="P453" s="329"/>
      <c r="Q453" s="329"/>
      <c r="R453" s="329"/>
      <c r="S453" s="329"/>
      <c r="T453" s="329"/>
      <c r="U453" s="329"/>
      <c r="V453" s="329"/>
      <c r="W453" s="329"/>
      <c r="X453" s="329"/>
      <c r="Y453" s="329"/>
      <c r="Z453" s="329"/>
      <c r="AA453" s="329"/>
      <c r="AB453" s="329"/>
      <c r="AC453" s="329"/>
      <c r="AD453" s="329"/>
      <c r="AE453" s="329"/>
      <c r="AF453" s="329"/>
      <c r="AG453" s="329"/>
    </row>
    <row r="454" spans="1:33" s="303" customFormat="1">
      <c r="A454" s="396" t="s">
        <v>1926</v>
      </c>
      <c r="B454" s="396"/>
      <c r="C454" s="397"/>
      <c r="D454" s="398" t="s">
        <v>1927</v>
      </c>
      <c r="E454" s="399">
        <v>470</v>
      </c>
      <c r="F454" s="380">
        <v>0.19</v>
      </c>
      <c r="G454" s="399">
        <v>117</v>
      </c>
      <c r="H454" s="399">
        <v>14</v>
      </c>
      <c r="I454" s="380">
        <v>0.36</v>
      </c>
      <c r="J454" s="399">
        <v>5</v>
      </c>
      <c r="K454" s="399">
        <v>3</v>
      </c>
      <c r="L454" s="399"/>
      <c r="M454" s="399"/>
      <c r="N454" s="329"/>
      <c r="O454" s="329"/>
      <c r="P454" s="329"/>
      <c r="Q454" s="329"/>
      <c r="R454" s="329"/>
      <c r="S454" s="329"/>
      <c r="T454" s="329"/>
      <c r="U454" s="329"/>
      <c r="V454" s="329"/>
      <c r="W454" s="329"/>
      <c r="X454" s="329"/>
      <c r="Y454" s="329"/>
      <c r="Z454" s="329"/>
      <c r="AA454" s="329"/>
      <c r="AB454" s="329"/>
      <c r="AC454" s="329"/>
      <c r="AD454" s="329"/>
      <c r="AE454" s="329"/>
      <c r="AF454" s="329"/>
      <c r="AG454" s="329"/>
    </row>
    <row r="455" spans="1:33" s="303" customFormat="1">
      <c r="A455" s="396" t="s">
        <v>1928</v>
      </c>
      <c r="B455" s="396"/>
      <c r="C455" s="397"/>
      <c r="D455" s="398" t="s">
        <v>1929</v>
      </c>
      <c r="E455" s="399">
        <v>300</v>
      </c>
      <c r="F455" s="380">
        <v>0.15</v>
      </c>
      <c r="G455" s="399">
        <v>110</v>
      </c>
      <c r="H455" s="399">
        <v>19</v>
      </c>
      <c r="I455" s="380">
        <v>0.31</v>
      </c>
      <c r="J455" s="399">
        <v>6</v>
      </c>
      <c r="K455" s="399">
        <v>3</v>
      </c>
      <c r="L455" s="399"/>
      <c r="M455" s="399"/>
      <c r="N455" s="329"/>
      <c r="O455" s="329"/>
      <c r="P455" s="329"/>
      <c r="Q455" s="329"/>
      <c r="R455" s="329"/>
      <c r="S455" s="329"/>
      <c r="T455" s="329"/>
      <c r="U455" s="329"/>
      <c r="V455" s="329"/>
      <c r="W455" s="329"/>
      <c r="X455" s="329"/>
      <c r="Y455" s="329"/>
      <c r="Z455" s="329"/>
      <c r="AA455" s="329"/>
      <c r="AB455" s="329"/>
      <c r="AC455" s="329"/>
      <c r="AD455" s="329"/>
      <c r="AE455" s="329"/>
      <c r="AF455" s="329"/>
      <c r="AG455" s="329"/>
    </row>
    <row r="456" spans="1:33" s="303" customFormat="1">
      <c r="A456" s="396" t="s">
        <v>1930</v>
      </c>
      <c r="B456" s="396"/>
      <c r="C456" s="397"/>
      <c r="D456" s="398" t="s">
        <v>1931</v>
      </c>
      <c r="E456" s="399">
        <v>450</v>
      </c>
      <c r="F456" s="380">
        <v>0.28000000000000003</v>
      </c>
      <c r="G456" s="399">
        <v>166</v>
      </c>
      <c r="H456" s="399">
        <v>17</v>
      </c>
      <c r="I456" s="380">
        <v>0.51</v>
      </c>
      <c r="J456" s="399">
        <v>9</v>
      </c>
      <c r="K456" s="399">
        <v>4</v>
      </c>
      <c r="L456" s="399"/>
      <c r="M456" s="399"/>
      <c r="N456" s="329"/>
      <c r="O456" s="329"/>
      <c r="P456" s="329"/>
      <c r="Q456" s="329"/>
      <c r="R456" s="329"/>
      <c r="S456" s="329"/>
      <c r="T456" s="329"/>
      <c r="U456" s="329"/>
      <c r="V456" s="329"/>
      <c r="W456" s="329"/>
      <c r="X456" s="329"/>
      <c r="Y456" s="329"/>
      <c r="Z456" s="329"/>
      <c r="AA456" s="329"/>
      <c r="AB456" s="329"/>
      <c r="AC456" s="329"/>
      <c r="AD456" s="329"/>
      <c r="AE456" s="329"/>
      <c r="AF456" s="329"/>
      <c r="AG456" s="329"/>
    </row>
    <row r="457" spans="1:33" s="303" customFormat="1">
      <c r="A457" s="396" t="s">
        <v>1932</v>
      </c>
      <c r="B457" s="396"/>
      <c r="C457" s="397"/>
      <c r="D457" s="398" t="s">
        <v>1933</v>
      </c>
      <c r="E457" s="399">
        <v>520</v>
      </c>
      <c r="F457" s="380">
        <v>0.28000000000000003</v>
      </c>
      <c r="G457" s="399">
        <v>209</v>
      </c>
      <c r="H457" s="399">
        <v>24</v>
      </c>
      <c r="I457" s="380">
        <v>0.44</v>
      </c>
      <c r="J457" s="399">
        <v>10</v>
      </c>
      <c r="K457" s="399">
        <v>5</v>
      </c>
      <c r="L457" s="399"/>
      <c r="M457" s="399"/>
      <c r="N457" s="329"/>
      <c r="O457" s="329"/>
      <c r="P457" s="329"/>
      <c r="Q457" s="329"/>
      <c r="R457" s="329"/>
      <c r="S457" s="329"/>
      <c r="T457" s="329"/>
      <c r="U457" s="329"/>
      <c r="V457" s="329"/>
      <c r="W457" s="329"/>
      <c r="X457" s="329"/>
      <c r="Y457" s="329"/>
      <c r="Z457" s="329"/>
      <c r="AA457" s="329"/>
      <c r="AB457" s="329"/>
      <c r="AC457" s="329"/>
      <c r="AD457" s="329"/>
      <c r="AE457" s="329"/>
      <c r="AF457" s="329"/>
      <c r="AG457" s="329"/>
    </row>
    <row r="458" spans="1:33" s="303" customFormat="1">
      <c r="A458" s="396" t="s">
        <v>1934</v>
      </c>
      <c r="B458" s="396"/>
      <c r="C458" s="397"/>
      <c r="D458" s="398" t="s">
        <v>1935</v>
      </c>
      <c r="E458" s="399">
        <v>310</v>
      </c>
      <c r="F458" s="380">
        <v>0.15</v>
      </c>
      <c r="G458" s="399">
        <v>147</v>
      </c>
      <c r="H458" s="399">
        <v>26</v>
      </c>
      <c r="I458" s="380">
        <v>0.3</v>
      </c>
      <c r="J458" s="399">
        <v>8</v>
      </c>
      <c r="K458" s="399">
        <v>4</v>
      </c>
      <c r="L458" s="399"/>
      <c r="M458" s="399"/>
      <c r="N458" s="329"/>
      <c r="O458" s="329"/>
      <c r="P458" s="329"/>
      <c r="Q458" s="329"/>
      <c r="R458" s="329"/>
      <c r="S458" s="329"/>
      <c r="T458" s="329"/>
      <c r="U458" s="329"/>
      <c r="V458" s="329"/>
      <c r="W458" s="329"/>
      <c r="X458" s="329"/>
      <c r="Y458" s="329"/>
      <c r="Z458" s="329"/>
      <c r="AA458" s="329"/>
      <c r="AB458" s="329"/>
      <c r="AC458" s="329"/>
      <c r="AD458" s="329"/>
      <c r="AE458" s="329"/>
      <c r="AF458" s="329"/>
      <c r="AG458" s="329"/>
    </row>
    <row r="459" spans="1:33" s="303" customFormat="1">
      <c r="A459" s="396" t="s">
        <v>1936</v>
      </c>
      <c r="B459" s="396"/>
      <c r="C459" s="397"/>
      <c r="D459" s="398" t="s">
        <v>976</v>
      </c>
      <c r="E459" s="399">
        <v>510</v>
      </c>
      <c r="F459" s="380">
        <v>0.27</v>
      </c>
      <c r="G459" s="399">
        <v>158</v>
      </c>
      <c r="H459" s="399">
        <v>17</v>
      </c>
      <c r="I459" s="380">
        <v>0.42</v>
      </c>
      <c r="J459" s="399">
        <v>7</v>
      </c>
      <c r="K459" s="399">
        <v>4</v>
      </c>
      <c r="L459" s="399"/>
      <c r="M459" s="399"/>
      <c r="N459" s="329"/>
      <c r="O459" s="329"/>
      <c r="P459" s="329"/>
      <c r="Q459" s="329"/>
      <c r="R459" s="329"/>
      <c r="S459" s="329"/>
      <c r="T459" s="329"/>
      <c r="U459" s="329"/>
      <c r="V459" s="329"/>
      <c r="W459" s="329"/>
      <c r="X459" s="329"/>
      <c r="Y459" s="329"/>
      <c r="Z459" s="329"/>
      <c r="AA459" s="329"/>
      <c r="AB459" s="329"/>
      <c r="AC459" s="329"/>
      <c r="AD459" s="329"/>
      <c r="AE459" s="329"/>
      <c r="AF459" s="329"/>
      <c r="AG459" s="329"/>
    </row>
    <row r="460" spans="1:33" s="303" customFormat="1">
      <c r="A460" s="396" t="s">
        <v>1937</v>
      </c>
      <c r="B460" s="396"/>
      <c r="C460" s="397"/>
      <c r="D460" s="398" t="s">
        <v>1938</v>
      </c>
      <c r="E460" s="399">
        <v>350</v>
      </c>
      <c r="F460" s="380">
        <v>0.17</v>
      </c>
      <c r="G460" s="399">
        <v>78</v>
      </c>
      <c r="H460" s="399">
        <v>9</v>
      </c>
      <c r="I460" s="380">
        <v>0.34</v>
      </c>
      <c r="J460" s="399">
        <v>3</v>
      </c>
      <c r="K460" s="399">
        <v>2</v>
      </c>
      <c r="L460" s="399"/>
      <c r="M460" s="399"/>
      <c r="N460" s="329"/>
      <c r="O460" s="329"/>
      <c r="P460" s="329"/>
      <c r="Q460" s="329"/>
      <c r="R460" s="329"/>
      <c r="S460" s="329"/>
      <c r="T460" s="329"/>
      <c r="U460" s="329"/>
      <c r="V460" s="329"/>
      <c r="W460" s="329"/>
      <c r="X460" s="329"/>
      <c r="Y460" s="329"/>
      <c r="Z460" s="329"/>
      <c r="AA460" s="329"/>
      <c r="AB460" s="329"/>
      <c r="AC460" s="329"/>
      <c r="AD460" s="329"/>
      <c r="AE460" s="329"/>
      <c r="AF460" s="329"/>
      <c r="AG460" s="329"/>
    </row>
    <row r="461" spans="1:33" s="303" customFormat="1">
      <c r="A461" s="396" t="s">
        <v>1939</v>
      </c>
      <c r="B461" s="396"/>
      <c r="C461" s="397"/>
      <c r="D461" s="398" t="s">
        <v>1940</v>
      </c>
      <c r="E461" s="399">
        <v>320</v>
      </c>
      <c r="F461" s="380">
        <v>0.2</v>
      </c>
      <c r="G461" s="399">
        <v>238</v>
      </c>
      <c r="H461" s="399">
        <v>47</v>
      </c>
      <c r="I461" s="380">
        <v>0.35000000000000003</v>
      </c>
      <c r="J461" s="399">
        <v>17</v>
      </c>
      <c r="K461" s="399">
        <v>6</v>
      </c>
      <c r="L461" s="399"/>
      <c r="M461" s="399"/>
      <c r="N461" s="329"/>
      <c r="O461" s="329"/>
      <c r="P461" s="329"/>
      <c r="Q461" s="329"/>
      <c r="R461" s="329"/>
      <c r="S461" s="329"/>
      <c r="T461" s="329"/>
      <c r="U461" s="329"/>
      <c r="V461" s="329"/>
      <c r="W461" s="329"/>
      <c r="X461" s="329"/>
      <c r="Y461" s="329"/>
      <c r="Z461" s="329"/>
      <c r="AA461" s="329"/>
      <c r="AB461" s="329"/>
      <c r="AC461" s="329"/>
      <c r="AD461" s="329"/>
      <c r="AE461" s="329"/>
      <c r="AF461" s="329"/>
      <c r="AG461" s="329"/>
    </row>
    <row r="462" spans="1:33" s="303" customFormat="1">
      <c r="A462" s="396" t="s">
        <v>1941</v>
      </c>
      <c r="B462" s="396"/>
      <c r="C462" s="397"/>
      <c r="D462" s="398" t="s">
        <v>1037</v>
      </c>
      <c r="E462" s="399">
        <v>530</v>
      </c>
      <c r="F462" s="380">
        <v>0.23</v>
      </c>
      <c r="G462" s="399">
        <v>268</v>
      </c>
      <c r="H462" s="399">
        <v>39</v>
      </c>
      <c r="I462" s="380">
        <v>0.46</v>
      </c>
      <c r="J462" s="399">
        <v>18</v>
      </c>
      <c r="K462" s="399">
        <v>7</v>
      </c>
      <c r="L462" s="399"/>
      <c r="M462" s="399"/>
      <c r="N462" s="329"/>
      <c r="O462" s="329"/>
      <c r="P462" s="329"/>
      <c r="Q462" s="329"/>
      <c r="R462" s="329"/>
      <c r="S462" s="329"/>
      <c r="T462" s="329"/>
      <c r="U462" s="329"/>
      <c r="V462" s="329"/>
      <c r="W462" s="329"/>
      <c r="X462" s="329"/>
      <c r="Y462" s="329"/>
      <c r="Z462" s="329"/>
      <c r="AA462" s="329"/>
      <c r="AB462" s="329"/>
      <c r="AC462" s="329"/>
      <c r="AD462" s="329"/>
      <c r="AE462" s="329"/>
      <c r="AF462" s="329"/>
      <c r="AG462" s="329"/>
    </row>
    <row r="463" spans="1:33" s="303" customFormat="1">
      <c r="A463" s="396" t="s">
        <v>1942</v>
      </c>
      <c r="B463" s="396"/>
      <c r="C463" s="397"/>
      <c r="D463" s="398" t="s">
        <v>1039</v>
      </c>
      <c r="E463" s="399">
        <v>340</v>
      </c>
      <c r="F463" s="380">
        <v>0.19</v>
      </c>
      <c r="G463" s="399">
        <v>93</v>
      </c>
      <c r="H463" s="399">
        <v>10</v>
      </c>
      <c r="I463" s="380">
        <v>0.37</v>
      </c>
      <c r="J463" s="399">
        <v>4</v>
      </c>
      <c r="K463" s="399">
        <v>2</v>
      </c>
      <c r="L463" s="399"/>
      <c r="M463" s="399"/>
      <c r="N463" s="329"/>
      <c r="O463" s="329"/>
      <c r="P463" s="329"/>
      <c r="Q463" s="329"/>
      <c r="R463" s="329"/>
      <c r="S463" s="329"/>
      <c r="T463" s="329"/>
      <c r="U463" s="329"/>
      <c r="V463" s="329"/>
      <c r="W463" s="329"/>
      <c r="X463" s="329"/>
      <c r="Y463" s="329"/>
      <c r="Z463" s="329"/>
      <c r="AA463" s="329"/>
      <c r="AB463" s="329"/>
      <c r="AC463" s="329"/>
      <c r="AD463" s="329"/>
      <c r="AE463" s="329"/>
      <c r="AF463" s="329"/>
      <c r="AG463" s="329"/>
    </row>
    <row r="464" spans="1:33" s="303" customFormat="1">
      <c r="A464" s="396" t="s">
        <v>1943</v>
      </c>
      <c r="B464" s="396"/>
      <c r="C464" s="397"/>
      <c r="D464" s="398" t="s">
        <v>978</v>
      </c>
      <c r="E464" s="399">
        <v>570</v>
      </c>
      <c r="F464" s="380">
        <v>0.2</v>
      </c>
      <c r="G464" s="399">
        <v>171</v>
      </c>
      <c r="H464" s="399">
        <v>20</v>
      </c>
      <c r="I464" s="380">
        <v>0.38</v>
      </c>
      <c r="J464" s="399">
        <v>8</v>
      </c>
      <c r="K464" s="399">
        <v>4</v>
      </c>
      <c r="L464" s="399"/>
      <c r="M464" s="399"/>
      <c r="N464" s="329"/>
      <c r="O464" s="329"/>
      <c r="P464" s="329"/>
      <c r="Q464" s="329"/>
      <c r="R464" s="329"/>
      <c r="S464" s="329"/>
      <c r="T464" s="329"/>
      <c r="U464" s="329"/>
      <c r="V464" s="329"/>
      <c r="W464" s="329"/>
      <c r="X464" s="329"/>
      <c r="Y464" s="329"/>
      <c r="Z464" s="329"/>
      <c r="AA464" s="329"/>
      <c r="AB464" s="329"/>
      <c r="AC464" s="329"/>
      <c r="AD464" s="329"/>
      <c r="AE464" s="329"/>
      <c r="AF464" s="329"/>
      <c r="AG464" s="329"/>
    </row>
    <row r="465" spans="1:33" s="303" customFormat="1">
      <c r="A465" s="396" t="s">
        <v>1944</v>
      </c>
      <c r="B465" s="396"/>
      <c r="C465" s="397"/>
      <c r="D465" s="398" t="s">
        <v>980</v>
      </c>
      <c r="E465" s="399">
        <v>410</v>
      </c>
      <c r="F465" s="380">
        <v>0.22</v>
      </c>
      <c r="G465" s="399">
        <v>92</v>
      </c>
      <c r="H465" s="399">
        <v>9</v>
      </c>
      <c r="I465" s="380">
        <v>0.43</v>
      </c>
      <c r="J465" s="399">
        <v>4</v>
      </c>
      <c r="K465" s="399">
        <v>2</v>
      </c>
      <c r="L465" s="399"/>
      <c r="M465" s="399"/>
      <c r="N465" s="329"/>
      <c r="O465" s="329"/>
      <c r="P465" s="329"/>
      <c r="Q465" s="329"/>
      <c r="R465" s="329"/>
      <c r="S465" s="329"/>
      <c r="T465" s="329"/>
      <c r="U465" s="329"/>
      <c r="V465" s="329"/>
      <c r="W465" s="329"/>
      <c r="X465" s="329"/>
      <c r="Y465" s="329"/>
      <c r="Z465" s="329"/>
      <c r="AA465" s="329"/>
      <c r="AB465" s="329"/>
      <c r="AC465" s="329"/>
      <c r="AD465" s="329"/>
      <c r="AE465" s="329"/>
      <c r="AF465" s="329"/>
      <c r="AG465" s="329"/>
    </row>
    <row r="466" spans="1:33" s="303" customFormat="1">
      <c r="A466" s="396" t="s">
        <v>1945</v>
      </c>
      <c r="B466" s="396"/>
      <c r="C466" s="397"/>
      <c r="D466" s="398" t="s">
        <v>953</v>
      </c>
      <c r="E466" s="399">
        <v>320</v>
      </c>
      <c r="F466" s="380">
        <v>0.16</v>
      </c>
      <c r="G466" s="399">
        <v>139</v>
      </c>
      <c r="H466" s="399">
        <v>26</v>
      </c>
      <c r="I466" s="380">
        <v>0.31</v>
      </c>
      <c r="J466" s="399">
        <v>8</v>
      </c>
      <c r="K466" s="399">
        <v>4</v>
      </c>
      <c r="L466" s="399"/>
      <c r="M466" s="399"/>
      <c r="N466" s="329"/>
      <c r="O466" s="329"/>
      <c r="P466" s="329"/>
      <c r="Q466" s="329"/>
      <c r="R466" s="329"/>
      <c r="S466" s="329"/>
      <c r="T466" s="329"/>
      <c r="U466" s="329"/>
      <c r="V466" s="329"/>
      <c r="W466" s="329"/>
      <c r="X466" s="329"/>
      <c r="Y466" s="329"/>
      <c r="Z466" s="329"/>
      <c r="AA466" s="329"/>
      <c r="AB466" s="329"/>
      <c r="AC466" s="329"/>
      <c r="AD466" s="329"/>
      <c r="AE466" s="329"/>
      <c r="AF466" s="329"/>
      <c r="AG466" s="329"/>
    </row>
    <row r="467" spans="1:33" s="303" customFormat="1">
      <c r="A467" s="396" t="s">
        <v>1946</v>
      </c>
      <c r="B467" s="396"/>
      <c r="C467" s="397"/>
      <c r="D467" s="398" t="s">
        <v>1947</v>
      </c>
      <c r="E467" s="399">
        <v>340</v>
      </c>
      <c r="F467" s="380">
        <v>0.15</v>
      </c>
      <c r="G467" s="399">
        <v>170</v>
      </c>
      <c r="H467" s="399">
        <v>32</v>
      </c>
      <c r="I467" s="380">
        <v>0.33</v>
      </c>
      <c r="J467" s="399">
        <v>11</v>
      </c>
      <c r="K467" s="399">
        <v>4</v>
      </c>
      <c r="L467" s="399"/>
      <c r="M467" s="399"/>
      <c r="N467" s="329"/>
      <c r="O467" s="329"/>
      <c r="P467" s="329"/>
      <c r="Q467" s="329"/>
      <c r="R467" s="329"/>
      <c r="S467" s="329"/>
      <c r="T467" s="329"/>
      <c r="U467" s="329"/>
      <c r="V467" s="329"/>
      <c r="W467" s="329"/>
      <c r="X467" s="329"/>
      <c r="Y467" s="329"/>
      <c r="Z467" s="329"/>
      <c r="AA467" s="329"/>
      <c r="AB467" s="329"/>
      <c r="AC467" s="329"/>
      <c r="AD467" s="329"/>
      <c r="AE467" s="329"/>
      <c r="AF467" s="329"/>
      <c r="AG467" s="329"/>
    </row>
    <row r="468" spans="1:33" s="303" customFormat="1">
      <c r="A468" s="396" t="s">
        <v>1948</v>
      </c>
      <c r="B468" s="396"/>
      <c r="C468" s="397"/>
      <c r="D468" s="398" t="s">
        <v>1949</v>
      </c>
      <c r="E468" s="399">
        <v>340</v>
      </c>
      <c r="F468" s="380">
        <v>0.18</v>
      </c>
      <c r="G468" s="399">
        <v>103</v>
      </c>
      <c r="H468" s="399">
        <v>13</v>
      </c>
      <c r="I468" s="380">
        <v>0.35000000000000003</v>
      </c>
      <c r="J468" s="399">
        <v>5</v>
      </c>
      <c r="K468" s="399">
        <v>3</v>
      </c>
      <c r="L468" s="399"/>
      <c r="M468" s="399"/>
      <c r="N468" s="329"/>
      <c r="O468" s="329"/>
      <c r="P468" s="329"/>
      <c r="Q468" s="329"/>
      <c r="R468" s="329"/>
      <c r="S468" s="329"/>
      <c r="T468" s="329"/>
      <c r="U468" s="329"/>
      <c r="V468" s="329"/>
      <c r="W468" s="329"/>
      <c r="X468" s="329"/>
      <c r="Y468" s="329"/>
      <c r="Z468" s="329"/>
      <c r="AA468" s="329"/>
      <c r="AB468" s="329"/>
      <c r="AC468" s="329"/>
      <c r="AD468" s="329"/>
      <c r="AE468" s="329"/>
      <c r="AF468" s="329"/>
      <c r="AG468" s="329"/>
    </row>
    <row r="469" spans="1:33" s="303" customFormat="1">
      <c r="A469" s="396" t="s">
        <v>1950</v>
      </c>
      <c r="B469" s="396"/>
      <c r="C469" s="397"/>
      <c r="D469" s="398" t="s">
        <v>940</v>
      </c>
      <c r="E469" s="399">
        <v>610</v>
      </c>
      <c r="F469" s="380">
        <v>0.26</v>
      </c>
      <c r="G469" s="399">
        <v>136</v>
      </c>
      <c r="H469" s="399">
        <v>13</v>
      </c>
      <c r="I469" s="380">
        <v>0.42</v>
      </c>
      <c r="J469" s="399">
        <v>5</v>
      </c>
      <c r="K469" s="399">
        <v>4</v>
      </c>
      <c r="L469" s="399"/>
      <c r="M469" s="399"/>
      <c r="N469" s="329"/>
      <c r="O469" s="329"/>
      <c r="P469" s="329"/>
      <c r="Q469" s="329"/>
      <c r="R469" s="329"/>
      <c r="S469" s="329"/>
      <c r="T469" s="329"/>
      <c r="U469" s="329"/>
      <c r="V469" s="329"/>
      <c r="W469" s="329"/>
      <c r="X469" s="329"/>
      <c r="Y469" s="329"/>
      <c r="Z469" s="329"/>
      <c r="AA469" s="329"/>
      <c r="AB469" s="329"/>
      <c r="AC469" s="329"/>
      <c r="AD469" s="329"/>
      <c r="AE469" s="329"/>
      <c r="AF469" s="329"/>
      <c r="AG469" s="329"/>
    </row>
    <row r="470" spans="1:33" s="303" customFormat="1">
      <c r="A470" s="396" t="s">
        <v>1951</v>
      </c>
      <c r="B470" s="396"/>
      <c r="C470" s="397"/>
      <c r="D470" s="398" t="s">
        <v>955</v>
      </c>
      <c r="E470" s="399">
        <v>340</v>
      </c>
      <c r="F470" s="380">
        <v>0.13</v>
      </c>
      <c r="G470" s="399">
        <v>94</v>
      </c>
      <c r="H470" s="399">
        <v>16</v>
      </c>
      <c r="I470" s="380">
        <v>0.26</v>
      </c>
      <c r="J470" s="399">
        <v>4</v>
      </c>
      <c r="K470" s="399">
        <v>2</v>
      </c>
      <c r="L470" s="399"/>
      <c r="M470" s="399"/>
      <c r="N470" s="329"/>
      <c r="O470" s="329"/>
      <c r="P470" s="329"/>
      <c r="Q470" s="329"/>
      <c r="R470" s="329"/>
      <c r="S470" s="329"/>
      <c r="T470" s="329"/>
      <c r="U470" s="329"/>
      <c r="V470" s="329"/>
      <c r="W470" s="329"/>
      <c r="X470" s="329"/>
      <c r="Y470" s="329"/>
      <c r="Z470" s="329"/>
      <c r="AA470" s="329"/>
      <c r="AB470" s="329"/>
      <c r="AC470" s="329"/>
      <c r="AD470" s="329"/>
      <c r="AE470" s="329"/>
      <c r="AF470" s="329"/>
      <c r="AG470" s="329"/>
    </row>
    <row r="471" spans="1:33" s="303" customFormat="1">
      <c r="A471" s="396" t="s">
        <v>1952</v>
      </c>
      <c r="B471" s="396"/>
      <c r="C471" s="397"/>
      <c r="D471" s="398" t="s">
        <v>1012</v>
      </c>
      <c r="E471" s="399">
        <v>330</v>
      </c>
      <c r="F471" s="380">
        <v>0.19</v>
      </c>
      <c r="G471" s="399">
        <v>180</v>
      </c>
      <c r="H471" s="399">
        <v>32</v>
      </c>
      <c r="I471" s="380">
        <v>0.34</v>
      </c>
      <c r="J471" s="399">
        <v>11</v>
      </c>
      <c r="K471" s="399">
        <v>5</v>
      </c>
      <c r="L471" s="399"/>
      <c r="M471" s="399"/>
      <c r="N471" s="329"/>
      <c r="O471" s="329"/>
      <c r="P471" s="329"/>
      <c r="Q471" s="329"/>
      <c r="R471" s="329"/>
      <c r="S471" s="329"/>
      <c r="T471" s="329"/>
      <c r="U471" s="329"/>
      <c r="V471" s="329"/>
      <c r="W471" s="329"/>
      <c r="X471" s="329"/>
      <c r="Y471" s="329"/>
      <c r="Z471" s="329"/>
      <c r="AA471" s="329"/>
      <c r="AB471" s="329"/>
      <c r="AC471" s="329"/>
      <c r="AD471" s="329"/>
      <c r="AE471" s="329"/>
      <c r="AF471" s="329"/>
      <c r="AG471" s="329"/>
    </row>
    <row r="472" spans="1:33" s="303" customFormat="1">
      <c r="A472" s="396" t="s">
        <v>1953</v>
      </c>
      <c r="B472" s="396"/>
      <c r="C472" s="397"/>
      <c r="D472" s="398" t="s">
        <v>1954</v>
      </c>
      <c r="E472" s="399">
        <v>410</v>
      </c>
      <c r="F472" s="380">
        <v>0.21</v>
      </c>
      <c r="G472" s="399">
        <v>400</v>
      </c>
      <c r="H472" s="399">
        <v>79</v>
      </c>
      <c r="I472" s="380">
        <v>0.44</v>
      </c>
      <c r="J472" s="399">
        <v>34</v>
      </c>
      <c r="K472" s="399">
        <v>10</v>
      </c>
      <c r="L472" s="399"/>
      <c r="M472" s="399"/>
      <c r="N472" s="329"/>
      <c r="O472" s="329"/>
      <c r="P472" s="329"/>
      <c r="Q472" s="329"/>
      <c r="R472" s="329"/>
      <c r="S472" s="329"/>
      <c r="T472" s="329"/>
      <c r="U472" s="329"/>
      <c r="V472" s="329"/>
      <c r="W472" s="329"/>
      <c r="X472" s="329"/>
      <c r="Y472" s="329"/>
      <c r="Z472" s="329"/>
      <c r="AA472" s="329"/>
      <c r="AB472" s="329"/>
      <c r="AC472" s="329"/>
      <c r="AD472" s="329"/>
      <c r="AE472" s="329"/>
      <c r="AF472" s="329"/>
      <c r="AG472" s="329"/>
    </row>
    <row r="473" spans="1:33" s="303" customFormat="1">
      <c r="A473" s="396" t="s">
        <v>1955</v>
      </c>
      <c r="B473" s="396"/>
      <c r="C473" s="397"/>
      <c r="D473" s="398" t="s">
        <v>957</v>
      </c>
      <c r="E473" s="399">
        <v>310</v>
      </c>
      <c r="F473" s="380">
        <v>0.15</v>
      </c>
      <c r="G473" s="399">
        <v>85</v>
      </c>
      <c r="H473" s="399">
        <v>14</v>
      </c>
      <c r="I473" s="380">
        <v>0.28000000000000003</v>
      </c>
      <c r="J473" s="399">
        <v>4</v>
      </c>
      <c r="K473" s="399">
        <v>2</v>
      </c>
      <c r="L473" s="399"/>
      <c r="M473" s="399"/>
      <c r="N473" s="329"/>
      <c r="O473" s="329"/>
      <c r="P473" s="329"/>
      <c r="Q473" s="329"/>
      <c r="R473" s="329"/>
      <c r="S473" s="329"/>
      <c r="T473" s="329"/>
      <c r="U473" s="329"/>
      <c r="V473" s="329"/>
      <c r="W473" s="329"/>
      <c r="X473" s="329"/>
      <c r="Y473" s="329"/>
      <c r="Z473" s="329"/>
      <c r="AA473" s="329"/>
      <c r="AB473" s="329"/>
      <c r="AC473" s="329"/>
      <c r="AD473" s="329"/>
      <c r="AE473" s="329"/>
      <c r="AF473" s="329"/>
      <c r="AG473" s="329"/>
    </row>
    <row r="474" spans="1:33" s="303" customFormat="1">
      <c r="A474" s="396" t="s">
        <v>1956</v>
      </c>
      <c r="B474" s="396"/>
      <c r="C474" s="397"/>
      <c r="D474" s="398" t="s">
        <v>1957</v>
      </c>
      <c r="E474" s="399">
        <v>260</v>
      </c>
      <c r="F474" s="380">
        <v>0.14000000000000001</v>
      </c>
      <c r="G474" s="399">
        <v>92</v>
      </c>
      <c r="H474" s="399">
        <v>17</v>
      </c>
      <c r="I474" s="380">
        <v>0.28000000000000003</v>
      </c>
      <c r="J474" s="399">
        <v>5</v>
      </c>
      <c r="K474" s="399">
        <v>2</v>
      </c>
      <c r="L474" s="399"/>
      <c r="M474" s="399"/>
      <c r="N474" s="329"/>
      <c r="O474" s="329"/>
      <c r="P474" s="329"/>
      <c r="Q474" s="329"/>
      <c r="R474" s="329"/>
      <c r="S474" s="329"/>
      <c r="T474" s="329"/>
      <c r="U474" s="329"/>
      <c r="V474" s="329"/>
      <c r="W474" s="329"/>
      <c r="X474" s="329"/>
      <c r="Y474" s="329"/>
      <c r="Z474" s="329"/>
      <c r="AA474" s="329"/>
      <c r="AB474" s="329"/>
      <c r="AC474" s="329"/>
      <c r="AD474" s="329"/>
      <c r="AE474" s="329"/>
      <c r="AF474" s="329"/>
      <c r="AG474" s="329"/>
    </row>
    <row r="475" spans="1:33" s="303" customFormat="1">
      <c r="A475" s="396" t="s">
        <v>1958</v>
      </c>
      <c r="B475" s="396"/>
      <c r="C475" s="397"/>
      <c r="D475" s="398" t="s">
        <v>1959</v>
      </c>
      <c r="E475" s="399">
        <v>570</v>
      </c>
      <c r="F475" s="380">
        <v>0.22</v>
      </c>
      <c r="G475" s="399">
        <v>147</v>
      </c>
      <c r="H475" s="399">
        <v>16</v>
      </c>
      <c r="I475" s="380">
        <v>0.41000000000000003</v>
      </c>
      <c r="J475" s="399">
        <v>7</v>
      </c>
      <c r="K475" s="399">
        <v>4</v>
      </c>
      <c r="L475" s="399"/>
      <c r="M475" s="399"/>
      <c r="N475" s="329"/>
      <c r="O475" s="329"/>
      <c r="P475" s="329"/>
      <c r="Q475" s="329"/>
      <c r="R475" s="329"/>
      <c r="S475" s="329"/>
      <c r="T475" s="329"/>
      <c r="U475" s="329"/>
      <c r="V475" s="329"/>
      <c r="W475" s="329"/>
      <c r="X475" s="329"/>
      <c r="Y475" s="329"/>
      <c r="Z475" s="329"/>
      <c r="AA475" s="329"/>
      <c r="AB475" s="329"/>
      <c r="AC475" s="329"/>
      <c r="AD475" s="329"/>
      <c r="AE475" s="329"/>
      <c r="AF475" s="329"/>
      <c r="AG475" s="329"/>
    </row>
    <row r="476" spans="1:33" s="303" customFormat="1">
      <c r="A476" s="396" t="s">
        <v>1960</v>
      </c>
      <c r="B476" s="396"/>
      <c r="C476" s="397"/>
      <c r="D476" s="398" t="s">
        <v>1961</v>
      </c>
      <c r="E476" s="399">
        <v>430</v>
      </c>
      <c r="F476" s="380">
        <v>0.24</v>
      </c>
      <c r="G476" s="399">
        <v>93</v>
      </c>
      <c r="H476" s="399">
        <v>8</v>
      </c>
      <c r="I476" s="380">
        <v>0.43</v>
      </c>
      <c r="J476" s="399">
        <v>4</v>
      </c>
      <c r="K476" s="399">
        <v>2</v>
      </c>
      <c r="L476" s="399"/>
      <c r="M476" s="399"/>
      <c r="N476" s="329"/>
      <c r="O476" s="329"/>
      <c r="P476" s="329"/>
      <c r="Q476" s="329"/>
      <c r="R476" s="329"/>
      <c r="S476" s="329"/>
      <c r="T476" s="329"/>
      <c r="U476" s="329"/>
      <c r="V476" s="329"/>
      <c r="W476" s="329"/>
      <c r="X476" s="329"/>
      <c r="Y476" s="329"/>
      <c r="Z476" s="329"/>
      <c r="AA476" s="329"/>
      <c r="AB476" s="329"/>
      <c r="AC476" s="329"/>
      <c r="AD476" s="329"/>
      <c r="AE476" s="329"/>
      <c r="AF476" s="329"/>
      <c r="AG476" s="329"/>
    </row>
    <row r="477" spans="1:33" s="303" customFormat="1">
      <c r="A477" s="396" t="s">
        <v>1962</v>
      </c>
      <c r="B477" s="396"/>
      <c r="C477" s="397"/>
      <c r="D477" s="398" t="s">
        <v>959</v>
      </c>
      <c r="E477" s="399">
        <v>340</v>
      </c>
      <c r="F477" s="380">
        <v>0.18</v>
      </c>
      <c r="G477" s="399">
        <v>70</v>
      </c>
      <c r="H477" s="399">
        <v>8</v>
      </c>
      <c r="I477" s="380">
        <v>0.33</v>
      </c>
      <c r="J477" s="399">
        <v>3</v>
      </c>
      <c r="K477" s="399">
        <v>2</v>
      </c>
      <c r="L477" s="399"/>
      <c r="M477" s="399"/>
      <c r="N477" s="329"/>
      <c r="O477" s="329"/>
      <c r="P477" s="329"/>
      <c r="Q477" s="329"/>
      <c r="R477" s="329"/>
      <c r="S477" s="329"/>
      <c r="T477" s="329"/>
      <c r="U477" s="329"/>
      <c r="V477" s="329"/>
      <c r="W477" s="329"/>
      <c r="X477" s="329"/>
      <c r="Y477" s="329"/>
      <c r="Z477" s="329"/>
      <c r="AA477" s="329"/>
      <c r="AB477" s="329"/>
      <c r="AC477" s="329"/>
      <c r="AD477" s="329"/>
      <c r="AE477" s="329"/>
      <c r="AF477" s="329"/>
      <c r="AG477" s="329"/>
    </row>
    <row r="478" spans="1:33" s="303" customFormat="1">
      <c r="A478" s="396" t="s">
        <v>1963</v>
      </c>
      <c r="B478" s="396"/>
      <c r="C478" s="397"/>
      <c r="D478" s="398" t="s">
        <v>982</v>
      </c>
      <c r="E478" s="399">
        <v>340</v>
      </c>
      <c r="F478" s="380">
        <v>0.2</v>
      </c>
      <c r="G478" s="399">
        <v>89</v>
      </c>
      <c r="H478" s="399">
        <v>11</v>
      </c>
      <c r="I478" s="380">
        <v>0.35000000000000003</v>
      </c>
      <c r="J478" s="399">
        <v>4</v>
      </c>
      <c r="K478" s="399">
        <v>2</v>
      </c>
      <c r="L478" s="399"/>
      <c r="M478" s="399"/>
      <c r="N478" s="329"/>
      <c r="O478" s="329"/>
      <c r="P478" s="329"/>
      <c r="Q478" s="329"/>
      <c r="R478" s="329"/>
      <c r="S478" s="329"/>
      <c r="T478" s="329"/>
      <c r="U478" s="329"/>
      <c r="V478" s="329"/>
      <c r="W478" s="329"/>
      <c r="X478" s="329"/>
      <c r="Y478" s="329"/>
      <c r="Z478" s="329"/>
      <c r="AA478" s="329"/>
      <c r="AB478" s="329"/>
      <c r="AC478" s="329"/>
      <c r="AD478" s="329"/>
      <c r="AE478" s="329"/>
      <c r="AF478" s="329"/>
      <c r="AG478" s="329"/>
    </row>
    <row r="479" spans="1:33" s="303" customFormat="1">
      <c r="A479" s="396" t="s">
        <v>1964</v>
      </c>
      <c r="B479" s="396"/>
      <c r="C479" s="397"/>
      <c r="D479" s="398" t="s">
        <v>1014</v>
      </c>
      <c r="E479" s="399">
        <v>510</v>
      </c>
      <c r="F479" s="380">
        <v>0.28000000000000003</v>
      </c>
      <c r="G479" s="399">
        <v>264</v>
      </c>
      <c r="H479" s="399">
        <v>42</v>
      </c>
      <c r="I479" s="380">
        <v>0.4</v>
      </c>
      <c r="J479" s="399">
        <v>17</v>
      </c>
      <c r="K479" s="399">
        <v>7</v>
      </c>
      <c r="L479" s="399"/>
      <c r="M479" s="399"/>
      <c r="N479" s="329"/>
      <c r="O479" s="329"/>
      <c r="P479" s="329"/>
      <c r="Q479" s="329"/>
      <c r="R479" s="329"/>
      <c r="S479" s="329"/>
      <c r="T479" s="329"/>
      <c r="U479" s="329"/>
      <c r="V479" s="329"/>
      <c r="W479" s="329"/>
      <c r="X479" s="329"/>
      <c r="Y479" s="329"/>
      <c r="Z479" s="329"/>
      <c r="AA479" s="329"/>
      <c r="AB479" s="329"/>
      <c r="AC479" s="329"/>
      <c r="AD479" s="329"/>
      <c r="AE479" s="329"/>
      <c r="AF479" s="329"/>
      <c r="AG479" s="329"/>
    </row>
    <row r="480" spans="1:33" s="303" customFormat="1">
      <c r="A480" s="396" t="s">
        <v>1965</v>
      </c>
      <c r="B480" s="396"/>
      <c r="C480" s="397"/>
      <c r="D480" s="398" t="s">
        <v>1966</v>
      </c>
      <c r="E480" s="399">
        <v>750</v>
      </c>
      <c r="F480" s="380">
        <v>0.28000000000000003</v>
      </c>
      <c r="G480" s="399">
        <v>167</v>
      </c>
      <c r="H480" s="399">
        <v>14</v>
      </c>
      <c r="I480" s="380">
        <v>0.47000000000000003</v>
      </c>
      <c r="J480" s="399">
        <v>7</v>
      </c>
      <c r="K480" s="399">
        <v>5</v>
      </c>
      <c r="L480" s="399"/>
      <c r="M480" s="399"/>
      <c r="N480" s="329"/>
      <c r="O480" s="329"/>
      <c r="P480" s="329"/>
      <c r="Q480" s="329"/>
      <c r="R480" s="329"/>
      <c r="S480" s="329"/>
      <c r="T480" s="329"/>
      <c r="U480" s="329"/>
      <c r="V480" s="329"/>
      <c r="W480" s="329"/>
      <c r="X480" s="329"/>
      <c r="Y480" s="329"/>
      <c r="Z480" s="329"/>
      <c r="AA480" s="329"/>
      <c r="AB480" s="329"/>
      <c r="AC480" s="329"/>
      <c r="AD480" s="329"/>
      <c r="AE480" s="329"/>
      <c r="AF480" s="329"/>
      <c r="AG480" s="329"/>
    </row>
    <row r="481" spans="1:33" s="303" customFormat="1">
      <c r="A481" s="396" t="s">
        <v>1967</v>
      </c>
      <c r="B481" s="396"/>
      <c r="C481" s="397"/>
      <c r="D481" s="398" t="s">
        <v>963</v>
      </c>
      <c r="E481" s="399">
        <v>300</v>
      </c>
      <c r="F481" s="380">
        <v>0.18</v>
      </c>
      <c r="G481" s="399">
        <v>78</v>
      </c>
      <c r="H481" s="399">
        <v>10</v>
      </c>
      <c r="I481" s="380">
        <v>0.35000000000000003</v>
      </c>
      <c r="J481" s="399">
        <v>4</v>
      </c>
      <c r="K481" s="399">
        <v>2</v>
      </c>
      <c r="L481" s="399"/>
      <c r="M481" s="399"/>
      <c r="N481" s="329"/>
      <c r="O481" s="329"/>
      <c r="P481" s="329"/>
      <c r="Q481" s="329"/>
      <c r="R481" s="329"/>
      <c r="S481" s="329"/>
      <c r="T481" s="329"/>
      <c r="U481" s="329"/>
      <c r="V481" s="329"/>
      <c r="W481" s="329"/>
      <c r="X481" s="329"/>
      <c r="Y481" s="329"/>
      <c r="Z481" s="329"/>
      <c r="AA481" s="329"/>
      <c r="AB481" s="329"/>
      <c r="AC481" s="329"/>
      <c r="AD481" s="329"/>
      <c r="AE481" s="329"/>
      <c r="AF481" s="329"/>
      <c r="AG481" s="329"/>
    </row>
    <row r="482" spans="1:33" s="303" customFormat="1">
      <c r="A482" s="396" t="s">
        <v>1968</v>
      </c>
      <c r="B482" s="396"/>
      <c r="C482" s="397"/>
      <c r="D482" s="398" t="s">
        <v>1969</v>
      </c>
      <c r="E482" s="399">
        <v>300</v>
      </c>
      <c r="F482" s="380">
        <v>0.19</v>
      </c>
      <c r="G482" s="399">
        <v>201</v>
      </c>
      <c r="H482" s="399">
        <v>37</v>
      </c>
      <c r="I482" s="380">
        <v>0.39</v>
      </c>
      <c r="J482" s="399">
        <v>14</v>
      </c>
      <c r="K482" s="399">
        <v>5</v>
      </c>
      <c r="L482" s="399"/>
      <c r="M482" s="399"/>
      <c r="N482" s="329"/>
      <c r="O482" s="329"/>
      <c r="P482" s="329"/>
      <c r="Q482" s="329"/>
      <c r="R482" s="329"/>
      <c r="S482" s="329"/>
      <c r="T482" s="329"/>
      <c r="U482" s="329"/>
      <c r="V482" s="329"/>
      <c r="W482" s="329"/>
      <c r="X482" s="329"/>
      <c r="Y482" s="329"/>
      <c r="Z482" s="329"/>
      <c r="AA482" s="329"/>
      <c r="AB482" s="329"/>
      <c r="AC482" s="329"/>
      <c r="AD482" s="329"/>
      <c r="AE482" s="329"/>
      <c r="AF482" s="329"/>
      <c r="AG482" s="329"/>
    </row>
    <row r="483" spans="1:33" s="303" customFormat="1">
      <c r="A483" s="396" t="s">
        <v>1970</v>
      </c>
      <c r="B483" s="396"/>
      <c r="C483" s="397"/>
      <c r="D483" s="398" t="s">
        <v>1041</v>
      </c>
      <c r="E483" s="399">
        <v>330</v>
      </c>
      <c r="F483" s="380">
        <v>0.14000000000000001</v>
      </c>
      <c r="G483" s="399">
        <v>140</v>
      </c>
      <c r="H483" s="399">
        <v>29</v>
      </c>
      <c r="I483" s="380">
        <v>0.28000000000000003</v>
      </c>
      <c r="J483" s="399">
        <v>8</v>
      </c>
      <c r="K483" s="399">
        <v>4</v>
      </c>
      <c r="L483" s="399"/>
      <c r="M483" s="399"/>
      <c r="N483" s="329"/>
      <c r="O483" s="329"/>
      <c r="P483" s="329"/>
      <c r="Q483" s="329"/>
      <c r="R483" s="329"/>
      <c r="S483" s="329"/>
      <c r="T483" s="329"/>
      <c r="U483" s="329"/>
      <c r="V483" s="329"/>
      <c r="W483" s="329"/>
      <c r="X483" s="329"/>
      <c r="Y483" s="329"/>
      <c r="Z483" s="329"/>
      <c r="AA483" s="329"/>
      <c r="AB483" s="329"/>
      <c r="AC483" s="329"/>
      <c r="AD483" s="329"/>
      <c r="AE483" s="329"/>
      <c r="AF483" s="329"/>
      <c r="AG483" s="329"/>
    </row>
    <row r="484" spans="1:33" s="303" customFormat="1">
      <c r="A484" s="396" t="s">
        <v>1971</v>
      </c>
      <c r="B484" s="396"/>
      <c r="C484" s="397"/>
      <c r="D484" s="398" t="s">
        <v>1972</v>
      </c>
      <c r="E484" s="399">
        <v>490</v>
      </c>
      <c r="F484" s="380">
        <v>0.24</v>
      </c>
      <c r="G484" s="399">
        <v>196</v>
      </c>
      <c r="H484" s="399">
        <v>27</v>
      </c>
      <c r="I484" s="380">
        <v>0.38</v>
      </c>
      <c r="J484" s="399">
        <v>10</v>
      </c>
      <c r="K484" s="399">
        <v>5</v>
      </c>
      <c r="L484" s="399"/>
      <c r="M484" s="399"/>
      <c r="N484" s="329"/>
      <c r="O484" s="329"/>
      <c r="P484" s="329"/>
      <c r="Q484" s="329"/>
      <c r="R484" s="329"/>
      <c r="S484" s="329"/>
      <c r="T484" s="329"/>
      <c r="U484" s="329"/>
      <c r="V484" s="329"/>
      <c r="W484" s="329"/>
      <c r="X484" s="329"/>
      <c r="Y484" s="329"/>
      <c r="Z484" s="329"/>
      <c r="AA484" s="329"/>
      <c r="AB484" s="329"/>
      <c r="AC484" s="329"/>
      <c r="AD484" s="329"/>
      <c r="AE484" s="329"/>
      <c r="AF484" s="329"/>
      <c r="AG484" s="329"/>
    </row>
    <row r="485" spans="1:33" s="303" customFormat="1">
      <c r="A485" s="396" t="s">
        <v>1973</v>
      </c>
      <c r="B485" s="396"/>
      <c r="C485" s="397"/>
      <c r="D485" s="398" t="s">
        <v>1974</v>
      </c>
      <c r="E485" s="399">
        <v>890</v>
      </c>
      <c r="F485" s="380">
        <v>0.26</v>
      </c>
      <c r="G485" s="399">
        <v>199</v>
      </c>
      <c r="H485" s="399">
        <v>16</v>
      </c>
      <c r="I485" s="380">
        <v>0.52</v>
      </c>
      <c r="J485" s="399">
        <v>8</v>
      </c>
      <c r="K485" s="399">
        <v>5</v>
      </c>
      <c r="L485" s="399"/>
      <c r="M485" s="399"/>
      <c r="N485" s="329"/>
      <c r="O485" s="329"/>
      <c r="P485" s="329"/>
      <c r="Q485" s="329"/>
      <c r="R485" s="329"/>
      <c r="S485" s="329"/>
      <c r="T485" s="329"/>
      <c r="U485" s="329"/>
      <c r="V485" s="329"/>
      <c r="W485" s="329"/>
      <c r="X485" s="329"/>
      <c r="Y485" s="329"/>
      <c r="Z485" s="329"/>
      <c r="AA485" s="329"/>
      <c r="AB485" s="329"/>
      <c r="AC485" s="329"/>
      <c r="AD485" s="329"/>
      <c r="AE485" s="329"/>
      <c r="AF485" s="329"/>
      <c r="AG485" s="329"/>
    </row>
    <row r="486" spans="1:33" s="303" customFormat="1">
      <c r="A486" s="396" t="s">
        <v>1975</v>
      </c>
      <c r="B486" s="396"/>
      <c r="C486" s="397"/>
      <c r="D486" s="398" t="s">
        <v>944</v>
      </c>
      <c r="E486" s="399">
        <v>330</v>
      </c>
      <c r="F486" s="380">
        <v>0.2</v>
      </c>
      <c r="G486" s="399">
        <v>120</v>
      </c>
      <c r="H486" s="399">
        <v>18</v>
      </c>
      <c r="I486" s="380">
        <v>0.36</v>
      </c>
      <c r="J486" s="399">
        <v>6</v>
      </c>
      <c r="K486" s="399">
        <v>3</v>
      </c>
      <c r="L486" s="399"/>
      <c r="M486" s="399"/>
      <c r="N486" s="329"/>
      <c r="O486" s="329"/>
      <c r="P486" s="329"/>
      <c r="Q486" s="329"/>
      <c r="R486" s="329"/>
      <c r="S486" s="329"/>
      <c r="T486" s="329"/>
      <c r="U486" s="329"/>
      <c r="V486" s="329"/>
      <c r="W486" s="329"/>
      <c r="X486" s="329"/>
      <c r="Y486" s="329"/>
      <c r="Z486" s="329"/>
      <c r="AA486" s="329"/>
      <c r="AB486" s="329"/>
      <c r="AC486" s="329"/>
      <c r="AD486" s="329"/>
      <c r="AE486" s="329"/>
      <c r="AF486" s="329"/>
      <c r="AG486" s="329"/>
    </row>
    <row r="487" spans="1:33" s="303" customFormat="1">
      <c r="A487" s="396" t="s">
        <v>1976</v>
      </c>
      <c r="B487" s="396"/>
      <c r="C487" s="397"/>
      <c r="D487" s="398" t="s">
        <v>1977</v>
      </c>
      <c r="E487" s="399">
        <v>370</v>
      </c>
      <c r="F487" s="380">
        <v>0.23</v>
      </c>
      <c r="G487" s="399">
        <v>214</v>
      </c>
      <c r="H487" s="399">
        <v>37</v>
      </c>
      <c r="I487" s="380">
        <v>0.4</v>
      </c>
      <c r="J487" s="399">
        <v>15</v>
      </c>
      <c r="K487" s="399">
        <v>6</v>
      </c>
      <c r="L487" s="399"/>
      <c r="M487" s="399"/>
      <c r="N487" s="329"/>
      <c r="O487" s="329"/>
      <c r="P487" s="329"/>
      <c r="Q487" s="329"/>
      <c r="R487" s="329"/>
      <c r="S487" s="329"/>
      <c r="T487" s="329"/>
      <c r="U487" s="329"/>
      <c r="V487" s="329"/>
      <c r="W487" s="329"/>
      <c r="X487" s="329"/>
      <c r="Y487" s="329"/>
      <c r="Z487" s="329"/>
      <c r="AA487" s="329"/>
      <c r="AB487" s="329"/>
      <c r="AC487" s="329"/>
      <c r="AD487" s="329"/>
      <c r="AE487" s="329"/>
      <c r="AF487" s="329"/>
      <c r="AG487" s="329"/>
    </row>
    <row r="488" spans="1:33" s="303" customFormat="1">
      <c r="A488" s="396" t="s">
        <v>1978</v>
      </c>
      <c r="B488" s="396"/>
      <c r="C488" s="397"/>
      <c r="D488" s="398" t="s">
        <v>1979</v>
      </c>
      <c r="E488" s="399">
        <v>450</v>
      </c>
      <c r="F488" s="380">
        <v>0.19</v>
      </c>
      <c r="G488" s="399">
        <v>123</v>
      </c>
      <c r="H488" s="399">
        <v>17</v>
      </c>
      <c r="I488" s="380">
        <v>0.31</v>
      </c>
      <c r="J488" s="399">
        <v>5</v>
      </c>
      <c r="K488" s="399">
        <v>3</v>
      </c>
      <c r="L488" s="399"/>
      <c r="M488" s="399"/>
      <c r="N488" s="329"/>
      <c r="O488" s="329"/>
      <c r="P488" s="329"/>
      <c r="Q488" s="329"/>
      <c r="R488" s="329"/>
      <c r="S488" s="329"/>
      <c r="T488" s="329"/>
      <c r="U488" s="329"/>
      <c r="V488" s="329"/>
      <c r="W488" s="329"/>
      <c r="X488" s="329"/>
      <c r="Y488" s="329"/>
      <c r="Z488" s="329"/>
      <c r="AA488" s="329"/>
      <c r="AB488" s="329"/>
      <c r="AC488" s="329"/>
      <c r="AD488" s="329"/>
      <c r="AE488" s="329"/>
      <c r="AF488" s="329"/>
      <c r="AG488" s="329"/>
    </row>
    <row r="489" spans="1:33" s="303" customFormat="1">
      <c r="A489" s="396" t="s">
        <v>1980</v>
      </c>
      <c r="B489" s="396"/>
      <c r="C489" s="397"/>
      <c r="D489" s="398" t="s">
        <v>1981</v>
      </c>
      <c r="E489" s="399">
        <v>270</v>
      </c>
      <c r="F489" s="380">
        <v>0.14000000000000001</v>
      </c>
      <c r="G489" s="399">
        <v>99</v>
      </c>
      <c r="H489" s="399">
        <v>18</v>
      </c>
      <c r="I489" s="380">
        <v>0.31</v>
      </c>
      <c r="J489" s="399">
        <v>6</v>
      </c>
      <c r="K489" s="399">
        <v>3</v>
      </c>
      <c r="L489" s="399"/>
      <c r="M489" s="399"/>
      <c r="N489" s="329"/>
      <c r="O489" s="329"/>
      <c r="P489" s="329"/>
      <c r="Q489" s="329"/>
      <c r="R489" s="329"/>
      <c r="S489" s="329"/>
      <c r="T489" s="329"/>
      <c r="U489" s="329"/>
      <c r="V489" s="329"/>
      <c r="W489" s="329"/>
      <c r="X489" s="329"/>
      <c r="Y489" s="329"/>
      <c r="Z489" s="329"/>
      <c r="AA489" s="329"/>
      <c r="AB489" s="329"/>
      <c r="AC489" s="329"/>
      <c r="AD489" s="329"/>
      <c r="AE489" s="329"/>
      <c r="AF489" s="329"/>
      <c r="AG489" s="329"/>
    </row>
    <row r="490" spans="1:33" s="303" customFormat="1">
      <c r="A490" s="396" t="s">
        <v>1982</v>
      </c>
      <c r="B490" s="396"/>
      <c r="C490" s="397"/>
      <c r="D490" s="398" t="s">
        <v>1043</v>
      </c>
      <c r="E490" s="399">
        <v>390</v>
      </c>
      <c r="F490" s="380">
        <v>0.17</v>
      </c>
      <c r="G490" s="399">
        <v>148</v>
      </c>
      <c r="H490" s="399">
        <v>26</v>
      </c>
      <c r="I490" s="380">
        <v>0.28999999999999998</v>
      </c>
      <c r="J490" s="399">
        <v>7</v>
      </c>
      <c r="K490" s="399">
        <v>4</v>
      </c>
      <c r="L490" s="399"/>
      <c r="M490" s="399"/>
      <c r="N490" s="329"/>
      <c r="O490" s="329"/>
      <c r="P490" s="329"/>
      <c r="Q490" s="329"/>
      <c r="R490" s="329"/>
      <c r="S490" s="329"/>
      <c r="T490" s="329"/>
      <c r="U490" s="329"/>
      <c r="V490" s="329"/>
      <c r="W490" s="329"/>
      <c r="X490" s="329"/>
      <c r="Y490" s="329"/>
      <c r="Z490" s="329"/>
      <c r="AA490" s="329"/>
      <c r="AB490" s="329"/>
      <c r="AC490" s="329"/>
      <c r="AD490" s="329"/>
      <c r="AE490" s="329"/>
      <c r="AF490" s="329"/>
      <c r="AG490" s="329"/>
    </row>
    <row r="491" spans="1:33" s="303" customFormat="1">
      <c r="A491" s="396" t="s">
        <v>1983</v>
      </c>
      <c r="B491" s="396"/>
      <c r="C491" s="397"/>
      <c r="D491" s="398" t="s">
        <v>1984</v>
      </c>
      <c r="E491" s="399">
        <v>660</v>
      </c>
      <c r="F491" s="380">
        <v>0.25</v>
      </c>
      <c r="G491" s="399">
        <v>177</v>
      </c>
      <c r="H491" s="399">
        <v>17</v>
      </c>
      <c r="I491" s="380">
        <v>0.44</v>
      </c>
      <c r="J491" s="399">
        <v>7</v>
      </c>
      <c r="K491" s="399">
        <v>4</v>
      </c>
      <c r="L491" s="399"/>
      <c r="M491" s="399"/>
      <c r="N491" s="329"/>
      <c r="O491" s="329"/>
      <c r="P491" s="329"/>
      <c r="Q491" s="329"/>
      <c r="R491" s="329"/>
      <c r="S491" s="329"/>
      <c r="T491" s="329"/>
      <c r="U491" s="329"/>
      <c r="V491" s="329"/>
      <c r="W491" s="329"/>
      <c r="X491" s="329"/>
      <c r="Y491" s="329"/>
      <c r="Z491" s="329"/>
      <c r="AA491" s="329"/>
      <c r="AB491" s="329"/>
      <c r="AC491" s="329"/>
      <c r="AD491" s="329"/>
      <c r="AE491" s="329"/>
      <c r="AF491" s="329"/>
      <c r="AG491" s="329"/>
    </row>
    <row r="492" spans="1:33" s="303" customFormat="1">
      <c r="A492" s="396" t="s">
        <v>1985</v>
      </c>
      <c r="B492" s="396"/>
      <c r="C492" s="397"/>
      <c r="D492" s="398" t="s">
        <v>1986</v>
      </c>
      <c r="E492" s="399">
        <v>600</v>
      </c>
      <c r="F492" s="380">
        <v>0.21</v>
      </c>
      <c r="G492" s="399">
        <v>178</v>
      </c>
      <c r="H492" s="399">
        <v>19</v>
      </c>
      <c r="I492" s="380">
        <v>0.43</v>
      </c>
      <c r="J492" s="399">
        <v>8</v>
      </c>
      <c r="K492" s="399">
        <v>5</v>
      </c>
      <c r="L492" s="399"/>
      <c r="M492" s="399"/>
      <c r="N492" s="329"/>
      <c r="O492" s="329"/>
      <c r="P492" s="329"/>
      <c r="Q492" s="329"/>
      <c r="R492" s="329"/>
      <c r="S492" s="329"/>
      <c r="T492" s="329"/>
      <c r="U492" s="329"/>
      <c r="V492" s="329"/>
      <c r="W492" s="329"/>
      <c r="X492" s="329"/>
      <c r="Y492" s="329"/>
      <c r="Z492" s="329"/>
      <c r="AA492" s="329"/>
      <c r="AB492" s="329"/>
      <c r="AC492" s="329"/>
      <c r="AD492" s="329"/>
      <c r="AE492" s="329"/>
      <c r="AF492" s="329"/>
      <c r="AG492" s="329"/>
    </row>
    <row r="493" spans="1:33" s="303" customFormat="1">
      <c r="A493" s="396" t="s">
        <v>1987</v>
      </c>
      <c r="B493" s="396"/>
      <c r="C493" s="397"/>
      <c r="D493" s="398" t="s">
        <v>1016</v>
      </c>
      <c r="E493" s="399">
        <v>270</v>
      </c>
      <c r="F493" s="380">
        <v>0.17</v>
      </c>
      <c r="G493" s="399">
        <v>171</v>
      </c>
      <c r="H493" s="399">
        <v>39</v>
      </c>
      <c r="I493" s="380">
        <v>0.3</v>
      </c>
      <c r="J493" s="399">
        <v>12</v>
      </c>
      <c r="K493" s="399">
        <v>4</v>
      </c>
      <c r="L493" s="399"/>
      <c r="M493" s="399"/>
      <c r="N493" s="329"/>
      <c r="O493" s="329"/>
      <c r="P493" s="329"/>
      <c r="Q493" s="329"/>
      <c r="R493" s="329"/>
      <c r="S493" s="329"/>
      <c r="T493" s="329"/>
      <c r="U493" s="329"/>
      <c r="V493" s="329"/>
      <c r="W493" s="329"/>
      <c r="X493" s="329"/>
      <c r="Y493" s="329"/>
      <c r="Z493" s="329"/>
      <c r="AA493" s="329"/>
      <c r="AB493" s="329"/>
      <c r="AC493" s="329"/>
      <c r="AD493" s="329"/>
      <c r="AE493" s="329"/>
      <c r="AF493" s="329"/>
      <c r="AG493" s="329"/>
    </row>
    <row r="494" spans="1:33" s="303" customFormat="1">
      <c r="A494" s="396" t="s">
        <v>1988</v>
      </c>
      <c r="B494" s="396"/>
      <c r="C494" s="397"/>
      <c r="D494" s="398" t="s">
        <v>1989</v>
      </c>
      <c r="E494" s="399">
        <v>270</v>
      </c>
      <c r="F494" s="380">
        <v>0.18</v>
      </c>
      <c r="G494" s="399">
        <v>113</v>
      </c>
      <c r="H494" s="399">
        <v>16</v>
      </c>
      <c r="I494" s="380">
        <v>0.42</v>
      </c>
      <c r="J494" s="399">
        <v>7</v>
      </c>
      <c r="K494" s="399">
        <v>3</v>
      </c>
      <c r="L494" s="399"/>
      <c r="M494" s="399"/>
      <c r="N494" s="329"/>
      <c r="O494" s="329"/>
      <c r="P494" s="329"/>
      <c r="Q494" s="329"/>
      <c r="R494" s="329"/>
      <c r="S494" s="329"/>
      <c r="T494" s="329"/>
      <c r="U494" s="329"/>
      <c r="V494" s="329"/>
      <c r="W494" s="329"/>
      <c r="X494" s="329"/>
      <c r="Y494" s="329"/>
      <c r="Z494" s="329"/>
      <c r="AA494" s="329"/>
      <c r="AB494" s="329"/>
      <c r="AC494" s="329"/>
      <c r="AD494" s="329"/>
      <c r="AE494" s="329"/>
      <c r="AF494" s="329"/>
      <c r="AG494" s="329"/>
    </row>
    <row r="495" spans="1:33" s="303" customFormat="1">
      <c r="A495" s="396" t="s">
        <v>1990</v>
      </c>
      <c r="B495" s="396"/>
      <c r="C495" s="397"/>
      <c r="D495" s="398" t="s">
        <v>1991</v>
      </c>
      <c r="E495" s="399">
        <v>400</v>
      </c>
      <c r="F495" s="380">
        <v>0.21</v>
      </c>
      <c r="G495" s="399">
        <v>158</v>
      </c>
      <c r="H495" s="399">
        <v>25</v>
      </c>
      <c r="I495" s="380">
        <v>0.35000000000000003</v>
      </c>
      <c r="J495" s="399">
        <v>9</v>
      </c>
      <c r="K495" s="399">
        <v>4</v>
      </c>
      <c r="L495" s="399"/>
      <c r="M495" s="399"/>
      <c r="N495" s="329"/>
      <c r="O495" s="329"/>
      <c r="P495" s="329"/>
      <c r="Q495" s="329"/>
      <c r="R495" s="329"/>
      <c r="S495" s="329"/>
      <c r="T495" s="329"/>
      <c r="U495" s="329"/>
      <c r="V495" s="329"/>
      <c r="W495" s="329"/>
      <c r="X495" s="329"/>
      <c r="Y495" s="329"/>
      <c r="Z495" s="329"/>
      <c r="AA495" s="329"/>
      <c r="AB495" s="329"/>
      <c r="AC495" s="329"/>
      <c r="AD495" s="329"/>
      <c r="AE495" s="329"/>
      <c r="AF495" s="329"/>
      <c r="AG495" s="329"/>
    </row>
    <row r="496" spans="1:33" s="303" customFormat="1">
      <c r="A496" s="396" t="s">
        <v>1992</v>
      </c>
      <c r="B496" s="396"/>
      <c r="C496" s="397"/>
      <c r="D496" s="398" t="s">
        <v>1993</v>
      </c>
      <c r="E496" s="399">
        <v>400</v>
      </c>
      <c r="F496" s="380">
        <v>0.19</v>
      </c>
      <c r="G496" s="399">
        <v>154</v>
      </c>
      <c r="H496" s="399">
        <v>23</v>
      </c>
      <c r="I496" s="380">
        <v>0.35000000000000003</v>
      </c>
      <c r="J496" s="399">
        <v>8</v>
      </c>
      <c r="K496" s="399">
        <v>4</v>
      </c>
      <c r="L496" s="399"/>
      <c r="M496" s="399"/>
      <c r="N496" s="329"/>
      <c r="O496" s="329"/>
      <c r="P496" s="329"/>
      <c r="Q496" s="329"/>
      <c r="R496" s="329"/>
      <c r="S496" s="329"/>
      <c r="T496" s="329"/>
      <c r="U496" s="329"/>
      <c r="V496" s="329"/>
      <c r="W496" s="329"/>
      <c r="X496" s="329"/>
      <c r="Y496" s="329"/>
      <c r="Z496" s="329"/>
      <c r="AA496" s="329"/>
      <c r="AB496" s="329"/>
      <c r="AC496" s="329"/>
      <c r="AD496" s="329"/>
      <c r="AE496" s="329"/>
      <c r="AF496" s="329"/>
      <c r="AG496" s="329"/>
    </row>
    <row r="497" spans="1:33" s="303" customFormat="1">
      <c r="A497" s="396" t="s">
        <v>1994</v>
      </c>
      <c r="B497" s="396"/>
      <c r="C497" s="397"/>
      <c r="D497" s="398" t="s">
        <v>1995</v>
      </c>
      <c r="E497" s="399">
        <v>260</v>
      </c>
      <c r="F497" s="380">
        <v>0.12</v>
      </c>
      <c r="G497" s="399">
        <v>115</v>
      </c>
      <c r="H497" s="399">
        <v>29</v>
      </c>
      <c r="I497" s="380">
        <v>0.23</v>
      </c>
      <c r="J497" s="399">
        <v>7</v>
      </c>
      <c r="K497" s="399">
        <v>3</v>
      </c>
      <c r="L497" s="399"/>
      <c r="M497" s="399"/>
      <c r="N497" s="329"/>
      <c r="O497" s="329"/>
      <c r="P497" s="329"/>
      <c r="Q497" s="329"/>
      <c r="R497" s="329"/>
      <c r="S497" s="329"/>
      <c r="T497" s="329"/>
      <c r="U497" s="329"/>
      <c r="V497" s="329"/>
      <c r="W497" s="329"/>
      <c r="X497" s="329"/>
      <c r="Y497" s="329"/>
      <c r="Z497" s="329"/>
      <c r="AA497" s="329"/>
      <c r="AB497" s="329"/>
      <c r="AC497" s="329"/>
      <c r="AD497" s="329"/>
      <c r="AE497" s="329"/>
      <c r="AF497" s="329"/>
      <c r="AG497" s="329"/>
    </row>
    <row r="498" spans="1:33" s="303" customFormat="1">
      <c r="A498" s="396" t="s">
        <v>1996</v>
      </c>
      <c r="B498" s="396"/>
      <c r="C498" s="397"/>
      <c r="D498" s="398" t="s">
        <v>1997</v>
      </c>
      <c r="E498" s="399">
        <v>510</v>
      </c>
      <c r="F498" s="380">
        <v>0.22</v>
      </c>
      <c r="G498" s="399">
        <v>113</v>
      </c>
      <c r="H498" s="399">
        <v>11</v>
      </c>
      <c r="I498" s="380">
        <v>0.4</v>
      </c>
      <c r="J498" s="399">
        <v>4</v>
      </c>
      <c r="K498" s="399">
        <v>3</v>
      </c>
      <c r="L498" s="399"/>
      <c r="M498" s="399"/>
      <c r="N498" s="329"/>
      <c r="O498" s="329"/>
      <c r="P498" s="329"/>
      <c r="Q498" s="329"/>
      <c r="R498" s="329"/>
      <c r="S498" s="329"/>
      <c r="T498" s="329"/>
      <c r="U498" s="329"/>
      <c r="V498" s="329"/>
      <c r="W498" s="329"/>
      <c r="X498" s="329"/>
      <c r="Y498" s="329"/>
      <c r="Z498" s="329"/>
      <c r="AA498" s="329"/>
      <c r="AB498" s="329"/>
      <c r="AC498" s="329"/>
      <c r="AD498" s="329"/>
      <c r="AE498" s="329"/>
      <c r="AF498" s="329"/>
      <c r="AG498" s="329"/>
    </row>
    <row r="499" spans="1:33" s="303" customFormat="1">
      <c r="A499" s="396" t="s">
        <v>1998</v>
      </c>
      <c r="B499" s="396"/>
      <c r="C499" s="397"/>
      <c r="D499" s="398" t="s">
        <v>1999</v>
      </c>
      <c r="E499" s="399">
        <v>290</v>
      </c>
      <c r="F499" s="380">
        <v>0.13</v>
      </c>
      <c r="G499" s="399">
        <v>92</v>
      </c>
      <c r="H499" s="399">
        <v>18</v>
      </c>
      <c r="I499" s="380">
        <v>0.28000000000000003</v>
      </c>
      <c r="J499" s="399">
        <v>5</v>
      </c>
      <c r="K499" s="399">
        <v>2</v>
      </c>
      <c r="L499" s="399"/>
      <c r="M499" s="399"/>
      <c r="N499" s="329"/>
      <c r="O499" s="329"/>
      <c r="P499" s="329"/>
      <c r="Q499" s="329"/>
      <c r="R499" s="329"/>
      <c r="S499" s="329"/>
      <c r="T499" s="329"/>
      <c r="U499" s="329"/>
      <c r="V499" s="329"/>
      <c r="W499" s="329"/>
      <c r="X499" s="329"/>
      <c r="Y499" s="329"/>
      <c r="Z499" s="329"/>
      <c r="AA499" s="329"/>
      <c r="AB499" s="329"/>
      <c r="AC499" s="329"/>
      <c r="AD499" s="329"/>
      <c r="AE499" s="329"/>
      <c r="AF499" s="329"/>
      <c r="AG499" s="329"/>
    </row>
    <row r="500" spans="1:33" s="303" customFormat="1">
      <c r="A500" s="396" t="s">
        <v>2000</v>
      </c>
      <c r="B500" s="396"/>
      <c r="C500" s="397"/>
      <c r="D500" s="398" t="s">
        <v>2001</v>
      </c>
      <c r="E500" s="399">
        <v>400</v>
      </c>
      <c r="F500" s="380">
        <v>0.3</v>
      </c>
      <c r="G500" s="399">
        <v>156</v>
      </c>
      <c r="H500" s="399">
        <v>16</v>
      </c>
      <c r="I500" s="380">
        <v>0.52</v>
      </c>
      <c r="J500" s="399">
        <v>8</v>
      </c>
      <c r="K500" s="399">
        <v>4</v>
      </c>
      <c r="L500" s="399"/>
      <c r="M500" s="399"/>
      <c r="N500" s="329"/>
      <c r="O500" s="329"/>
      <c r="P500" s="329"/>
      <c r="Q500" s="329"/>
      <c r="R500" s="329"/>
      <c r="S500" s="329"/>
      <c r="T500" s="329"/>
      <c r="U500" s="329"/>
      <c r="V500" s="329"/>
      <c r="W500" s="329"/>
      <c r="X500" s="329"/>
      <c r="Y500" s="329"/>
      <c r="Z500" s="329"/>
      <c r="AA500" s="329"/>
      <c r="AB500" s="329"/>
      <c r="AC500" s="329"/>
      <c r="AD500" s="329"/>
      <c r="AE500" s="329"/>
      <c r="AF500" s="329"/>
      <c r="AG500" s="329"/>
    </row>
    <row r="501" spans="1:33" s="303" customFormat="1">
      <c r="A501" s="396" t="s">
        <v>2002</v>
      </c>
      <c r="B501" s="396"/>
      <c r="C501" s="397"/>
      <c r="D501" s="398" t="s">
        <v>2003</v>
      </c>
      <c r="E501" s="399">
        <v>390</v>
      </c>
      <c r="F501" s="380">
        <v>0.24</v>
      </c>
      <c r="G501" s="399">
        <v>208</v>
      </c>
      <c r="H501" s="399">
        <v>31</v>
      </c>
      <c r="I501" s="380">
        <v>0.46</v>
      </c>
      <c r="J501" s="399">
        <v>14</v>
      </c>
      <c r="K501" s="399">
        <v>6</v>
      </c>
      <c r="L501" s="399"/>
      <c r="M501" s="399"/>
      <c r="N501" s="329"/>
      <c r="O501" s="329"/>
      <c r="P501" s="329"/>
      <c r="Q501" s="329"/>
      <c r="R501" s="329"/>
      <c r="S501" s="329"/>
      <c r="T501" s="329"/>
      <c r="U501" s="329"/>
      <c r="V501" s="329"/>
      <c r="W501" s="329"/>
      <c r="X501" s="329"/>
      <c r="Y501" s="329"/>
      <c r="Z501" s="329"/>
      <c r="AA501" s="329"/>
      <c r="AB501" s="329"/>
      <c r="AC501" s="329"/>
      <c r="AD501" s="329"/>
      <c r="AE501" s="329"/>
      <c r="AF501" s="329"/>
      <c r="AG501" s="329"/>
    </row>
    <row r="502" spans="1:33" s="303" customFormat="1">
      <c r="A502" s="396" t="s">
        <v>2004</v>
      </c>
      <c r="B502" s="396"/>
      <c r="C502" s="397"/>
      <c r="D502" s="398" t="s">
        <v>2005</v>
      </c>
      <c r="E502" s="399">
        <v>350</v>
      </c>
      <c r="F502" s="380">
        <v>0.2</v>
      </c>
      <c r="G502" s="399">
        <v>69</v>
      </c>
      <c r="H502" s="399">
        <v>6</v>
      </c>
      <c r="I502" s="380">
        <v>0.43</v>
      </c>
      <c r="J502" s="399">
        <v>2</v>
      </c>
      <c r="K502" s="399">
        <v>2</v>
      </c>
      <c r="L502" s="399"/>
      <c r="M502" s="399"/>
      <c r="N502" s="329"/>
      <c r="O502" s="329"/>
      <c r="P502" s="329"/>
      <c r="Q502" s="329"/>
      <c r="R502" s="329"/>
      <c r="S502" s="329"/>
      <c r="T502" s="329"/>
      <c r="U502" s="329"/>
      <c r="V502" s="329"/>
      <c r="W502" s="329"/>
      <c r="X502" s="329"/>
      <c r="Y502" s="329"/>
      <c r="Z502" s="329"/>
      <c r="AA502" s="329"/>
      <c r="AB502" s="329"/>
      <c r="AC502" s="329"/>
      <c r="AD502" s="329"/>
      <c r="AE502" s="329"/>
      <c r="AF502" s="329"/>
      <c r="AG502" s="329"/>
    </row>
    <row r="503" spans="1:33" s="303" customFormat="1">
      <c r="A503" s="396" t="s">
        <v>2006</v>
      </c>
      <c r="B503" s="396"/>
      <c r="C503" s="397"/>
      <c r="D503" s="398" t="s">
        <v>2007</v>
      </c>
      <c r="E503" s="399">
        <v>720</v>
      </c>
      <c r="F503" s="380">
        <v>0.34</v>
      </c>
      <c r="G503" s="399">
        <v>153</v>
      </c>
      <c r="H503" s="399">
        <v>10</v>
      </c>
      <c r="I503" s="380">
        <v>0.59</v>
      </c>
      <c r="J503" s="399">
        <v>6</v>
      </c>
      <c r="K503" s="399">
        <v>4</v>
      </c>
      <c r="L503" s="399"/>
      <c r="M503" s="399"/>
      <c r="N503" s="329"/>
      <c r="O503" s="329"/>
      <c r="P503" s="329"/>
      <c r="Q503" s="329"/>
      <c r="R503" s="329"/>
      <c r="S503" s="329"/>
      <c r="T503" s="329"/>
      <c r="U503" s="329"/>
      <c r="V503" s="329"/>
      <c r="W503" s="329"/>
      <c r="X503" s="329"/>
      <c r="Y503" s="329"/>
      <c r="Z503" s="329"/>
      <c r="AA503" s="329"/>
      <c r="AB503" s="329"/>
      <c r="AC503" s="329"/>
      <c r="AD503" s="329"/>
      <c r="AE503" s="329"/>
      <c r="AF503" s="329"/>
      <c r="AG503" s="329"/>
    </row>
    <row r="504" spans="1:33" s="303" customFormat="1">
      <c r="A504" s="396" t="s">
        <v>2008</v>
      </c>
      <c r="B504" s="396"/>
      <c r="C504" s="397"/>
      <c r="D504" s="398" t="s">
        <v>2009</v>
      </c>
      <c r="E504" s="399">
        <v>490</v>
      </c>
      <c r="F504" s="380">
        <v>0.27</v>
      </c>
      <c r="G504" s="399">
        <v>173</v>
      </c>
      <c r="H504" s="399">
        <v>19</v>
      </c>
      <c r="I504" s="380">
        <v>0.43</v>
      </c>
      <c r="J504" s="399">
        <v>8</v>
      </c>
      <c r="K504" s="399">
        <v>4</v>
      </c>
      <c r="L504" s="399"/>
      <c r="M504" s="399"/>
      <c r="N504" s="329"/>
      <c r="O504" s="329"/>
      <c r="P504" s="329"/>
      <c r="Q504" s="329"/>
      <c r="R504" s="329"/>
      <c r="S504" s="329"/>
      <c r="T504" s="329"/>
      <c r="U504" s="329"/>
      <c r="V504" s="329"/>
      <c r="W504" s="329"/>
      <c r="X504" s="329"/>
      <c r="Y504" s="329"/>
      <c r="Z504" s="329"/>
      <c r="AA504" s="329"/>
      <c r="AB504" s="329"/>
      <c r="AC504" s="329"/>
      <c r="AD504" s="329"/>
      <c r="AE504" s="329"/>
      <c r="AF504" s="329"/>
      <c r="AG504" s="329"/>
    </row>
    <row r="505" spans="1:33" s="303" customFormat="1">
      <c r="A505" s="396" t="s">
        <v>2010</v>
      </c>
      <c r="B505" s="396"/>
      <c r="C505" s="397"/>
      <c r="D505" s="398" t="s">
        <v>2011</v>
      </c>
      <c r="E505" s="399">
        <v>390</v>
      </c>
      <c r="F505" s="380">
        <v>0.22</v>
      </c>
      <c r="G505" s="399">
        <v>122</v>
      </c>
      <c r="H505" s="399">
        <v>14</v>
      </c>
      <c r="I505" s="380">
        <v>0.42</v>
      </c>
      <c r="J505" s="399">
        <v>6</v>
      </c>
      <c r="K505" s="399">
        <v>3</v>
      </c>
      <c r="L505" s="399"/>
      <c r="M505" s="399"/>
      <c r="N505" s="329"/>
      <c r="O505" s="329"/>
      <c r="P505" s="329"/>
      <c r="Q505" s="329"/>
      <c r="R505" s="329"/>
      <c r="S505" s="329"/>
      <c r="T505" s="329"/>
      <c r="U505" s="329"/>
      <c r="V505" s="329"/>
      <c r="W505" s="329"/>
      <c r="X505" s="329"/>
      <c r="Y505" s="329"/>
      <c r="Z505" s="329"/>
      <c r="AA505" s="329"/>
      <c r="AB505" s="329"/>
      <c r="AC505" s="329"/>
      <c r="AD505" s="329"/>
      <c r="AE505" s="329"/>
      <c r="AF505" s="329"/>
      <c r="AG505" s="329"/>
    </row>
    <row r="506" spans="1:33" s="303" customFormat="1">
      <c r="A506" s="396" t="s">
        <v>2012</v>
      </c>
      <c r="B506" s="396"/>
      <c r="C506" s="397"/>
      <c r="D506" s="398" t="s">
        <v>2013</v>
      </c>
      <c r="E506" s="399">
        <v>350</v>
      </c>
      <c r="F506" s="380">
        <v>0.19</v>
      </c>
      <c r="G506" s="399">
        <v>172</v>
      </c>
      <c r="H506" s="399">
        <v>31</v>
      </c>
      <c r="I506" s="380">
        <v>0.33</v>
      </c>
      <c r="J506" s="399">
        <v>10</v>
      </c>
      <c r="K506" s="399">
        <v>4</v>
      </c>
      <c r="L506" s="399"/>
      <c r="M506" s="399"/>
      <c r="N506" s="329"/>
      <c r="O506" s="329"/>
      <c r="P506" s="329"/>
      <c r="Q506" s="329"/>
      <c r="R506" s="329"/>
      <c r="S506" s="329"/>
      <c r="T506" s="329"/>
      <c r="U506" s="329"/>
      <c r="V506" s="329"/>
      <c r="W506" s="329"/>
      <c r="X506" s="329"/>
      <c r="Y506" s="329"/>
      <c r="Z506" s="329"/>
      <c r="AA506" s="329"/>
      <c r="AB506" s="329"/>
      <c r="AC506" s="329"/>
      <c r="AD506" s="329"/>
      <c r="AE506" s="329"/>
      <c r="AF506" s="329"/>
      <c r="AG506" s="329"/>
    </row>
    <row r="507" spans="1:33" s="303" customFormat="1">
      <c r="A507" s="396" t="s">
        <v>2014</v>
      </c>
      <c r="B507" s="396"/>
      <c r="C507" s="397"/>
      <c r="D507" s="398" t="s">
        <v>2015</v>
      </c>
      <c r="E507" s="399">
        <v>380</v>
      </c>
      <c r="F507" s="380">
        <v>0.17</v>
      </c>
      <c r="G507" s="399">
        <v>94</v>
      </c>
      <c r="H507" s="399">
        <v>11</v>
      </c>
      <c r="I507" s="380">
        <v>0.35000000000000003</v>
      </c>
      <c r="J507" s="399">
        <v>4</v>
      </c>
      <c r="K507" s="399">
        <v>2</v>
      </c>
      <c r="L507" s="399"/>
      <c r="M507" s="399"/>
      <c r="N507" s="329"/>
      <c r="O507" s="329"/>
      <c r="P507" s="329"/>
      <c r="Q507" s="329"/>
      <c r="R507" s="329"/>
      <c r="S507" s="329"/>
      <c r="T507" s="329"/>
      <c r="U507" s="329"/>
      <c r="V507" s="329"/>
      <c r="W507" s="329"/>
      <c r="X507" s="329"/>
      <c r="Y507" s="329"/>
      <c r="Z507" s="329"/>
      <c r="AA507" s="329"/>
      <c r="AB507" s="329"/>
      <c r="AC507" s="329"/>
      <c r="AD507" s="329"/>
      <c r="AE507" s="329"/>
      <c r="AF507" s="329"/>
      <c r="AG507" s="329"/>
    </row>
    <row r="508" spans="1:33" s="303" customFormat="1">
      <c r="A508" s="396" t="s">
        <v>2016</v>
      </c>
      <c r="B508" s="396"/>
      <c r="C508" s="397"/>
      <c r="D508" s="398" t="s">
        <v>2017</v>
      </c>
      <c r="E508" s="399">
        <v>320</v>
      </c>
      <c r="F508" s="380">
        <v>0.2</v>
      </c>
      <c r="G508" s="399">
        <v>119</v>
      </c>
      <c r="H508" s="399">
        <v>19</v>
      </c>
      <c r="I508" s="380">
        <v>0.35000000000000003</v>
      </c>
      <c r="J508" s="399">
        <v>7</v>
      </c>
      <c r="K508" s="399">
        <v>3</v>
      </c>
      <c r="L508" s="399"/>
      <c r="M508" s="399"/>
      <c r="N508" s="329"/>
      <c r="O508" s="329"/>
      <c r="P508" s="329"/>
      <c r="Q508" s="329"/>
      <c r="R508" s="329"/>
      <c r="S508" s="329"/>
      <c r="T508" s="329"/>
      <c r="U508" s="329"/>
      <c r="V508" s="329"/>
      <c r="W508" s="329"/>
      <c r="X508" s="329"/>
      <c r="Y508" s="329"/>
      <c r="Z508" s="329"/>
      <c r="AA508" s="329"/>
      <c r="AB508" s="329"/>
      <c r="AC508" s="329"/>
      <c r="AD508" s="329"/>
      <c r="AE508" s="329"/>
      <c r="AF508" s="329"/>
      <c r="AG508" s="329"/>
    </row>
    <row r="509" spans="1:33" s="303" customFormat="1">
      <c r="A509" s="396" t="s">
        <v>2018</v>
      </c>
      <c r="B509" s="396"/>
      <c r="C509" s="397"/>
      <c r="D509" s="398" t="s">
        <v>2019</v>
      </c>
      <c r="E509" s="399">
        <v>410</v>
      </c>
      <c r="F509" s="380">
        <v>0.22</v>
      </c>
      <c r="G509" s="399">
        <v>339</v>
      </c>
      <c r="H509" s="399">
        <v>61</v>
      </c>
      <c r="I509" s="380">
        <v>0.5</v>
      </c>
      <c r="J509" s="399">
        <v>30</v>
      </c>
      <c r="K509" s="399">
        <v>9</v>
      </c>
      <c r="L509" s="399"/>
      <c r="M509" s="399"/>
      <c r="N509" s="329"/>
      <c r="O509" s="329"/>
      <c r="P509" s="329"/>
      <c r="Q509" s="329"/>
      <c r="R509" s="329"/>
      <c r="S509" s="329"/>
      <c r="T509" s="329"/>
      <c r="U509" s="329"/>
      <c r="V509" s="329"/>
      <c r="W509" s="329"/>
      <c r="X509" s="329"/>
      <c r="Y509" s="329"/>
      <c r="Z509" s="329"/>
      <c r="AA509" s="329"/>
      <c r="AB509" s="329"/>
      <c r="AC509" s="329"/>
      <c r="AD509" s="329"/>
      <c r="AE509" s="329"/>
      <c r="AF509" s="329"/>
      <c r="AG509" s="329"/>
    </row>
    <row r="510" spans="1:33" s="303" customFormat="1">
      <c r="A510" s="396" t="s">
        <v>2020</v>
      </c>
      <c r="B510" s="396"/>
      <c r="C510" s="397"/>
      <c r="D510" s="398" t="s">
        <v>986</v>
      </c>
      <c r="E510" s="399">
        <v>310</v>
      </c>
      <c r="F510" s="380">
        <v>0.19</v>
      </c>
      <c r="G510" s="399">
        <v>182</v>
      </c>
      <c r="H510" s="399">
        <v>35</v>
      </c>
      <c r="I510" s="380">
        <v>0.38</v>
      </c>
      <c r="J510" s="399">
        <v>13</v>
      </c>
      <c r="K510" s="399">
        <v>5</v>
      </c>
      <c r="L510" s="399"/>
      <c r="M510" s="399"/>
      <c r="N510" s="329"/>
      <c r="O510" s="329"/>
      <c r="P510" s="329"/>
      <c r="Q510" s="329"/>
      <c r="R510" s="329"/>
      <c r="S510" s="329"/>
      <c r="T510" s="329"/>
      <c r="U510" s="329"/>
      <c r="V510" s="329"/>
      <c r="W510" s="329"/>
      <c r="X510" s="329"/>
      <c r="Y510" s="329"/>
      <c r="Z510" s="329"/>
      <c r="AA510" s="329"/>
      <c r="AB510" s="329"/>
      <c r="AC510" s="329"/>
      <c r="AD510" s="329"/>
      <c r="AE510" s="329"/>
      <c r="AF510" s="329"/>
      <c r="AG510" s="329"/>
    </row>
    <row r="511" spans="1:33" s="303" customFormat="1">
      <c r="A511" s="396" t="s">
        <v>2021</v>
      </c>
      <c r="B511" s="396"/>
      <c r="C511" s="397"/>
      <c r="D511" s="398" t="s">
        <v>2022</v>
      </c>
      <c r="E511" s="399">
        <v>390</v>
      </c>
      <c r="F511" s="380">
        <v>0.17</v>
      </c>
      <c r="G511" s="399">
        <v>85</v>
      </c>
      <c r="H511" s="399">
        <v>10</v>
      </c>
      <c r="I511" s="380">
        <v>0.34</v>
      </c>
      <c r="J511" s="399">
        <v>3</v>
      </c>
      <c r="K511" s="399">
        <v>2</v>
      </c>
      <c r="L511" s="399"/>
      <c r="M511" s="399"/>
      <c r="N511" s="329"/>
      <c r="O511" s="329"/>
      <c r="P511" s="329"/>
      <c r="Q511" s="329"/>
      <c r="R511" s="329"/>
      <c r="S511" s="329"/>
      <c r="T511" s="329"/>
      <c r="U511" s="329"/>
      <c r="V511" s="329"/>
      <c r="W511" s="329"/>
      <c r="X511" s="329"/>
      <c r="Y511" s="329"/>
      <c r="Z511" s="329"/>
      <c r="AA511" s="329"/>
      <c r="AB511" s="329"/>
      <c r="AC511" s="329"/>
      <c r="AD511" s="329"/>
      <c r="AE511" s="329"/>
      <c r="AF511" s="329"/>
      <c r="AG511" s="329"/>
    </row>
    <row r="512" spans="1:33" s="303" customFormat="1">
      <c r="A512" s="396" t="s">
        <v>2023</v>
      </c>
      <c r="B512" s="396"/>
      <c r="C512" s="397"/>
      <c r="D512" s="398" t="s">
        <v>2024</v>
      </c>
      <c r="E512" s="399">
        <v>660</v>
      </c>
      <c r="F512" s="380">
        <v>0.34</v>
      </c>
      <c r="G512" s="399">
        <v>192</v>
      </c>
      <c r="H512" s="399">
        <v>15</v>
      </c>
      <c r="I512" s="380">
        <v>0.56000000000000005</v>
      </c>
      <c r="J512" s="399">
        <v>9</v>
      </c>
      <c r="K512" s="399">
        <v>5</v>
      </c>
      <c r="L512" s="399"/>
      <c r="M512" s="399"/>
      <c r="N512" s="329"/>
      <c r="O512" s="329"/>
      <c r="P512" s="329"/>
      <c r="Q512" s="329"/>
      <c r="R512" s="329"/>
      <c r="S512" s="329"/>
      <c r="T512" s="329"/>
      <c r="U512" s="329"/>
      <c r="V512" s="329"/>
      <c r="W512" s="329"/>
      <c r="X512" s="329"/>
      <c r="Y512" s="329"/>
      <c r="Z512" s="329"/>
      <c r="AA512" s="329"/>
      <c r="AB512" s="329"/>
      <c r="AC512" s="329"/>
      <c r="AD512" s="329"/>
      <c r="AE512" s="329"/>
      <c r="AF512" s="329"/>
      <c r="AG512" s="329"/>
    </row>
    <row r="513" spans="1:33" s="303" customFormat="1">
      <c r="A513" s="396" t="s">
        <v>2025</v>
      </c>
      <c r="B513" s="396"/>
      <c r="C513" s="397"/>
      <c r="D513" s="398" t="s">
        <v>2026</v>
      </c>
      <c r="E513" s="399">
        <v>640</v>
      </c>
      <c r="F513" s="380">
        <v>0.28000000000000003</v>
      </c>
      <c r="G513" s="399">
        <v>139</v>
      </c>
      <c r="H513" s="399">
        <v>13</v>
      </c>
      <c r="I513" s="380">
        <v>0.44</v>
      </c>
      <c r="J513" s="399">
        <v>6</v>
      </c>
      <c r="K513" s="399">
        <v>4</v>
      </c>
      <c r="L513" s="399"/>
      <c r="M513" s="399"/>
      <c r="N513" s="329"/>
      <c r="O513" s="329"/>
      <c r="P513" s="329"/>
      <c r="Q513" s="329"/>
      <c r="R513" s="329"/>
      <c r="S513" s="329"/>
      <c r="T513" s="329"/>
      <c r="U513" s="329"/>
      <c r="V513" s="329"/>
      <c r="W513" s="329"/>
      <c r="X513" s="329"/>
      <c r="Y513" s="329"/>
      <c r="Z513" s="329"/>
      <c r="AA513" s="329"/>
      <c r="AB513" s="329"/>
      <c r="AC513" s="329"/>
      <c r="AD513" s="329"/>
      <c r="AE513" s="329"/>
      <c r="AF513" s="329"/>
      <c r="AG513" s="329"/>
    </row>
    <row r="514" spans="1:33" s="303" customFormat="1">
      <c r="A514" s="396" t="s">
        <v>2027</v>
      </c>
      <c r="B514" s="396"/>
      <c r="C514" s="397"/>
      <c r="D514" s="398" t="s">
        <v>2028</v>
      </c>
      <c r="E514" s="399">
        <v>400</v>
      </c>
      <c r="F514" s="380">
        <v>0.2</v>
      </c>
      <c r="G514" s="399">
        <v>229</v>
      </c>
      <c r="H514" s="399">
        <v>44</v>
      </c>
      <c r="I514" s="380">
        <v>0.34</v>
      </c>
      <c r="J514" s="399">
        <v>15</v>
      </c>
      <c r="K514" s="399">
        <v>6</v>
      </c>
      <c r="L514" s="399"/>
      <c r="M514" s="399"/>
      <c r="N514" s="329"/>
      <c r="O514" s="329"/>
      <c r="P514" s="329"/>
      <c r="Q514" s="329"/>
      <c r="R514" s="329"/>
      <c r="S514" s="329"/>
      <c r="T514" s="329"/>
      <c r="U514" s="329"/>
      <c r="V514" s="329"/>
      <c r="W514" s="329"/>
      <c r="X514" s="329"/>
      <c r="Y514" s="329"/>
      <c r="Z514" s="329"/>
      <c r="AA514" s="329"/>
      <c r="AB514" s="329"/>
      <c r="AC514" s="329"/>
      <c r="AD514" s="329"/>
      <c r="AE514" s="329"/>
      <c r="AF514" s="329"/>
      <c r="AG514" s="329"/>
    </row>
    <row r="515" spans="1:33" s="303" customFormat="1">
      <c r="A515" s="396" t="s">
        <v>2029</v>
      </c>
      <c r="B515" s="396"/>
      <c r="C515" s="397"/>
      <c r="D515" s="398" t="s">
        <v>2030</v>
      </c>
      <c r="E515" s="399">
        <v>480</v>
      </c>
      <c r="F515" s="380">
        <v>0.23</v>
      </c>
      <c r="G515" s="399">
        <v>96</v>
      </c>
      <c r="H515" s="399">
        <v>7</v>
      </c>
      <c r="I515" s="380">
        <v>0.51</v>
      </c>
      <c r="J515" s="399">
        <v>3</v>
      </c>
      <c r="K515" s="399">
        <v>2</v>
      </c>
      <c r="L515" s="399"/>
      <c r="M515" s="399"/>
      <c r="N515" s="329"/>
      <c r="O515" s="329"/>
      <c r="P515" s="329"/>
      <c r="Q515" s="329"/>
      <c r="R515" s="329"/>
      <c r="S515" s="329"/>
      <c r="T515" s="329"/>
      <c r="U515" s="329"/>
      <c r="V515" s="329"/>
      <c r="W515" s="329"/>
      <c r="X515" s="329"/>
      <c r="Y515" s="329"/>
      <c r="Z515" s="329"/>
      <c r="AA515" s="329"/>
      <c r="AB515" s="329"/>
      <c r="AC515" s="329"/>
      <c r="AD515" s="329"/>
      <c r="AE515" s="329"/>
      <c r="AF515" s="329"/>
      <c r="AG515" s="329"/>
    </row>
    <row r="516" spans="1:33" s="303" customFormat="1">
      <c r="A516" s="396" t="s">
        <v>2031</v>
      </c>
      <c r="B516" s="396"/>
      <c r="C516" s="397"/>
      <c r="D516" s="398" t="s">
        <v>2032</v>
      </c>
      <c r="E516" s="399">
        <v>440</v>
      </c>
      <c r="F516" s="380">
        <v>0.25</v>
      </c>
      <c r="G516" s="399">
        <v>86</v>
      </c>
      <c r="H516" s="399">
        <v>6</v>
      </c>
      <c r="I516" s="380">
        <v>0.52</v>
      </c>
      <c r="J516" s="399">
        <v>3</v>
      </c>
      <c r="K516" s="399">
        <v>2</v>
      </c>
      <c r="L516" s="399"/>
      <c r="M516" s="399"/>
      <c r="N516" s="329"/>
      <c r="O516" s="329"/>
      <c r="P516" s="329"/>
      <c r="Q516" s="329"/>
      <c r="R516" s="329"/>
      <c r="S516" s="329"/>
      <c r="T516" s="329"/>
      <c r="U516" s="329"/>
      <c r="V516" s="329"/>
      <c r="W516" s="329"/>
      <c r="X516" s="329"/>
      <c r="Y516" s="329"/>
      <c r="Z516" s="329"/>
      <c r="AA516" s="329"/>
      <c r="AB516" s="329"/>
      <c r="AC516" s="329"/>
      <c r="AD516" s="329"/>
      <c r="AE516" s="329"/>
      <c r="AF516" s="329"/>
      <c r="AG516" s="329"/>
    </row>
    <row r="517" spans="1:33" s="303" customFormat="1">
      <c r="A517" s="396" t="s">
        <v>2033</v>
      </c>
      <c r="B517" s="396"/>
      <c r="C517" s="397"/>
      <c r="D517" s="398" t="s">
        <v>1022</v>
      </c>
      <c r="E517" s="399">
        <v>370</v>
      </c>
      <c r="F517" s="380">
        <v>0.2</v>
      </c>
      <c r="G517" s="399">
        <v>145</v>
      </c>
      <c r="H517" s="399">
        <v>22</v>
      </c>
      <c r="I517" s="380">
        <v>0.36</v>
      </c>
      <c r="J517" s="399">
        <v>8</v>
      </c>
      <c r="K517" s="399">
        <v>4</v>
      </c>
      <c r="L517" s="399"/>
      <c r="M517" s="399"/>
      <c r="N517" s="329"/>
      <c r="O517" s="329"/>
      <c r="P517" s="329"/>
      <c r="Q517" s="329"/>
      <c r="R517" s="329"/>
      <c r="S517" s="329"/>
      <c r="T517" s="329"/>
      <c r="U517" s="329"/>
      <c r="V517" s="329"/>
      <c r="W517" s="329"/>
      <c r="X517" s="329"/>
      <c r="Y517" s="329"/>
      <c r="Z517" s="329"/>
      <c r="AA517" s="329"/>
      <c r="AB517" s="329"/>
      <c r="AC517" s="329"/>
      <c r="AD517" s="329"/>
      <c r="AE517" s="329"/>
      <c r="AF517" s="329"/>
      <c r="AG517" s="329"/>
    </row>
    <row r="518" spans="1:33" s="303" customFormat="1">
      <c r="A518" s="396" t="s">
        <v>2034</v>
      </c>
      <c r="B518" s="396"/>
      <c r="C518" s="397"/>
      <c r="D518" s="398" t="s">
        <v>1024</v>
      </c>
      <c r="E518" s="399">
        <v>300</v>
      </c>
      <c r="F518" s="380">
        <v>0.16</v>
      </c>
      <c r="G518" s="399">
        <v>145</v>
      </c>
      <c r="H518" s="399">
        <v>29</v>
      </c>
      <c r="I518" s="380">
        <v>0.3</v>
      </c>
      <c r="J518" s="399">
        <v>9</v>
      </c>
      <c r="K518" s="399">
        <v>4</v>
      </c>
      <c r="L518" s="399"/>
      <c r="M518" s="399"/>
      <c r="N518" s="329"/>
      <c r="O518" s="329"/>
      <c r="P518" s="329"/>
      <c r="Q518" s="329"/>
      <c r="R518" s="329"/>
      <c r="S518" s="329"/>
      <c r="T518" s="329"/>
      <c r="U518" s="329"/>
      <c r="V518" s="329"/>
      <c r="W518" s="329"/>
      <c r="X518" s="329"/>
      <c r="Y518" s="329"/>
      <c r="Z518" s="329"/>
      <c r="AA518" s="329"/>
      <c r="AB518" s="329"/>
      <c r="AC518" s="329"/>
      <c r="AD518" s="329"/>
      <c r="AE518" s="329"/>
      <c r="AF518" s="329"/>
      <c r="AG518" s="329"/>
    </row>
    <row r="519" spans="1:33" s="303" customFormat="1">
      <c r="A519" s="396" t="s">
        <v>2035</v>
      </c>
      <c r="B519" s="396"/>
      <c r="C519" s="397"/>
      <c r="D519" s="398" t="s">
        <v>994</v>
      </c>
      <c r="E519" s="399">
        <v>310</v>
      </c>
      <c r="F519" s="380">
        <v>0.15</v>
      </c>
      <c r="G519" s="399">
        <v>138</v>
      </c>
      <c r="H519" s="399">
        <v>28</v>
      </c>
      <c r="I519" s="380">
        <v>0.28000000000000003</v>
      </c>
      <c r="J519" s="399">
        <v>8</v>
      </c>
      <c r="K519" s="399">
        <v>3</v>
      </c>
      <c r="L519" s="399"/>
      <c r="M519" s="399"/>
      <c r="N519" s="329"/>
      <c r="O519" s="329"/>
      <c r="P519" s="329"/>
      <c r="Q519" s="329"/>
      <c r="R519" s="329"/>
      <c r="S519" s="329"/>
      <c r="T519" s="329"/>
      <c r="U519" s="329"/>
      <c r="V519" s="329"/>
      <c r="W519" s="329"/>
      <c r="X519" s="329"/>
      <c r="Y519" s="329"/>
      <c r="Z519" s="329"/>
      <c r="AA519" s="329"/>
      <c r="AB519" s="329"/>
      <c r="AC519" s="329"/>
      <c r="AD519" s="329"/>
      <c r="AE519" s="329"/>
      <c r="AF519" s="329"/>
      <c r="AG519" s="329"/>
    </row>
    <row r="520" spans="1:33" s="303" customFormat="1">
      <c r="A520" s="396" t="s">
        <v>2036</v>
      </c>
      <c r="B520" s="396"/>
      <c r="C520" s="397"/>
      <c r="D520" s="398" t="s">
        <v>996</v>
      </c>
      <c r="E520" s="399">
        <v>400</v>
      </c>
      <c r="F520" s="380">
        <v>0.2</v>
      </c>
      <c r="G520" s="399">
        <v>190</v>
      </c>
      <c r="H520" s="399">
        <v>31</v>
      </c>
      <c r="I520" s="380">
        <v>0.37</v>
      </c>
      <c r="J520" s="399">
        <v>12</v>
      </c>
      <c r="K520" s="399">
        <v>5</v>
      </c>
      <c r="L520" s="399"/>
      <c r="M520" s="399"/>
      <c r="N520" s="329"/>
      <c r="O520" s="329"/>
      <c r="P520" s="329"/>
      <c r="Q520" s="329"/>
      <c r="R520" s="329"/>
      <c r="S520" s="329"/>
      <c r="T520" s="329"/>
      <c r="U520" s="329"/>
      <c r="V520" s="329"/>
      <c r="W520" s="329"/>
      <c r="X520" s="329"/>
      <c r="Y520" s="329"/>
      <c r="Z520" s="329"/>
      <c r="AA520" s="329"/>
      <c r="AB520" s="329"/>
      <c r="AC520" s="329"/>
      <c r="AD520" s="329"/>
      <c r="AE520" s="329"/>
      <c r="AF520" s="329"/>
      <c r="AG520" s="329"/>
    </row>
    <row r="521" spans="1:33" s="303" customFormat="1">
      <c r="A521" s="396" t="s">
        <v>2037</v>
      </c>
      <c r="B521" s="396"/>
      <c r="C521" s="397"/>
      <c r="D521" s="398" t="s">
        <v>2038</v>
      </c>
      <c r="E521" s="399">
        <v>410</v>
      </c>
      <c r="F521" s="380">
        <v>0.14000000000000001</v>
      </c>
      <c r="G521" s="399">
        <v>160</v>
      </c>
      <c r="H521" s="399">
        <v>29</v>
      </c>
      <c r="I521" s="380">
        <v>0.3</v>
      </c>
      <c r="J521" s="399">
        <v>9</v>
      </c>
      <c r="K521" s="399">
        <v>4</v>
      </c>
      <c r="L521" s="399"/>
      <c r="M521" s="399"/>
      <c r="N521" s="329"/>
      <c r="O521" s="329"/>
      <c r="P521" s="329"/>
      <c r="Q521" s="329"/>
      <c r="R521" s="329"/>
      <c r="S521" s="329"/>
      <c r="T521" s="329"/>
      <c r="U521" s="329"/>
      <c r="V521" s="329"/>
      <c r="W521" s="329"/>
      <c r="X521" s="329"/>
      <c r="Y521" s="329"/>
      <c r="Z521" s="329"/>
      <c r="AA521" s="329"/>
      <c r="AB521" s="329"/>
      <c r="AC521" s="329"/>
      <c r="AD521" s="329"/>
      <c r="AE521" s="329"/>
      <c r="AF521" s="329"/>
      <c r="AG521" s="329"/>
    </row>
    <row r="522" spans="1:33" s="303" customFormat="1">
      <c r="A522" s="396" t="s">
        <v>2039</v>
      </c>
      <c r="B522" s="396"/>
      <c r="C522" s="397"/>
      <c r="D522" s="398" t="s">
        <v>948</v>
      </c>
      <c r="E522" s="399">
        <v>300</v>
      </c>
      <c r="F522" s="380">
        <v>0.15</v>
      </c>
      <c r="G522" s="399">
        <v>135</v>
      </c>
      <c r="H522" s="399">
        <v>26</v>
      </c>
      <c r="I522" s="380">
        <v>0.33</v>
      </c>
      <c r="J522" s="399">
        <v>9</v>
      </c>
      <c r="K522" s="399">
        <v>4</v>
      </c>
      <c r="L522" s="399"/>
      <c r="M522" s="399"/>
      <c r="N522" s="329"/>
      <c r="O522" s="329"/>
      <c r="P522" s="329"/>
      <c r="Q522" s="329"/>
      <c r="R522" s="329"/>
      <c r="S522" s="329"/>
      <c r="T522" s="329"/>
      <c r="U522" s="329"/>
      <c r="V522" s="329"/>
      <c r="W522" s="329"/>
      <c r="X522" s="329"/>
      <c r="Y522" s="329"/>
      <c r="Z522" s="329"/>
      <c r="AA522" s="329"/>
      <c r="AB522" s="329"/>
      <c r="AC522" s="329"/>
      <c r="AD522" s="329"/>
      <c r="AE522" s="329"/>
      <c r="AF522" s="329"/>
      <c r="AG522" s="329"/>
    </row>
    <row r="523" spans="1:33" s="303" customFormat="1">
      <c r="A523" s="396" t="s">
        <v>2040</v>
      </c>
      <c r="B523" s="396"/>
      <c r="C523" s="397"/>
      <c r="D523" s="398" t="s">
        <v>971</v>
      </c>
      <c r="E523" s="399">
        <v>350</v>
      </c>
      <c r="F523" s="380">
        <v>0.22</v>
      </c>
      <c r="G523" s="399">
        <v>190</v>
      </c>
      <c r="H523" s="399">
        <v>32</v>
      </c>
      <c r="I523" s="380">
        <v>0.4</v>
      </c>
      <c r="J523" s="399">
        <v>13</v>
      </c>
      <c r="K523" s="399">
        <v>5</v>
      </c>
      <c r="L523" s="399"/>
      <c r="M523" s="399"/>
      <c r="N523" s="329"/>
      <c r="O523" s="329"/>
      <c r="P523" s="329"/>
      <c r="Q523" s="329"/>
      <c r="R523" s="329"/>
      <c r="S523" s="329"/>
      <c r="T523" s="329"/>
      <c r="U523" s="329"/>
      <c r="V523" s="329"/>
      <c r="W523" s="329"/>
      <c r="X523" s="329"/>
      <c r="Y523" s="329"/>
      <c r="Z523" s="329"/>
      <c r="AA523" s="329"/>
      <c r="AB523" s="329"/>
      <c r="AC523" s="329"/>
      <c r="AD523" s="329"/>
      <c r="AE523" s="329"/>
      <c r="AF523" s="329"/>
      <c r="AG523" s="329"/>
    </row>
    <row r="524" spans="1:33" s="303" customFormat="1">
      <c r="A524" s="396" t="s">
        <v>2041</v>
      </c>
      <c r="B524" s="396"/>
      <c r="C524" s="397"/>
      <c r="D524" s="398" t="s">
        <v>2042</v>
      </c>
      <c r="E524" s="399">
        <v>440</v>
      </c>
      <c r="F524" s="380">
        <v>0.25</v>
      </c>
      <c r="G524" s="399">
        <v>279</v>
      </c>
      <c r="H524" s="399">
        <v>48</v>
      </c>
      <c r="I524" s="380">
        <v>0.42</v>
      </c>
      <c r="J524" s="399">
        <v>20</v>
      </c>
      <c r="K524" s="399">
        <v>7</v>
      </c>
      <c r="L524" s="399"/>
      <c r="M524" s="399"/>
      <c r="N524" s="329"/>
      <c r="O524" s="329"/>
      <c r="P524" s="329"/>
      <c r="Q524" s="329"/>
      <c r="R524" s="329"/>
      <c r="S524" s="329"/>
      <c r="T524" s="329"/>
      <c r="U524" s="329"/>
      <c r="V524" s="329"/>
      <c r="W524" s="329"/>
      <c r="X524" s="329"/>
      <c r="Y524" s="329"/>
      <c r="Z524" s="329"/>
      <c r="AA524" s="329"/>
      <c r="AB524" s="329"/>
      <c r="AC524" s="329"/>
      <c r="AD524" s="329"/>
      <c r="AE524" s="329"/>
      <c r="AF524" s="329"/>
      <c r="AG524" s="329"/>
    </row>
    <row r="525" spans="1:33" s="303" customFormat="1">
      <c r="A525" s="396" t="s">
        <v>2043</v>
      </c>
      <c r="B525" s="396"/>
      <c r="C525" s="397"/>
      <c r="D525" s="398" t="s">
        <v>2044</v>
      </c>
      <c r="E525" s="399">
        <v>400</v>
      </c>
      <c r="F525" s="380">
        <v>0.2</v>
      </c>
      <c r="G525" s="399">
        <v>165</v>
      </c>
      <c r="H525" s="399">
        <v>24</v>
      </c>
      <c r="I525" s="380">
        <v>0.39</v>
      </c>
      <c r="J525" s="399">
        <v>9</v>
      </c>
      <c r="K525" s="399">
        <v>4</v>
      </c>
      <c r="L525" s="399"/>
      <c r="M525" s="399"/>
      <c r="N525" s="329"/>
      <c r="O525" s="329"/>
      <c r="P525" s="329"/>
      <c r="Q525" s="329"/>
      <c r="R525" s="329"/>
      <c r="S525" s="329"/>
      <c r="T525" s="329"/>
      <c r="U525" s="329"/>
      <c r="V525" s="329"/>
      <c r="W525" s="329"/>
      <c r="X525" s="329"/>
      <c r="Y525" s="329"/>
      <c r="Z525" s="329"/>
      <c r="AA525" s="329"/>
      <c r="AB525" s="329"/>
      <c r="AC525" s="329"/>
      <c r="AD525" s="329"/>
      <c r="AE525" s="329"/>
      <c r="AF525" s="329"/>
      <c r="AG525" s="329"/>
    </row>
    <row r="526" spans="1:33" s="303" customFormat="1">
      <c r="A526" s="396" t="s">
        <v>2045</v>
      </c>
      <c r="B526" s="396"/>
      <c r="C526" s="397"/>
      <c r="D526" s="398" t="s">
        <v>1030</v>
      </c>
      <c r="E526" s="399">
        <v>400</v>
      </c>
      <c r="F526" s="380">
        <v>0.21</v>
      </c>
      <c r="G526" s="399">
        <v>182</v>
      </c>
      <c r="H526" s="399">
        <v>33</v>
      </c>
      <c r="I526" s="380">
        <v>0.32</v>
      </c>
      <c r="J526" s="399">
        <v>11</v>
      </c>
      <c r="K526" s="399">
        <v>5</v>
      </c>
      <c r="L526" s="399"/>
      <c r="M526" s="399"/>
      <c r="N526" s="329"/>
      <c r="O526" s="329"/>
      <c r="P526" s="329"/>
      <c r="Q526" s="329"/>
      <c r="R526" s="329"/>
      <c r="S526" s="329"/>
      <c r="T526" s="329"/>
      <c r="U526" s="329"/>
      <c r="V526" s="329"/>
      <c r="W526" s="329"/>
      <c r="X526" s="329"/>
      <c r="Y526" s="329"/>
      <c r="Z526" s="329"/>
      <c r="AA526" s="329"/>
      <c r="AB526" s="329"/>
      <c r="AC526" s="329"/>
      <c r="AD526" s="329"/>
      <c r="AE526" s="329"/>
      <c r="AF526" s="329"/>
      <c r="AG526" s="329"/>
    </row>
    <row r="527" spans="1:33" s="303" customFormat="1">
      <c r="A527" s="396" t="s">
        <v>2046</v>
      </c>
      <c r="B527" s="396"/>
      <c r="C527" s="397"/>
      <c r="D527" s="398" t="s">
        <v>2047</v>
      </c>
      <c r="E527" s="399">
        <v>370</v>
      </c>
      <c r="F527" s="380">
        <v>0.15</v>
      </c>
      <c r="G527" s="399">
        <v>165</v>
      </c>
      <c r="H527" s="399">
        <v>29</v>
      </c>
      <c r="I527" s="380">
        <v>0.3</v>
      </c>
      <c r="J527" s="399">
        <v>9</v>
      </c>
      <c r="K527" s="399">
        <v>4</v>
      </c>
      <c r="L527" s="399"/>
      <c r="M527" s="399"/>
      <c r="N527" s="329"/>
      <c r="O527" s="329"/>
      <c r="P527" s="329"/>
      <c r="Q527" s="329"/>
      <c r="R527" s="329"/>
      <c r="S527" s="329"/>
      <c r="T527" s="329"/>
      <c r="U527" s="329"/>
      <c r="V527" s="329"/>
      <c r="W527" s="329"/>
      <c r="X527" s="329"/>
      <c r="Y527" s="329"/>
      <c r="Z527" s="329"/>
      <c r="AA527" s="329"/>
      <c r="AB527" s="329"/>
      <c r="AC527" s="329"/>
      <c r="AD527" s="329"/>
      <c r="AE527" s="329"/>
      <c r="AF527" s="329"/>
      <c r="AG527" s="329"/>
    </row>
    <row r="528" spans="1:33" s="303" customFormat="1">
      <c r="A528" s="396" t="s">
        <v>2048</v>
      </c>
      <c r="B528" s="396"/>
      <c r="C528" s="397"/>
      <c r="D528" s="398" t="s">
        <v>2049</v>
      </c>
      <c r="E528" s="399">
        <v>470</v>
      </c>
      <c r="F528" s="380">
        <v>0.19</v>
      </c>
      <c r="G528" s="399">
        <v>132</v>
      </c>
      <c r="H528" s="399">
        <v>18</v>
      </c>
      <c r="I528" s="380">
        <v>0.32</v>
      </c>
      <c r="J528" s="399">
        <v>6</v>
      </c>
      <c r="K528" s="399">
        <v>3</v>
      </c>
      <c r="L528" s="399"/>
      <c r="M528" s="399"/>
      <c r="N528" s="329"/>
      <c r="O528" s="329"/>
      <c r="P528" s="329"/>
      <c r="Q528" s="329"/>
      <c r="R528" s="329"/>
      <c r="S528" s="329"/>
      <c r="T528" s="329"/>
      <c r="U528" s="329"/>
      <c r="V528" s="329"/>
      <c r="W528" s="329"/>
      <c r="X528" s="329"/>
      <c r="Y528" s="329"/>
      <c r="Z528" s="329"/>
      <c r="AA528" s="329"/>
      <c r="AB528" s="329"/>
      <c r="AC528" s="329"/>
      <c r="AD528" s="329"/>
      <c r="AE528" s="329"/>
      <c r="AF528" s="329"/>
      <c r="AG528" s="329"/>
    </row>
    <row r="529" spans="1:33" s="303" customFormat="1">
      <c r="A529" s="396" t="s">
        <v>2050</v>
      </c>
      <c r="B529" s="396"/>
      <c r="C529" s="397"/>
      <c r="D529" s="398" t="s">
        <v>937</v>
      </c>
      <c r="E529" s="399">
        <v>410</v>
      </c>
      <c r="F529" s="380">
        <v>0.21</v>
      </c>
      <c r="G529" s="399">
        <v>163</v>
      </c>
      <c r="H529" s="399">
        <v>24</v>
      </c>
      <c r="I529" s="380">
        <v>0.4</v>
      </c>
      <c r="J529" s="399">
        <v>10</v>
      </c>
      <c r="K529" s="399">
        <v>4</v>
      </c>
      <c r="L529" s="399"/>
      <c r="M529" s="399"/>
      <c r="N529" s="329"/>
      <c r="O529" s="329"/>
      <c r="P529" s="329"/>
      <c r="Q529" s="329"/>
      <c r="R529" s="329"/>
      <c r="S529" s="329"/>
      <c r="T529" s="329"/>
      <c r="U529" s="329"/>
      <c r="V529" s="329"/>
      <c r="W529" s="329"/>
      <c r="X529" s="329"/>
      <c r="Y529" s="329"/>
      <c r="Z529" s="329"/>
      <c r="AA529" s="329"/>
      <c r="AB529" s="329"/>
      <c r="AC529" s="329"/>
      <c r="AD529" s="329"/>
      <c r="AE529" s="329"/>
      <c r="AF529" s="329"/>
      <c r="AG529" s="329"/>
    </row>
    <row r="530" spans="1:33" s="303" customFormat="1">
      <c r="A530" s="396"/>
      <c r="B530" s="396"/>
      <c r="C530" s="397"/>
      <c r="D530" s="398" t="s">
        <v>1256</v>
      </c>
      <c r="E530" s="399">
        <v>1120</v>
      </c>
      <c r="F530" s="380">
        <v>0.21</v>
      </c>
      <c r="G530" s="399">
        <v>469</v>
      </c>
      <c r="H530" s="399">
        <v>59</v>
      </c>
      <c r="I530" s="380">
        <v>0.39</v>
      </c>
      <c r="J530" s="399">
        <v>23</v>
      </c>
      <c r="K530" s="399">
        <v>10</v>
      </c>
      <c r="L530" s="399"/>
      <c r="M530" s="399"/>
      <c r="N530" s="329"/>
      <c r="O530" s="329"/>
      <c r="P530" s="329"/>
      <c r="Q530" s="329"/>
      <c r="R530" s="329"/>
      <c r="S530" s="329"/>
      <c r="T530" s="329"/>
      <c r="U530" s="329"/>
      <c r="V530" s="329"/>
      <c r="W530" s="329"/>
      <c r="X530" s="329"/>
      <c r="Y530" s="329"/>
      <c r="Z530" s="329"/>
      <c r="AA530" s="329"/>
      <c r="AB530" s="329"/>
      <c r="AC530" s="329"/>
      <c r="AD530" s="329"/>
      <c r="AE530" s="329"/>
      <c r="AF530" s="329"/>
      <c r="AG530" s="329"/>
    </row>
    <row r="531" spans="1:33" s="303" customFormat="1">
      <c r="A531" s="396"/>
      <c r="B531" s="396"/>
      <c r="C531" s="397"/>
      <c r="D531" s="398"/>
      <c r="E531" s="399"/>
      <c r="F531" s="380"/>
      <c r="G531" s="399"/>
      <c r="H531" s="399"/>
      <c r="I531" s="380"/>
      <c r="J531" s="399"/>
      <c r="K531" s="399"/>
      <c r="L531" s="399"/>
      <c r="M531" s="399"/>
      <c r="N531" s="329"/>
      <c r="O531" s="329"/>
      <c r="P531" s="329"/>
      <c r="Q531" s="329"/>
      <c r="R531" s="329"/>
      <c r="S531" s="329"/>
      <c r="T531" s="329"/>
      <c r="U531" s="329"/>
      <c r="V531" s="329"/>
      <c r="W531" s="329"/>
      <c r="X531" s="329"/>
      <c r="Y531" s="329"/>
      <c r="Z531" s="329"/>
      <c r="AA531" s="329"/>
      <c r="AB531" s="329"/>
      <c r="AC531" s="329"/>
      <c r="AD531" s="329"/>
      <c r="AE531" s="329"/>
      <c r="AF531" s="329"/>
      <c r="AG531" s="329"/>
    </row>
    <row r="532" spans="1:33" s="303" customFormat="1">
      <c r="A532" s="396"/>
      <c r="B532" s="396"/>
      <c r="C532" s="397"/>
      <c r="D532" s="398"/>
      <c r="E532" s="399"/>
      <c r="F532" s="380"/>
      <c r="G532" s="399"/>
      <c r="H532" s="399"/>
      <c r="I532" s="380"/>
      <c r="J532" s="399"/>
      <c r="K532" s="399"/>
      <c r="L532" s="399"/>
      <c r="M532" s="399"/>
      <c r="N532" s="329"/>
      <c r="O532" s="329"/>
      <c r="P532" s="329"/>
      <c r="Q532" s="329"/>
      <c r="R532" s="329"/>
      <c r="S532" s="329"/>
      <c r="T532" s="329"/>
      <c r="U532" s="329"/>
      <c r="V532" s="329"/>
      <c r="W532" s="329"/>
      <c r="X532" s="329"/>
      <c r="Y532" s="329"/>
      <c r="Z532" s="329"/>
      <c r="AA532" s="329"/>
      <c r="AB532" s="329"/>
      <c r="AC532" s="329"/>
      <c r="AD532" s="329"/>
      <c r="AE532" s="329"/>
      <c r="AF532" s="329"/>
      <c r="AG532" s="329"/>
    </row>
    <row r="533" spans="1:33" s="303" customFormat="1" ht="20.100000000000001" customHeight="1">
      <c r="A533" s="396"/>
      <c r="B533" s="396"/>
      <c r="C533" s="397"/>
      <c r="D533" s="305" t="s">
        <v>1046</v>
      </c>
      <c r="E533" s="400"/>
      <c r="F533" s="308"/>
      <c r="G533" s="400"/>
      <c r="H533" s="400"/>
      <c r="I533" s="308"/>
      <c r="J533" s="400"/>
      <c r="K533" s="400"/>
      <c r="L533" s="400"/>
      <c r="M533" s="400"/>
      <c r="N533" s="329"/>
      <c r="O533" s="329"/>
      <c r="P533" s="329"/>
      <c r="Q533" s="329"/>
      <c r="R533" s="329"/>
      <c r="S533" s="329"/>
      <c r="T533" s="329"/>
      <c r="U533" s="329"/>
      <c r="V533" s="329"/>
      <c r="W533" s="329"/>
      <c r="X533" s="329"/>
      <c r="Y533" s="329"/>
      <c r="Z533" s="329"/>
      <c r="AA533" s="329"/>
      <c r="AB533" s="329"/>
      <c r="AC533" s="329"/>
      <c r="AD533" s="329"/>
      <c r="AE533" s="329"/>
      <c r="AF533" s="329"/>
      <c r="AG533" s="329"/>
    </row>
    <row r="534" spans="1:33" s="303" customFormat="1" ht="20.100000000000001" customHeight="1">
      <c r="A534" s="396"/>
      <c r="B534" s="396"/>
      <c r="C534" s="397"/>
      <c r="D534" s="305"/>
      <c r="E534" s="400"/>
      <c r="F534" s="308"/>
      <c r="G534" s="400"/>
      <c r="H534" s="400"/>
      <c r="I534" s="308"/>
      <c r="J534" s="400"/>
      <c r="K534" s="400"/>
      <c r="L534" s="400"/>
      <c r="M534" s="400"/>
      <c r="N534" s="329"/>
      <c r="O534" s="329"/>
      <c r="P534" s="329"/>
      <c r="Q534" s="329"/>
      <c r="R534" s="329"/>
      <c r="S534" s="329"/>
      <c r="T534" s="329"/>
      <c r="U534" s="329"/>
      <c r="V534" s="329"/>
      <c r="W534" s="329"/>
      <c r="X534" s="329"/>
      <c r="Y534" s="329"/>
      <c r="Z534" s="329"/>
      <c r="AA534" s="329"/>
      <c r="AB534" s="329"/>
      <c r="AC534" s="329"/>
      <c r="AD534" s="329"/>
      <c r="AE534" s="329"/>
      <c r="AF534" s="329"/>
      <c r="AG534" s="329"/>
    </row>
    <row r="535" spans="1:33" s="303" customFormat="1" ht="20.100000000000001" customHeight="1">
      <c r="A535" s="396" t="s">
        <v>2051</v>
      </c>
      <c r="B535" s="396"/>
      <c r="C535" s="397"/>
      <c r="D535" s="398" t="s">
        <v>2052</v>
      </c>
      <c r="E535" s="399">
        <v>510</v>
      </c>
      <c r="F535" s="380">
        <v>0.31</v>
      </c>
      <c r="G535" s="399">
        <v>227</v>
      </c>
      <c r="H535" s="399">
        <v>28</v>
      </c>
      <c r="I535" s="380">
        <v>0.48</v>
      </c>
      <c r="J535" s="399">
        <v>13</v>
      </c>
      <c r="K535" s="399">
        <v>6</v>
      </c>
      <c r="L535" s="399"/>
      <c r="M535" s="399"/>
      <c r="N535" s="329"/>
      <c r="O535" s="329"/>
      <c r="P535" s="329"/>
      <c r="Q535" s="329"/>
      <c r="R535" s="329"/>
      <c r="S535" s="329"/>
      <c r="T535" s="329"/>
      <c r="U535" s="329"/>
      <c r="V535" s="329"/>
      <c r="W535" s="329"/>
      <c r="X535" s="329"/>
      <c r="Y535" s="329"/>
      <c r="Z535" s="329"/>
      <c r="AA535" s="329"/>
      <c r="AB535" s="329"/>
      <c r="AC535" s="329"/>
      <c r="AD535" s="329"/>
      <c r="AE535" s="329"/>
      <c r="AF535" s="329"/>
      <c r="AG535" s="329"/>
    </row>
    <row r="536" spans="1:33" s="303" customFormat="1">
      <c r="A536" s="396" t="s">
        <v>2053</v>
      </c>
      <c r="B536" s="396"/>
      <c r="C536" s="397"/>
      <c r="D536" s="398" t="s">
        <v>2054</v>
      </c>
      <c r="E536" s="399">
        <v>620</v>
      </c>
      <c r="F536" s="380">
        <v>0.27</v>
      </c>
      <c r="G536" s="399">
        <v>154</v>
      </c>
      <c r="H536" s="399">
        <v>14</v>
      </c>
      <c r="I536" s="380">
        <v>0.46</v>
      </c>
      <c r="J536" s="399">
        <v>7</v>
      </c>
      <c r="K536" s="399">
        <v>4</v>
      </c>
      <c r="L536" s="399"/>
      <c r="M536" s="399"/>
      <c r="N536" s="329"/>
      <c r="O536" s="329"/>
      <c r="P536" s="329"/>
      <c r="Q536" s="329"/>
      <c r="R536" s="329"/>
      <c r="S536" s="329"/>
      <c r="T536" s="329"/>
      <c r="U536" s="329"/>
      <c r="V536" s="329"/>
      <c r="W536" s="329"/>
      <c r="X536" s="329"/>
      <c r="Y536" s="329"/>
      <c r="Z536" s="329"/>
      <c r="AA536" s="329"/>
      <c r="AB536" s="329"/>
      <c r="AC536" s="329"/>
      <c r="AD536" s="329"/>
      <c r="AE536" s="329"/>
      <c r="AF536" s="329"/>
      <c r="AG536" s="329"/>
    </row>
    <row r="537" spans="1:33" s="303" customFormat="1">
      <c r="A537" s="396" t="s">
        <v>2055</v>
      </c>
      <c r="B537" s="396"/>
      <c r="C537" s="397"/>
      <c r="D537" s="398" t="s">
        <v>2056</v>
      </c>
      <c r="E537" s="399">
        <v>640</v>
      </c>
      <c r="F537" s="380">
        <v>0.28999999999999998</v>
      </c>
      <c r="G537" s="399">
        <v>152</v>
      </c>
      <c r="H537" s="399">
        <v>12</v>
      </c>
      <c r="I537" s="380">
        <v>0.53</v>
      </c>
      <c r="J537" s="399">
        <v>7</v>
      </c>
      <c r="K537" s="399">
        <v>4</v>
      </c>
      <c r="L537" s="399"/>
      <c r="M537" s="399"/>
      <c r="N537" s="329"/>
      <c r="O537" s="329"/>
      <c r="P537" s="329"/>
      <c r="Q537" s="329"/>
      <c r="R537" s="329"/>
      <c r="S537" s="329"/>
      <c r="T537" s="329"/>
      <c r="U537" s="329"/>
      <c r="V537" s="329"/>
      <c r="W537" s="329"/>
      <c r="X537" s="329"/>
      <c r="Y537" s="329"/>
      <c r="Z537" s="329"/>
      <c r="AA537" s="329"/>
      <c r="AB537" s="329"/>
      <c r="AC537" s="329"/>
      <c r="AD537" s="329"/>
      <c r="AE537" s="329"/>
      <c r="AF537" s="329"/>
      <c r="AG537" s="329"/>
    </row>
    <row r="538" spans="1:33" s="303" customFormat="1">
      <c r="A538" s="396" t="s">
        <v>2057</v>
      </c>
      <c r="B538" s="396"/>
      <c r="C538" s="397"/>
      <c r="D538" s="398" t="s">
        <v>2058</v>
      </c>
      <c r="E538" s="399">
        <v>590</v>
      </c>
      <c r="F538" s="380">
        <v>0.25</v>
      </c>
      <c r="G538" s="399">
        <v>128</v>
      </c>
      <c r="H538" s="399">
        <v>11</v>
      </c>
      <c r="I538" s="380">
        <v>0.49</v>
      </c>
      <c r="J538" s="399">
        <v>5</v>
      </c>
      <c r="K538" s="399">
        <v>3</v>
      </c>
      <c r="L538" s="399"/>
      <c r="M538" s="399"/>
      <c r="N538" s="329"/>
      <c r="O538" s="329"/>
      <c r="P538" s="329"/>
      <c r="Q538" s="329"/>
      <c r="R538" s="329"/>
      <c r="S538" s="329"/>
      <c r="T538" s="329"/>
      <c r="U538" s="329"/>
      <c r="V538" s="329"/>
      <c r="W538" s="329"/>
      <c r="X538" s="329"/>
      <c r="Y538" s="329"/>
      <c r="Z538" s="329"/>
      <c r="AA538" s="329"/>
      <c r="AB538" s="329"/>
      <c r="AC538" s="329"/>
      <c r="AD538" s="329"/>
      <c r="AE538" s="329"/>
      <c r="AF538" s="329"/>
      <c r="AG538" s="329"/>
    </row>
    <row r="539" spans="1:33" s="303" customFormat="1">
      <c r="A539" s="396" t="s">
        <v>2059</v>
      </c>
      <c r="B539" s="396"/>
      <c r="C539" s="397"/>
      <c r="D539" s="398" t="s">
        <v>2060</v>
      </c>
      <c r="E539" s="399">
        <v>410</v>
      </c>
      <c r="F539" s="380">
        <v>0.18</v>
      </c>
      <c r="G539" s="399">
        <v>93</v>
      </c>
      <c r="H539" s="399">
        <v>8</v>
      </c>
      <c r="I539" s="380">
        <v>0.43</v>
      </c>
      <c r="J539" s="399">
        <v>4</v>
      </c>
      <c r="K539" s="399">
        <v>2</v>
      </c>
      <c r="L539" s="399"/>
      <c r="M539" s="399"/>
      <c r="N539" s="329"/>
      <c r="O539" s="329"/>
      <c r="P539" s="329"/>
      <c r="Q539" s="329"/>
      <c r="R539" s="329"/>
      <c r="S539" s="329"/>
      <c r="T539" s="329"/>
      <c r="U539" s="329"/>
      <c r="V539" s="329"/>
      <c r="W539" s="329"/>
      <c r="X539" s="329"/>
      <c r="Y539" s="329"/>
      <c r="Z539" s="329"/>
      <c r="AA539" s="329"/>
      <c r="AB539" s="329"/>
      <c r="AC539" s="329"/>
      <c r="AD539" s="329"/>
      <c r="AE539" s="329"/>
      <c r="AF539" s="329"/>
      <c r="AG539" s="329"/>
    </row>
    <row r="540" spans="1:33" s="303" customFormat="1">
      <c r="A540" s="396" t="s">
        <v>2061</v>
      </c>
      <c r="B540" s="396"/>
      <c r="C540" s="397"/>
      <c r="D540" s="398" t="s">
        <v>2062</v>
      </c>
      <c r="E540" s="399">
        <v>390</v>
      </c>
      <c r="F540" s="380">
        <v>0.22</v>
      </c>
      <c r="G540" s="399">
        <v>122</v>
      </c>
      <c r="H540" s="399">
        <v>15</v>
      </c>
      <c r="I540" s="380">
        <v>0.38</v>
      </c>
      <c r="J540" s="399">
        <v>6</v>
      </c>
      <c r="K540" s="399">
        <v>3</v>
      </c>
      <c r="L540" s="399"/>
      <c r="M540" s="399"/>
      <c r="N540" s="329"/>
      <c r="O540" s="329"/>
      <c r="P540" s="329"/>
      <c r="Q540" s="329"/>
      <c r="R540" s="329"/>
      <c r="S540" s="329"/>
      <c r="T540" s="329"/>
      <c r="U540" s="329"/>
      <c r="V540" s="329"/>
      <c r="W540" s="329"/>
      <c r="X540" s="329"/>
      <c r="Y540" s="329"/>
      <c r="Z540" s="329"/>
      <c r="AA540" s="329"/>
      <c r="AB540" s="329"/>
      <c r="AC540" s="329"/>
      <c r="AD540" s="329"/>
      <c r="AE540" s="329"/>
      <c r="AF540" s="329"/>
      <c r="AG540" s="329"/>
    </row>
    <row r="541" spans="1:33" s="303" customFormat="1">
      <c r="A541" s="396" t="s">
        <v>2063</v>
      </c>
      <c r="B541" s="396"/>
      <c r="C541" s="397"/>
      <c r="D541" s="398" t="s">
        <v>2064</v>
      </c>
      <c r="E541" s="399">
        <v>370</v>
      </c>
      <c r="F541" s="380">
        <v>0.17</v>
      </c>
      <c r="G541" s="399">
        <v>90</v>
      </c>
      <c r="H541" s="399">
        <v>10</v>
      </c>
      <c r="I541" s="380">
        <v>0.38</v>
      </c>
      <c r="J541" s="399">
        <v>4</v>
      </c>
      <c r="K541" s="399">
        <v>2</v>
      </c>
      <c r="L541" s="399"/>
      <c r="M541" s="399"/>
      <c r="N541" s="329"/>
      <c r="O541" s="329"/>
      <c r="P541" s="329"/>
      <c r="Q541" s="329"/>
      <c r="R541" s="329"/>
      <c r="S541" s="329"/>
      <c r="T541" s="329"/>
      <c r="U541" s="329"/>
      <c r="V541" s="329"/>
      <c r="W541" s="329"/>
      <c r="X541" s="329"/>
      <c r="Y541" s="329"/>
      <c r="Z541" s="329"/>
      <c r="AA541" s="329"/>
      <c r="AB541" s="329"/>
      <c r="AC541" s="329"/>
      <c r="AD541" s="329"/>
      <c r="AE541" s="329"/>
      <c r="AF541" s="329"/>
      <c r="AG541" s="329"/>
    </row>
    <row r="542" spans="1:33" s="303" customFormat="1">
      <c r="A542" s="396" t="s">
        <v>2065</v>
      </c>
      <c r="B542" s="396"/>
      <c r="C542" s="397"/>
      <c r="D542" s="398" t="s">
        <v>2066</v>
      </c>
      <c r="E542" s="399">
        <v>830</v>
      </c>
      <c r="F542" s="380">
        <v>0.3</v>
      </c>
      <c r="G542" s="399">
        <v>278</v>
      </c>
      <c r="H542" s="399">
        <v>29</v>
      </c>
      <c r="I542" s="380">
        <v>0.48</v>
      </c>
      <c r="J542" s="399">
        <v>14</v>
      </c>
      <c r="K542" s="399">
        <v>7</v>
      </c>
      <c r="L542" s="399"/>
      <c r="M542" s="399"/>
      <c r="N542" s="329"/>
      <c r="O542" s="329"/>
      <c r="P542" s="329"/>
      <c r="Q542" s="329"/>
      <c r="R542" s="329"/>
      <c r="S542" s="329"/>
      <c r="T542" s="329"/>
      <c r="U542" s="329"/>
      <c r="V542" s="329"/>
      <c r="W542" s="329"/>
      <c r="X542" s="329"/>
      <c r="Y542" s="329"/>
      <c r="Z542" s="329"/>
      <c r="AA542" s="329"/>
      <c r="AB542" s="329"/>
      <c r="AC542" s="329"/>
      <c r="AD542" s="329"/>
      <c r="AE542" s="329"/>
      <c r="AF542" s="329"/>
      <c r="AG542" s="329"/>
    </row>
    <row r="543" spans="1:33" s="303" customFormat="1">
      <c r="A543" s="396" t="s">
        <v>2067</v>
      </c>
      <c r="B543" s="396"/>
      <c r="C543" s="397"/>
      <c r="D543" s="398" t="s">
        <v>2068</v>
      </c>
      <c r="E543" s="399">
        <v>390</v>
      </c>
      <c r="F543" s="380">
        <v>0.2</v>
      </c>
      <c r="G543" s="399">
        <v>76</v>
      </c>
      <c r="H543" s="399">
        <v>7</v>
      </c>
      <c r="I543" s="380">
        <v>0.42</v>
      </c>
      <c r="J543" s="399">
        <v>3</v>
      </c>
      <c r="K543" s="399">
        <v>2</v>
      </c>
      <c r="L543" s="399"/>
      <c r="M543" s="399"/>
      <c r="N543" s="329"/>
      <c r="O543" s="329"/>
      <c r="P543" s="329"/>
      <c r="Q543" s="329"/>
      <c r="R543" s="329"/>
      <c r="S543" s="329"/>
      <c r="T543" s="329"/>
      <c r="U543" s="329"/>
      <c r="V543" s="329"/>
      <c r="W543" s="329"/>
      <c r="X543" s="329"/>
      <c r="Y543" s="329"/>
      <c r="Z543" s="329"/>
      <c r="AA543" s="329"/>
      <c r="AB543" s="329"/>
      <c r="AC543" s="329"/>
      <c r="AD543" s="329"/>
      <c r="AE543" s="329"/>
      <c r="AF543" s="329"/>
      <c r="AG543" s="329"/>
    </row>
    <row r="544" spans="1:33" s="303" customFormat="1">
      <c r="A544" s="396" t="s">
        <v>2069</v>
      </c>
      <c r="B544" s="396"/>
      <c r="C544" s="397"/>
      <c r="D544" s="398" t="s">
        <v>2070</v>
      </c>
      <c r="E544" s="399">
        <v>350</v>
      </c>
      <c r="F544" s="380">
        <v>0.18</v>
      </c>
      <c r="G544" s="399">
        <v>99</v>
      </c>
      <c r="H544" s="399">
        <v>13</v>
      </c>
      <c r="I544" s="380">
        <v>0.38</v>
      </c>
      <c r="J544" s="399">
        <v>5</v>
      </c>
      <c r="K544" s="399">
        <v>3</v>
      </c>
      <c r="L544" s="399"/>
      <c r="M544" s="399"/>
      <c r="N544" s="329"/>
      <c r="O544" s="329"/>
      <c r="P544" s="329"/>
      <c r="Q544" s="329"/>
      <c r="R544" s="329"/>
      <c r="S544" s="329"/>
      <c r="T544" s="329"/>
      <c r="U544" s="329"/>
      <c r="V544" s="329"/>
      <c r="W544" s="329"/>
      <c r="X544" s="329"/>
      <c r="Y544" s="329"/>
      <c r="Z544" s="329"/>
      <c r="AA544" s="329"/>
      <c r="AB544" s="329"/>
      <c r="AC544" s="329"/>
      <c r="AD544" s="329"/>
      <c r="AE544" s="329"/>
      <c r="AF544" s="329"/>
      <c r="AG544" s="329"/>
    </row>
    <row r="545" spans="1:33" s="303" customFormat="1">
      <c r="A545" s="396" t="s">
        <v>2071</v>
      </c>
      <c r="B545" s="396"/>
      <c r="C545" s="397"/>
      <c r="D545" s="398" t="s">
        <v>1100</v>
      </c>
      <c r="E545" s="399">
        <v>630</v>
      </c>
      <c r="F545" s="380">
        <v>0.26</v>
      </c>
      <c r="G545" s="399">
        <v>189</v>
      </c>
      <c r="H545" s="399">
        <v>22</v>
      </c>
      <c r="I545" s="380">
        <v>0.43</v>
      </c>
      <c r="J545" s="399">
        <v>10</v>
      </c>
      <c r="K545" s="399">
        <v>5</v>
      </c>
      <c r="L545" s="399"/>
      <c r="M545" s="399"/>
      <c r="N545" s="329"/>
      <c r="O545" s="329"/>
      <c r="P545" s="329"/>
      <c r="Q545" s="329"/>
      <c r="R545" s="329"/>
      <c r="S545" s="329"/>
      <c r="T545" s="329"/>
      <c r="U545" s="329"/>
      <c r="V545" s="329"/>
      <c r="W545" s="329"/>
      <c r="X545" s="329"/>
      <c r="Y545" s="329"/>
      <c r="Z545" s="329"/>
      <c r="AA545" s="329"/>
      <c r="AB545" s="329"/>
      <c r="AC545" s="329"/>
      <c r="AD545" s="329"/>
      <c r="AE545" s="329"/>
      <c r="AF545" s="329"/>
      <c r="AG545" s="329"/>
    </row>
    <row r="546" spans="1:33" s="303" customFormat="1">
      <c r="A546" s="396" t="s">
        <v>2072</v>
      </c>
      <c r="B546" s="396"/>
      <c r="C546" s="397"/>
      <c r="D546" s="398" t="s">
        <v>2073</v>
      </c>
      <c r="E546" s="399">
        <v>320</v>
      </c>
      <c r="F546" s="380">
        <v>0.16</v>
      </c>
      <c r="G546" s="399">
        <v>87</v>
      </c>
      <c r="H546" s="399">
        <v>12</v>
      </c>
      <c r="I546" s="380">
        <v>0.32</v>
      </c>
      <c r="J546" s="399">
        <v>4</v>
      </c>
      <c r="K546" s="399">
        <v>2</v>
      </c>
      <c r="L546" s="399"/>
      <c r="M546" s="399"/>
      <c r="N546" s="329"/>
      <c r="O546" s="329"/>
      <c r="P546" s="329"/>
      <c r="Q546" s="329"/>
      <c r="R546" s="329"/>
      <c r="S546" s="329"/>
      <c r="T546" s="329"/>
      <c r="U546" s="329"/>
      <c r="V546" s="329"/>
      <c r="W546" s="329"/>
      <c r="X546" s="329"/>
      <c r="Y546" s="329"/>
      <c r="Z546" s="329"/>
      <c r="AA546" s="329"/>
      <c r="AB546" s="329"/>
      <c r="AC546" s="329"/>
      <c r="AD546" s="329"/>
      <c r="AE546" s="329"/>
      <c r="AF546" s="329"/>
      <c r="AG546" s="329"/>
    </row>
    <row r="547" spans="1:33" s="303" customFormat="1">
      <c r="A547" s="396" t="s">
        <v>2074</v>
      </c>
      <c r="B547" s="396"/>
      <c r="C547" s="397"/>
      <c r="D547" s="398" t="s">
        <v>1087</v>
      </c>
      <c r="E547" s="399">
        <v>350</v>
      </c>
      <c r="F547" s="380">
        <v>0.17</v>
      </c>
      <c r="G547" s="399">
        <v>129</v>
      </c>
      <c r="H547" s="399">
        <v>22</v>
      </c>
      <c r="I547" s="380">
        <v>0.3</v>
      </c>
      <c r="J547" s="399">
        <v>7</v>
      </c>
      <c r="K547" s="399">
        <v>3</v>
      </c>
      <c r="L547" s="399"/>
      <c r="M547" s="399"/>
      <c r="N547" s="329"/>
      <c r="O547" s="329"/>
      <c r="P547" s="329"/>
      <c r="Q547" s="329"/>
      <c r="R547" s="329"/>
      <c r="S547" s="329"/>
      <c r="T547" s="329"/>
      <c r="U547" s="329"/>
      <c r="V547" s="329"/>
      <c r="W547" s="329"/>
      <c r="X547" s="329"/>
      <c r="Y547" s="329"/>
      <c r="Z547" s="329"/>
      <c r="AA547" s="329"/>
      <c r="AB547" s="329"/>
      <c r="AC547" s="329"/>
      <c r="AD547" s="329"/>
      <c r="AE547" s="329"/>
      <c r="AF547" s="329"/>
      <c r="AG547" s="329"/>
    </row>
    <row r="548" spans="1:33" s="303" customFormat="1">
      <c r="A548" s="396" t="s">
        <v>2075</v>
      </c>
      <c r="B548" s="396"/>
      <c r="C548" s="397"/>
      <c r="D548" s="398" t="s">
        <v>2076</v>
      </c>
      <c r="E548" s="399">
        <v>310</v>
      </c>
      <c r="F548" s="380">
        <v>0.18</v>
      </c>
      <c r="G548" s="399">
        <v>104</v>
      </c>
      <c r="H548" s="399">
        <v>15</v>
      </c>
      <c r="I548" s="380">
        <v>0.37</v>
      </c>
      <c r="J548" s="399">
        <v>5</v>
      </c>
      <c r="K548" s="399">
        <v>3</v>
      </c>
      <c r="L548" s="399"/>
      <c r="M548" s="399"/>
      <c r="N548" s="329"/>
      <c r="O548" s="329"/>
      <c r="P548" s="329"/>
      <c r="Q548" s="329"/>
      <c r="R548" s="329"/>
      <c r="S548" s="329"/>
      <c r="T548" s="329"/>
      <c r="U548" s="329"/>
      <c r="V548" s="329"/>
      <c r="W548" s="329"/>
      <c r="X548" s="329"/>
      <c r="Y548" s="329"/>
      <c r="Z548" s="329"/>
      <c r="AA548" s="329"/>
      <c r="AB548" s="329"/>
      <c r="AC548" s="329"/>
      <c r="AD548" s="329"/>
      <c r="AE548" s="329"/>
      <c r="AF548" s="329"/>
      <c r="AG548" s="329"/>
    </row>
    <row r="549" spans="1:33" s="303" customFormat="1">
      <c r="A549" s="396" t="s">
        <v>2077</v>
      </c>
      <c r="B549" s="396"/>
      <c r="C549" s="397"/>
      <c r="D549" s="398" t="s">
        <v>1070</v>
      </c>
      <c r="E549" s="399">
        <v>570</v>
      </c>
      <c r="F549" s="380">
        <v>0.21</v>
      </c>
      <c r="G549" s="399">
        <v>170</v>
      </c>
      <c r="H549" s="399">
        <v>22</v>
      </c>
      <c r="I549" s="380">
        <v>0.36</v>
      </c>
      <c r="J549" s="399">
        <v>8</v>
      </c>
      <c r="K549" s="399">
        <v>5</v>
      </c>
      <c r="L549" s="399"/>
      <c r="M549" s="399"/>
      <c r="N549" s="329"/>
      <c r="O549" s="329"/>
      <c r="P549" s="329"/>
      <c r="Q549" s="329"/>
      <c r="R549" s="329"/>
      <c r="S549" s="329"/>
      <c r="T549" s="329"/>
      <c r="U549" s="329"/>
      <c r="V549" s="329"/>
      <c r="W549" s="329"/>
      <c r="X549" s="329"/>
      <c r="Y549" s="329"/>
      <c r="Z549" s="329"/>
      <c r="AA549" s="329"/>
      <c r="AB549" s="329"/>
      <c r="AC549" s="329"/>
      <c r="AD549" s="329"/>
      <c r="AE549" s="329"/>
      <c r="AF549" s="329"/>
      <c r="AG549" s="329"/>
    </row>
    <row r="550" spans="1:33" s="303" customFormat="1">
      <c r="A550" s="396" t="s">
        <v>2078</v>
      </c>
      <c r="B550" s="396"/>
      <c r="C550" s="397"/>
      <c r="D550" s="398" t="s">
        <v>1072</v>
      </c>
      <c r="E550" s="399">
        <v>440</v>
      </c>
      <c r="F550" s="380">
        <v>0.23</v>
      </c>
      <c r="G550" s="399">
        <v>113</v>
      </c>
      <c r="H550" s="399">
        <v>11</v>
      </c>
      <c r="I550" s="380">
        <v>0.46</v>
      </c>
      <c r="J550" s="399">
        <v>5</v>
      </c>
      <c r="K550" s="399">
        <v>3</v>
      </c>
      <c r="L550" s="399"/>
      <c r="M550" s="399"/>
      <c r="N550" s="329"/>
      <c r="O550" s="329"/>
      <c r="P550" s="329"/>
      <c r="Q550" s="329"/>
      <c r="R550" s="329"/>
      <c r="S550" s="329"/>
      <c r="T550" s="329"/>
      <c r="U550" s="329"/>
      <c r="V550" s="329"/>
      <c r="W550" s="329"/>
      <c r="X550" s="329"/>
      <c r="Y550" s="329"/>
      <c r="Z550" s="329"/>
      <c r="AA550" s="329"/>
      <c r="AB550" s="329"/>
      <c r="AC550" s="329"/>
      <c r="AD550" s="329"/>
      <c r="AE550" s="329"/>
      <c r="AF550" s="329"/>
      <c r="AG550" s="329"/>
    </row>
    <row r="551" spans="1:33" s="303" customFormat="1">
      <c r="A551" s="396" t="s">
        <v>2079</v>
      </c>
      <c r="B551" s="396"/>
      <c r="C551" s="397"/>
      <c r="D551" s="398" t="s">
        <v>2080</v>
      </c>
      <c r="E551" s="399">
        <v>450</v>
      </c>
      <c r="F551" s="380">
        <v>0.22</v>
      </c>
      <c r="G551" s="399">
        <v>121</v>
      </c>
      <c r="H551" s="399">
        <v>12</v>
      </c>
      <c r="I551" s="380">
        <v>0.43</v>
      </c>
      <c r="J551" s="399">
        <v>5</v>
      </c>
      <c r="K551" s="399">
        <v>3</v>
      </c>
      <c r="L551" s="399"/>
      <c r="M551" s="399"/>
      <c r="N551" s="329"/>
      <c r="O551" s="329"/>
      <c r="P551" s="329"/>
      <c r="Q551" s="329"/>
      <c r="R551" s="329"/>
      <c r="S551" s="329"/>
      <c r="T551" s="329"/>
      <c r="U551" s="329"/>
      <c r="V551" s="329"/>
      <c r="W551" s="329"/>
      <c r="X551" s="329"/>
      <c r="Y551" s="329"/>
      <c r="Z551" s="329"/>
      <c r="AA551" s="329"/>
      <c r="AB551" s="329"/>
      <c r="AC551" s="329"/>
      <c r="AD551" s="329"/>
      <c r="AE551" s="329"/>
      <c r="AF551" s="329"/>
      <c r="AG551" s="329"/>
    </row>
    <row r="552" spans="1:33" s="303" customFormat="1">
      <c r="A552" s="396" t="s">
        <v>2081</v>
      </c>
      <c r="B552" s="396"/>
      <c r="C552" s="397"/>
      <c r="D552" s="398" t="s">
        <v>1104</v>
      </c>
      <c r="E552" s="399">
        <v>270</v>
      </c>
      <c r="F552" s="380">
        <v>0.16</v>
      </c>
      <c r="G552" s="399">
        <v>60</v>
      </c>
      <c r="H552" s="399">
        <v>7</v>
      </c>
      <c r="I552" s="380">
        <v>0.34</v>
      </c>
      <c r="J552" s="399">
        <v>3</v>
      </c>
      <c r="K552" s="399">
        <v>2</v>
      </c>
      <c r="L552" s="399"/>
      <c r="M552" s="399"/>
      <c r="N552" s="329"/>
      <c r="O552" s="329"/>
      <c r="P552" s="329"/>
      <c r="Q552" s="329"/>
      <c r="R552" s="329"/>
      <c r="S552" s="329"/>
      <c r="T552" s="329"/>
      <c r="U552" s="329"/>
      <c r="V552" s="329"/>
      <c r="W552" s="329"/>
      <c r="X552" s="329"/>
      <c r="Y552" s="329"/>
      <c r="Z552" s="329"/>
      <c r="AA552" s="329"/>
      <c r="AB552" s="329"/>
      <c r="AC552" s="329"/>
      <c r="AD552" s="329"/>
      <c r="AE552" s="329"/>
      <c r="AF552" s="329"/>
      <c r="AG552" s="329"/>
    </row>
    <row r="553" spans="1:33" s="303" customFormat="1">
      <c r="A553" s="396" t="s">
        <v>2082</v>
      </c>
      <c r="B553" s="396"/>
      <c r="C553" s="397"/>
      <c r="D553" s="398" t="s">
        <v>1106</v>
      </c>
      <c r="E553" s="399">
        <v>520</v>
      </c>
      <c r="F553" s="380">
        <v>0.21</v>
      </c>
      <c r="G553" s="399">
        <v>89</v>
      </c>
      <c r="H553" s="399">
        <v>6</v>
      </c>
      <c r="I553" s="380">
        <v>0.47000000000000003</v>
      </c>
      <c r="J553" s="399">
        <v>3</v>
      </c>
      <c r="K553" s="399">
        <v>2</v>
      </c>
      <c r="L553" s="399"/>
      <c r="M553" s="399"/>
      <c r="N553" s="329"/>
      <c r="O553" s="329"/>
      <c r="P553" s="329"/>
      <c r="Q553" s="329"/>
      <c r="R553" s="329"/>
      <c r="S553" s="329"/>
      <c r="T553" s="329"/>
      <c r="U553" s="329"/>
      <c r="V553" s="329"/>
      <c r="W553" s="329"/>
      <c r="X553" s="329"/>
      <c r="Y553" s="329"/>
      <c r="Z553" s="329"/>
      <c r="AA553" s="329"/>
      <c r="AB553" s="329"/>
      <c r="AC553" s="329"/>
      <c r="AD553" s="329"/>
      <c r="AE553" s="329"/>
      <c r="AF553" s="329"/>
      <c r="AG553" s="329"/>
    </row>
    <row r="554" spans="1:33" s="303" customFormat="1">
      <c r="A554" s="396" t="s">
        <v>2083</v>
      </c>
      <c r="B554" s="396"/>
      <c r="C554" s="397"/>
      <c r="D554" s="398" t="s">
        <v>2084</v>
      </c>
      <c r="E554" s="399">
        <v>250</v>
      </c>
      <c r="F554" s="380">
        <v>0.15</v>
      </c>
      <c r="G554" s="399">
        <v>59</v>
      </c>
      <c r="H554" s="399">
        <v>8</v>
      </c>
      <c r="I554" s="380">
        <v>0.32</v>
      </c>
      <c r="J554" s="399">
        <v>2</v>
      </c>
      <c r="K554" s="399">
        <v>2</v>
      </c>
      <c r="L554" s="399"/>
      <c r="M554" s="399"/>
      <c r="N554" s="329"/>
      <c r="O554" s="329"/>
      <c r="P554" s="329"/>
      <c r="Q554" s="329"/>
      <c r="R554" s="329"/>
      <c r="S554" s="329"/>
      <c r="T554" s="329"/>
      <c r="U554" s="329"/>
      <c r="V554" s="329"/>
      <c r="W554" s="329"/>
      <c r="X554" s="329"/>
      <c r="Y554" s="329"/>
      <c r="Z554" s="329"/>
      <c r="AA554" s="329"/>
      <c r="AB554" s="329"/>
      <c r="AC554" s="329"/>
      <c r="AD554" s="329"/>
      <c r="AE554" s="329"/>
      <c r="AF554" s="329"/>
      <c r="AG554" s="329"/>
    </row>
    <row r="555" spans="1:33" s="303" customFormat="1">
      <c r="A555" s="396" t="s">
        <v>2085</v>
      </c>
      <c r="B555" s="396"/>
      <c r="C555" s="397"/>
      <c r="D555" s="398" t="s">
        <v>2086</v>
      </c>
      <c r="E555" s="399">
        <v>280</v>
      </c>
      <c r="F555" s="380">
        <v>0.17</v>
      </c>
      <c r="G555" s="399">
        <v>85</v>
      </c>
      <c r="H555" s="399">
        <v>13</v>
      </c>
      <c r="I555" s="380">
        <v>0.31</v>
      </c>
      <c r="J555" s="399">
        <v>4</v>
      </c>
      <c r="K555" s="399">
        <v>2</v>
      </c>
      <c r="L555" s="399"/>
      <c r="M555" s="399"/>
      <c r="N555" s="329"/>
      <c r="O555" s="329"/>
      <c r="P555" s="329"/>
      <c r="Q555" s="329"/>
      <c r="R555" s="329"/>
      <c r="S555" s="329"/>
      <c r="T555" s="329"/>
      <c r="U555" s="329"/>
      <c r="V555" s="329"/>
      <c r="W555" s="329"/>
      <c r="X555" s="329"/>
      <c r="Y555" s="329"/>
      <c r="Z555" s="329"/>
      <c r="AA555" s="329"/>
      <c r="AB555" s="329"/>
      <c r="AC555" s="329"/>
      <c r="AD555" s="329"/>
      <c r="AE555" s="329"/>
      <c r="AF555" s="329"/>
      <c r="AG555" s="329"/>
    </row>
    <row r="556" spans="1:33" s="303" customFormat="1">
      <c r="A556" s="396" t="s">
        <v>2087</v>
      </c>
      <c r="B556" s="396"/>
      <c r="C556" s="397"/>
      <c r="D556" s="398" t="s">
        <v>2088</v>
      </c>
      <c r="E556" s="399">
        <v>440</v>
      </c>
      <c r="F556" s="380">
        <v>0.19</v>
      </c>
      <c r="G556" s="399">
        <v>110</v>
      </c>
      <c r="H556" s="399">
        <v>12</v>
      </c>
      <c r="I556" s="380">
        <v>0.39</v>
      </c>
      <c r="J556" s="399">
        <v>5</v>
      </c>
      <c r="K556" s="399">
        <v>3</v>
      </c>
      <c r="L556" s="399"/>
      <c r="M556" s="399"/>
      <c r="N556" s="329"/>
      <c r="O556" s="329"/>
      <c r="P556" s="329"/>
      <c r="Q556" s="329"/>
      <c r="R556" s="329"/>
      <c r="S556" s="329"/>
      <c r="T556" s="329"/>
      <c r="U556" s="329"/>
      <c r="V556" s="329"/>
      <c r="W556" s="329"/>
      <c r="X556" s="329"/>
      <c r="Y556" s="329"/>
      <c r="Z556" s="329"/>
      <c r="AA556" s="329"/>
      <c r="AB556" s="329"/>
      <c r="AC556" s="329"/>
      <c r="AD556" s="329"/>
      <c r="AE556" s="329"/>
      <c r="AF556" s="329"/>
      <c r="AG556" s="329"/>
    </row>
    <row r="557" spans="1:33" s="303" customFormat="1">
      <c r="A557" s="396" t="s">
        <v>2089</v>
      </c>
      <c r="B557" s="396"/>
      <c r="C557" s="397"/>
      <c r="D557" s="398" t="s">
        <v>2090</v>
      </c>
      <c r="E557" s="399">
        <v>670</v>
      </c>
      <c r="F557" s="380">
        <v>0.31</v>
      </c>
      <c r="G557" s="399">
        <v>227</v>
      </c>
      <c r="H557" s="399">
        <v>19</v>
      </c>
      <c r="I557" s="380">
        <v>0.66</v>
      </c>
      <c r="J557" s="399">
        <v>13</v>
      </c>
      <c r="K557" s="399">
        <v>6</v>
      </c>
      <c r="L557" s="399"/>
      <c r="M557" s="399"/>
      <c r="N557" s="329"/>
      <c r="O557" s="329"/>
      <c r="P557" s="329"/>
      <c r="Q557" s="329"/>
      <c r="R557" s="329"/>
      <c r="S557" s="329"/>
      <c r="T557" s="329"/>
      <c r="U557" s="329"/>
      <c r="V557" s="329"/>
      <c r="W557" s="329"/>
      <c r="X557" s="329"/>
      <c r="Y557" s="329"/>
      <c r="Z557" s="329"/>
      <c r="AA557" s="329"/>
      <c r="AB557" s="329"/>
      <c r="AC557" s="329"/>
      <c r="AD557" s="329"/>
      <c r="AE557" s="329"/>
      <c r="AF557" s="329"/>
      <c r="AG557" s="329"/>
    </row>
    <row r="558" spans="1:33" s="303" customFormat="1">
      <c r="A558" s="396" t="s">
        <v>2091</v>
      </c>
      <c r="B558" s="396"/>
      <c r="C558" s="397"/>
      <c r="D558" s="398" t="s">
        <v>1076</v>
      </c>
      <c r="E558" s="399">
        <v>460</v>
      </c>
      <c r="F558" s="380">
        <v>0.21</v>
      </c>
      <c r="G558" s="399">
        <v>117</v>
      </c>
      <c r="H558" s="399">
        <v>12</v>
      </c>
      <c r="I558" s="380">
        <v>0.43</v>
      </c>
      <c r="J558" s="399">
        <v>5</v>
      </c>
      <c r="K558" s="399">
        <v>3</v>
      </c>
      <c r="L558" s="399"/>
      <c r="M558" s="399"/>
      <c r="N558" s="329"/>
      <c r="O558" s="329"/>
      <c r="P558" s="329"/>
      <c r="Q558" s="329"/>
      <c r="R558" s="329"/>
      <c r="S558" s="329"/>
      <c r="T558" s="329"/>
      <c r="U558" s="329"/>
      <c r="V558" s="329"/>
      <c r="W558" s="329"/>
      <c r="X558" s="329"/>
      <c r="Y558" s="329"/>
      <c r="Z558" s="329"/>
      <c r="AA558" s="329"/>
      <c r="AB558" s="329"/>
      <c r="AC558" s="329"/>
      <c r="AD558" s="329"/>
      <c r="AE558" s="329"/>
      <c r="AF558" s="329"/>
      <c r="AG558" s="329"/>
    </row>
    <row r="559" spans="1:33" s="303" customFormat="1">
      <c r="A559" s="396" t="s">
        <v>2092</v>
      </c>
      <c r="B559" s="396"/>
      <c r="C559" s="397"/>
      <c r="D559" s="398" t="s">
        <v>1091</v>
      </c>
      <c r="E559" s="399">
        <v>270</v>
      </c>
      <c r="F559" s="380">
        <v>0.14000000000000001</v>
      </c>
      <c r="G559" s="399">
        <v>86</v>
      </c>
      <c r="H559" s="399">
        <v>15</v>
      </c>
      <c r="I559" s="380">
        <v>0.31</v>
      </c>
      <c r="J559" s="399">
        <v>5</v>
      </c>
      <c r="K559" s="399">
        <v>2</v>
      </c>
      <c r="L559" s="399"/>
      <c r="M559" s="399"/>
      <c r="N559" s="329"/>
      <c r="O559" s="329"/>
      <c r="P559" s="329"/>
      <c r="Q559" s="329"/>
      <c r="R559" s="329"/>
      <c r="S559" s="329"/>
      <c r="T559" s="329"/>
      <c r="U559" s="329"/>
      <c r="V559" s="329"/>
      <c r="W559" s="329"/>
      <c r="X559" s="329"/>
      <c r="Y559" s="329"/>
      <c r="Z559" s="329"/>
      <c r="AA559" s="329"/>
      <c r="AB559" s="329"/>
      <c r="AC559" s="329"/>
      <c r="AD559" s="329"/>
      <c r="AE559" s="329"/>
      <c r="AF559" s="329"/>
      <c r="AG559" s="329"/>
    </row>
    <row r="560" spans="1:33" s="303" customFormat="1">
      <c r="A560" s="396" t="s">
        <v>2093</v>
      </c>
      <c r="B560" s="396"/>
      <c r="C560" s="397"/>
      <c r="D560" s="398" t="s">
        <v>2094</v>
      </c>
      <c r="E560" s="399">
        <v>270</v>
      </c>
      <c r="F560" s="380">
        <v>0.14000000000000001</v>
      </c>
      <c r="G560" s="399">
        <v>96</v>
      </c>
      <c r="H560" s="399">
        <v>16</v>
      </c>
      <c r="I560" s="380">
        <v>0.34</v>
      </c>
      <c r="J560" s="399">
        <v>5</v>
      </c>
      <c r="K560" s="399">
        <v>2</v>
      </c>
      <c r="L560" s="399"/>
      <c r="M560" s="399"/>
      <c r="N560" s="329"/>
      <c r="O560" s="329"/>
      <c r="P560" s="329"/>
      <c r="Q560" s="329"/>
      <c r="R560" s="329"/>
      <c r="S560" s="329"/>
      <c r="T560" s="329"/>
      <c r="U560" s="329"/>
      <c r="V560" s="329"/>
      <c r="W560" s="329"/>
      <c r="X560" s="329"/>
      <c r="Y560" s="329"/>
      <c r="Z560" s="329"/>
      <c r="AA560" s="329"/>
      <c r="AB560" s="329"/>
      <c r="AC560" s="329"/>
      <c r="AD560" s="329"/>
      <c r="AE560" s="329"/>
      <c r="AF560" s="329"/>
      <c r="AG560" s="329"/>
    </row>
    <row r="561" spans="1:33" s="303" customFormat="1">
      <c r="A561" s="396" t="s">
        <v>2095</v>
      </c>
      <c r="B561" s="396"/>
      <c r="C561" s="397"/>
      <c r="D561" s="398" t="s">
        <v>2096</v>
      </c>
      <c r="E561" s="399">
        <v>400</v>
      </c>
      <c r="F561" s="380">
        <v>0.19</v>
      </c>
      <c r="G561" s="399">
        <v>134</v>
      </c>
      <c r="H561" s="399">
        <v>21</v>
      </c>
      <c r="I561" s="380">
        <v>0.32</v>
      </c>
      <c r="J561" s="399">
        <v>7</v>
      </c>
      <c r="K561" s="399">
        <v>4</v>
      </c>
      <c r="L561" s="399"/>
      <c r="M561" s="399"/>
      <c r="N561" s="329"/>
      <c r="O561" s="329"/>
      <c r="P561" s="329"/>
      <c r="Q561" s="329"/>
      <c r="R561" s="329"/>
      <c r="S561" s="329"/>
      <c r="T561" s="329"/>
      <c r="U561" s="329"/>
      <c r="V561" s="329"/>
      <c r="W561" s="329"/>
      <c r="X561" s="329"/>
      <c r="Y561" s="329"/>
      <c r="Z561" s="329"/>
      <c r="AA561" s="329"/>
      <c r="AB561" s="329"/>
      <c r="AC561" s="329"/>
      <c r="AD561" s="329"/>
      <c r="AE561" s="329"/>
      <c r="AF561" s="329"/>
      <c r="AG561" s="329"/>
    </row>
    <row r="562" spans="1:33" s="303" customFormat="1">
      <c r="A562" s="396" t="s">
        <v>2097</v>
      </c>
      <c r="B562" s="396"/>
      <c r="C562" s="397"/>
      <c r="D562" s="398" t="s">
        <v>2098</v>
      </c>
      <c r="E562" s="399">
        <v>480</v>
      </c>
      <c r="F562" s="380">
        <v>0.17</v>
      </c>
      <c r="G562" s="399">
        <v>96</v>
      </c>
      <c r="H562" s="399">
        <v>11</v>
      </c>
      <c r="I562" s="380">
        <v>0.32</v>
      </c>
      <c r="J562" s="399">
        <v>4</v>
      </c>
      <c r="K562" s="399">
        <v>3</v>
      </c>
      <c r="L562" s="399"/>
      <c r="M562" s="399"/>
      <c r="N562" s="329"/>
      <c r="O562" s="329"/>
      <c r="P562" s="329"/>
      <c r="Q562" s="329"/>
      <c r="R562" s="329"/>
      <c r="S562" s="329"/>
      <c r="T562" s="329"/>
      <c r="U562" s="329"/>
      <c r="V562" s="329"/>
      <c r="W562" s="329"/>
      <c r="X562" s="329"/>
      <c r="Y562" s="329"/>
      <c r="Z562" s="329"/>
      <c r="AA562" s="329"/>
      <c r="AB562" s="329"/>
      <c r="AC562" s="329"/>
      <c r="AD562" s="329"/>
      <c r="AE562" s="329"/>
      <c r="AF562" s="329"/>
      <c r="AG562" s="329"/>
    </row>
    <row r="563" spans="1:33" s="303" customFormat="1">
      <c r="A563" s="396" t="s">
        <v>2099</v>
      </c>
      <c r="B563" s="396"/>
      <c r="C563" s="397"/>
      <c r="D563" s="398" t="s">
        <v>2100</v>
      </c>
      <c r="E563" s="399">
        <v>310</v>
      </c>
      <c r="F563" s="380">
        <v>0.16</v>
      </c>
      <c r="G563" s="399">
        <v>106</v>
      </c>
      <c r="H563" s="399">
        <v>16</v>
      </c>
      <c r="I563" s="380">
        <v>0.34</v>
      </c>
      <c r="J563" s="399">
        <v>6</v>
      </c>
      <c r="K563" s="399">
        <v>3</v>
      </c>
      <c r="L563" s="399"/>
      <c r="M563" s="399"/>
      <c r="N563" s="329"/>
      <c r="O563" s="329"/>
      <c r="P563" s="329"/>
      <c r="Q563" s="329"/>
      <c r="R563" s="329"/>
      <c r="S563" s="329"/>
      <c r="T563" s="329"/>
      <c r="U563" s="329"/>
      <c r="V563" s="329"/>
      <c r="W563" s="329"/>
      <c r="X563" s="329"/>
      <c r="Y563" s="329"/>
      <c r="Z563" s="329"/>
      <c r="AA563" s="329"/>
      <c r="AB563" s="329"/>
      <c r="AC563" s="329"/>
      <c r="AD563" s="329"/>
      <c r="AE563" s="329"/>
      <c r="AF563" s="329"/>
      <c r="AG563" s="329"/>
    </row>
    <row r="564" spans="1:33" s="303" customFormat="1">
      <c r="A564" s="396" t="s">
        <v>2101</v>
      </c>
      <c r="B564" s="396"/>
      <c r="C564" s="397"/>
      <c r="D564" s="398" t="s">
        <v>2102</v>
      </c>
      <c r="E564" s="399">
        <v>290</v>
      </c>
      <c r="F564" s="380">
        <v>0.18</v>
      </c>
      <c r="G564" s="399">
        <v>44</v>
      </c>
      <c r="H564" s="399">
        <v>3</v>
      </c>
      <c r="I564" s="380">
        <v>0.45</v>
      </c>
      <c r="J564" s="399">
        <v>1</v>
      </c>
      <c r="K564" s="399">
        <v>1</v>
      </c>
      <c r="L564" s="399"/>
      <c r="M564" s="399"/>
      <c r="N564" s="329"/>
      <c r="O564" s="329"/>
      <c r="P564" s="329"/>
      <c r="Q564" s="329"/>
      <c r="R564" s="329"/>
      <c r="S564" s="329"/>
      <c r="T564" s="329"/>
      <c r="U564" s="329"/>
      <c r="V564" s="329"/>
      <c r="W564" s="329"/>
      <c r="X564" s="329"/>
      <c r="Y564" s="329"/>
      <c r="Z564" s="329"/>
      <c r="AA564" s="329"/>
      <c r="AB564" s="329"/>
      <c r="AC564" s="329"/>
      <c r="AD564" s="329"/>
      <c r="AE564" s="329"/>
      <c r="AF564" s="329"/>
      <c r="AG564" s="329"/>
    </row>
    <row r="565" spans="1:33" s="303" customFormat="1">
      <c r="A565" s="396" t="s">
        <v>2103</v>
      </c>
      <c r="B565" s="396"/>
      <c r="C565" s="397"/>
      <c r="D565" s="398" t="s">
        <v>2104</v>
      </c>
      <c r="E565" s="399">
        <v>670</v>
      </c>
      <c r="F565" s="380">
        <v>0.3</v>
      </c>
      <c r="G565" s="399">
        <v>110</v>
      </c>
      <c r="H565" s="399">
        <v>6</v>
      </c>
      <c r="I565" s="380">
        <v>0.61</v>
      </c>
      <c r="J565" s="399">
        <v>4</v>
      </c>
      <c r="K565" s="399">
        <v>3</v>
      </c>
      <c r="L565" s="399"/>
      <c r="M565" s="399"/>
      <c r="N565" s="329"/>
      <c r="O565" s="329"/>
      <c r="P565" s="329"/>
      <c r="Q565" s="329"/>
      <c r="R565" s="329"/>
      <c r="S565" s="329"/>
      <c r="T565" s="329"/>
      <c r="U565" s="329"/>
      <c r="V565" s="329"/>
      <c r="W565" s="329"/>
      <c r="X565" s="329"/>
      <c r="Y565" s="329"/>
      <c r="Z565" s="329"/>
      <c r="AA565" s="329"/>
      <c r="AB565" s="329"/>
      <c r="AC565" s="329"/>
      <c r="AD565" s="329"/>
      <c r="AE565" s="329"/>
      <c r="AF565" s="329"/>
      <c r="AG565" s="329"/>
    </row>
    <row r="566" spans="1:33" s="303" customFormat="1">
      <c r="A566" s="396" t="s">
        <v>2105</v>
      </c>
      <c r="B566" s="396"/>
      <c r="C566" s="397"/>
      <c r="D566" s="398" t="s">
        <v>2106</v>
      </c>
      <c r="E566" s="399">
        <v>600</v>
      </c>
      <c r="F566" s="380">
        <v>0.24</v>
      </c>
      <c r="G566" s="399">
        <v>264</v>
      </c>
      <c r="H566" s="399">
        <v>33</v>
      </c>
      <c r="I566" s="380">
        <v>0.5</v>
      </c>
      <c r="J566" s="399">
        <v>16</v>
      </c>
      <c r="K566" s="399">
        <v>7</v>
      </c>
      <c r="L566" s="399"/>
      <c r="M566" s="399"/>
      <c r="N566" s="329"/>
      <c r="O566" s="329"/>
      <c r="P566" s="329"/>
      <c r="Q566" s="329"/>
      <c r="R566" s="329"/>
      <c r="S566" s="329"/>
      <c r="T566" s="329"/>
      <c r="U566" s="329"/>
      <c r="V566" s="329"/>
      <c r="W566" s="329"/>
      <c r="X566" s="329"/>
      <c r="Y566" s="329"/>
      <c r="Z566" s="329"/>
      <c r="AA566" s="329"/>
      <c r="AB566" s="329"/>
      <c r="AC566" s="329"/>
      <c r="AD566" s="329"/>
      <c r="AE566" s="329"/>
      <c r="AF566" s="329"/>
      <c r="AG566" s="329"/>
    </row>
    <row r="567" spans="1:33" s="303" customFormat="1">
      <c r="A567" s="396" t="s">
        <v>2107</v>
      </c>
      <c r="B567" s="396"/>
      <c r="C567" s="397"/>
      <c r="D567" s="398" t="s">
        <v>2108</v>
      </c>
      <c r="E567" s="399">
        <v>320</v>
      </c>
      <c r="F567" s="380">
        <v>0.16</v>
      </c>
      <c r="G567" s="399">
        <v>93</v>
      </c>
      <c r="H567" s="399">
        <v>15</v>
      </c>
      <c r="I567" s="380">
        <v>0.28000000000000003</v>
      </c>
      <c r="J567" s="399">
        <v>4</v>
      </c>
      <c r="K567" s="399">
        <v>2</v>
      </c>
      <c r="L567" s="399"/>
      <c r="M567" s="399"/>
      <c r="N567" s="329"/>
      <c r="O567" s="329"/>
      <c r="P567" s="329"/>
      <c r="Q567" s="329"/>
      <c r="R567" s="329"/>
      <c r="S567" s="329"/>
      <c r="T567" s="329"/>
      <c r="U567" s="329"/>
      <c r="V567" s="329"/>
      <c r="W567" s="329"/>
      <c r="X567" s="329"/>
      <c r="Y567" s="329"/>
      <c r="Z567" s="329"/>
      <c r="AA567" s="329"/>
      <c r="AB567" s="329"/>
      <c r="AC567" s="329"/>
      <c r="AD567" s="329"/>
      <c r="AE567" s="329"/>
      <c r="AF567" s="329"/>
      <c r="AG567" s="329"/>
    </row>
    <row r="568" spans="1:33" s="303" customFormat="1">
      <c r="A568" s="396" t="s">
        <v>2109</v>
      </c>
      <c r="B568" s="396"/>
      <c r="C568" s="397"/>
      <c r="D568" s="398" t="s">
        <v>2110</v>
      </c>
      <c r="E568" s="399">
        <v>400</v>
      </c>
      <c r="F568" s="380">
        <v>0.18</v>
      </c>
      <c r="G568" s="399">
        <v>133</v>
      </c>
      <c r="H568" s="399">
        <v>19</v>
      </c>
      <c r="I568" s="380">
        <v>0.38</v>
      </c>
      <c r="J568" s="399">
        <v>7</v>
      </c>
      <c r="K568" s="399">
        <v>3</v>
      </c>
      <c r="L568" s="399"/>
      <c r="M568" s="399"/>
      <c r="N568" s="329"/>
      <c r="O568" s="329"/>
      <c r="P568" s="329"/>
      <c r="Q568" s="329"/>
      <c r="R568" s="329"/>
      <c r="S568" s="329"/>
      <c r="T568" s="329"/>
      <c r="U568" s="329"/>
      <c r="V568" s="329"/>
      <c r="W568" s="329"/>
      <c r="X568" s="329"/>
      <c r="Y568" s="329"/>
      <c r="Z568" s="329"/>
      <c r="AA568" s="329"/>
      <c r="AB568" s="329"/>
      <c r="AC568" s="329"/>
      <c r="AD568" s="329"/>
      <c r="AE568" s="329"/>
      <c r="AF568" s="329"/>
      <c r="AG568" s="329"/>
    </row>
    <row r="569" spans="1:33" s="303" customFormat="1">
      <c r="A569" s="396" t="s">
        <v>2111</v>
      </c>
      <c r="B569" s="396"/>
      <c r="C569" s="397"/>
      <c r="D569" s="398" t="s">
        <v>2112</v>
      </c>
      <c r="E569" s="399">
        <v>560</v>
      </c>
      <c r="F569" s="380">
        <v>0.28000000000000003</v>
      </c>
      <c r="G569" s="399">
        <v>163</v>
      </c>
      <c r="H569" s="399">
        <v>13</v>
      </c>
      <c r="I569" s="380">
        <v>0.54</v>
      </c>
      <c r="J569" s="399">
        <v>7</v>
      </c>
      <c r="K569" s="399">
        <v>4</v>
      </c>
      <c r="L569" s="399"/>
      <c r="M569" s="399"/>
      <c r="N569" s="329"/>
      <c r="O569" s="329"/>
      <c r="P569" s="329"/>
      <c r="Q569" s="329"/>
      <c r="R569" s="329"/>
      <c r="S569" s="329"/>
      <c r="T569" s="329"/>
      <c r="U569" s="329"/>
      <c r="V569" s="329"/>
      <c r="W569" s="329"/>
      <c r="X569" s="329"/>
      <c r="Y569" s="329"/>
      <c r="Z569" s="329"/>
      <c r="AA569" s="329"/>
      <c r="AB569" s="329"/>
      <c r="AC569" s="329"/>
      <c r="AD569" s="329"/>
      <c r="AE569" s="329"/>
      <c r="AF569" s="329"/>
      <c r="AG569" s="329"/>
    </row>
    <row r="570" spans="1:33" s="303" customFormat="1">
      <c r="A570" s="396" t="s">
        <v>2113</v>
      </c>
      <c r="B570" s="396"/>
      <c r="C570" s="397"/>
      <c r="D570" s="398" t="s">
        <v>2114</v>
      </c>
      <c r="E570" s="399">
        <v>510</v>
      </c>
      <c r="F570" s="380">
        <v>0.25</v>
      </c>
      <c r="G570" s="399">
        <v>114</v>
      </c>
      <c r="H570" s="399">
        <v>9</v>
      </c>
      <c r="I570" s="380">
        <v>0.51</v>
      </c>
      <c r="J570" s="399">
        <v>5</v>
      </c>
      <c r="K570" s="399">
        <v>3</v>
      </c>
      <c r="L570" s="399"/>
      <c r="M570" s="399"/>
      <c r="N570" s="329"/>
      <c r="O570" s="329"/>
      <c r="P570" s="329"/>
      <c r="Q570" s="329"/>
      <c r="R570" s="329"/>
      <c r="S570" s="329"/>
      <c r="T570" s="329"/>
      <c r="U570" s="329"/>
      <c r="V570" s="329"/>
      <c r="W570" s="329"/>
      <c r="X570" s="329"/>
      <c r="Y570" s="329"/>
      <c r="Z570" s="329"/>
      <c r="AA570" s="329"/>
      <c r="AB570" s="329"/>
      <c r="AC570" s="329"/>
      <c r="AD570" s="329"/>
      <c r="AE570" s="329"/>
      <c r="AF570" s="329"/>
      <c r="AG570" s="329"/>
    </row>
    <row r="571" spans="1:33" s="303" customFormat="1">
      <c r="A571" s="396" t="s">
        <v>2115</v>
      </c>
      <c r="B571" s="396"/>
      <c r="C571" s="397"/>
      <c r="D571" s="398" t="s">
        <v>2116</v>
      </c>
      <c r="E571" s="399">
        <v>470</v>
      </c>
      <c r="F571" s="380">
        <v>0.22</v>
      </c>
      <c r="G571" s="399">
        <v>91</v>
      </c>
      <c r="H571" s="399">
        <v>8</v>
      </c>
      <c r="I571" s="380">
        <v>0.41000000000000003</v>
      </c>
      <c r="J571" s="399">
        <v>3</v>
      </c>
      <c r="K571" s="399">
        <v>2</v>
      </c>
      <c r="L571" s="399"/>
      <c r="M571" s="399"/>
      <c r="N571" s="329"/>
      <c r="O571" s="329"/>
      <c r="P571" s="329"/>
      <c r="Q571" s="329"/>
      <c r="R571" s="329"/>
      <c r="S571" s="329"/>
      <c r="T571" s="329"/>
      <c r="U571" s="329"/>
      <c r="V571" s="329"/>
      <c r="W571" s="329"/>
      <c r="X571" s="329"/>
      <c r="Y571" s="329"/>
      <c r="Z571" s="329"/>
      <c r="AA571" s="329"/>
      <c r="AB571" s="329"/>
      <c r="AC571" s="329"/>
      <c r="AD571" s="329"/>
      <c r="AE571" s="329"/>
      <c r="AF571" s="329"/>
      <c r="AG571" s="329"/>
    </row>
    <row r="572" spans="1:33" s="303" customFormat="1">
      <c r="A572" s="396" t="s">
        <v>2117</v>
      </c>
      <c r="B572" s="396"/>
      <c r="C572" s="397"/>
      <c r="D572" s="398" t="s">
        <v>2118</v>
      </c>
      <c r="E572" s="399">
        <v>340</v>
      </c>
      <c r="F572" s="380">
        <v>0.17</v>
      </c>
      <c r="G572" s="399">
        <v>89</v>
      </c>
      <c r="H572" s="399">
        <v>10</v>
      </c>
      <c r="I572" s="380">
        <v>0.43</v>
      </c>
      <c r="J572" s="399">
        <v>4</v>
      </c>
      <c r="K572" s="399">
        <v>2</v>
      </c>
      <c r="L572" s="399"/>
      <c r="M572" s="399"/>
      <c r="N572" s="329"/>
      <c r="O572" s="329"/>
      <c r="P572" s="329"/>
      <c r="Q572" s="329"/>
      <c r="R572" s="329"/>
      <c r="S572" s="329"/>
      <c r="T572" s="329"/>
      <c r="U572" s="329"/>
      <c r="V572" s="329"/>
      <c r="W572" s="329"/>
      <c r="X572" s="329"/>
      <c r="Y572" s="329"/>
      <c r="Z572" s="329"/>
      <c r="AA572" s="329"/>
      <c r="AB572" s="329"/>
      <c r="AC572" s="329"/>
      <c r="AD572" s="329"/>
      <c r="AE572" s="329"/>
      <c r="AF572" s="329"/>
      <c r="AG572" s="329"/>
    </row>
    <row r="573" spans="1:33" s="303" customFormat="1">
      <c r="A573" s="396" t="s">
        <v>2119</v>
      </c>
      <c r="B573" s="396"/>
      <c r="C573" s="397"/>
      <c r="D573" s="398" t="s">
        <v>2120</v>
      </c>
      <c r="E573" s="399">
        <v>340</v>
      </c>
      <c r="F573" s="380">
        <v>0.17</v>
      </c>
      <c r="G573" s="399">
        <v>87</v>
      </c>
      <c r="H573" s="399">
        <v>12</v>
      </c>
      <c r="I573" s="380">
        <v>0.36</v>
      </c>
      <c r="J573" s="399">
        <v>4</v>
      </c>
      <c r="K573" s="399">
        <v>2</v>
      </c>
      <c r="L573" s="399"/>
      <c r="M573" s="399"/>
      <c r="N573" s="329"/>
      <c r="O573" s="329"/>
      <c r="P573" s="329"/>
      <c r="Q573" s="329"/>
      <c r="R573" s="329"/>
      <c r="S573" s="329"/>
      <c r="T573" s="329"/>
      <c r="U573" s="329"/>
      <c r="V573" s="329"/>
      <c r="W573" s="329"/>
      <c r="X573" s="329"/>
      <c r="Y573" s="329"/>
      <c r="Z573" s="329"/>
      <c r="AA573" s="329"/>
      <c r="AB573" s="329"/>
      <c r="AC573" s="329"/>
      <c r="AD573" s="329"/>
      <c r="AE573" s="329"/>
      <c r="AF573" s="329"/>
      <c r="AG573" s="329"/>
    </row>
    <row r="574" spans="1:33" s="303" customFormat="1">
      <c r="A574" s="396" t="s">
        <v>2121</v>
      </c>
      <c r="B574" s="396"/>
      <c r="C574" s="397"/>
      <c r="D574" s="398" t="s">
        <v>2122</v>
      </c>
      <c r="E574" s="399">
        <v>640</v>
      </c>
      <c r="F574" s="380">
        <v>0.26</v>
      </c>
      <c r="G574" s="399">
        <v>168</v>
      </c>
      <c r="H574" s="399">
        <v>13</v>
      </c>
      <c r="I574" s="380">
        <v>0.61</v>
      </c>
      <c r="J574" s="399">
        <v>8</v>
      </c>
      <c r="K574" s="399">
        <v>4</v>
      </c>
      <c r="L574" s="399"/>
      <c r="M574" s="399"/>
      <c r="N574" s="329"/>
      <c r="O574" s="329"/>
      <c r="P574" s="329"/>
      <c r="Q574" s="329"/>
      <c r="R574" s="329"/>
      <c r="S574" s="329"/>
      <c r="T574" s="329"/>
      <c r="U574" s="329"/>
      <c r="V574" s="329"/>
      <c r="W574" s="329"/>
      <c r="X574" s="329"/>
      <c r="Y574" s="329"/>
      <c r="Z574" s="329"/>
      <c r="AA574" s="329"/>
      <c r="AB574" s="329"/>
      <c r="AC574" s="329"/>
      <c r="AD574" s="329"/>
      <c r="AE574" s="329"/>
      <c r="AF574" s="329"/>
      <c r="AG574" s="329"/>
    </row>
    <row r="575" spans="1:33" s="303" customFormat="1">
      <c r="A575" s="396" t="s">
        <v>2123</v>
      </c>
      <c r="B575" s="396"/>
      <c r="C575" s="397"/>
      <c r="D575" s="398" t="s">
        <v>2124</v>
      </c>
      <c r="E575" s="399">
        <v>620</v>
      </c>
      <c r="F575" s="380">
        <v>0.33</v>
      </c>
      <c r="G575" s="399">
        <v>179</v>
      </c>
      <c r="H575" s="399">
        <v>14</v>
      </c>
      <c r="I575" s="380">
        <v>0.62</v>
      </c>
      <c r="J575" s="399">
        <v>9</v>
      </c>
      <c r="K575" s="399">
        <v>5</v>
      </c>
      <c r="L575" s="399"/>
      <c r="M575" s="399"/>
      <c r="N575" s="329"/>
      <c r="O575" s="329"/>
      <c r="P575" s="329"/>
      <c r="Q575" s="329"/>
      <c r="R575" s="329"/>
      <c r="S575" s="329"/>
      <c r="T575" s="329"/>
      <c r="U575" s="329"/>
      <c r="V575" s="329"/>
      <c r="W575" s="329"/>
      <c r="X575" s="329"/>
      <c r="Y575" s="329"/>
      <c r="Z575" s="329"/>
      <c r="AA575" s="329"/>
      <c r="AB575" s="329"/>
      <c r="AC575" s="329"/>
      <c r="AD575" s="329"/>
      <c r="AE575" s="329"/>
      <c r="AF575" s="329"/>
      <c r="AG575" s="329"/>
    </row>
    <row r="576" spans="1:33" s="303" customFormat="1">
      <c r="A576" s="396" t="s">
        <v>2125</v>
      </c>
      <c r="B576" s="396"/>
      <c r="C576" s="397"/>
      <c r="D576" s="398" t="s">
        <v>1108</v>
      </c>
      <c r="E576" s="399">
        <v>360</v>
      </c>
      <c r="F576" s="380">
        <v>0.17</v>
      </c>
      <c r="G576" s="399">
        <v>108</v>
      </c>
      <c r="H576" s="399">
        <v>16</v>
      </c>
      <c r="I576" s="380">
        <v>0.34</v>
      </c>
      <c r="J576" s="399">
        <v>5</v>
      </c>
      <c r="K576" s="399">
        <v>3</v>
      </c>
      <c r="L576" s="399"/>
      <c r="M576" s="399"/>
      <c r="N576" s="329"/>
      <c r="O576" s="329"/>
      <c r="P576" s="329"/>
      <c r="Q576" s="329"/>
      <c r="R576" s="329"/>
      <c r="S576" s="329"/>
      <c r="T576" s="329"/>
      <c r="U576" s="329"/>
      <c r="V576" s="329"/>
      <c r="W576" s="329"/>
      <c r="X576" s="329"/>
      <c r="Y576" s="329"/>
      <c r="Z576" s="329"/>
      <c r="AA576" s="329"/>
      <c r="AB576" s="329"/>
      <c r="AC576" s="329"/>
      <c r="AD576" s="329"/>
      <c r="AE576" s="329"/>
      <c r="AF576" s="329"/>
      <c r="AG576" s="329"/>
    </row>
    <row r="577" spans="1:33" s="303" customFormat="1">
      <c r="A577" s="396" t="s">
        <v>2126</v>
      </c>
      <c r="B577" s="396"/>
      <c r="C577" s="397"/>
      <c r="D577" s="398" t="s">
        <v>1119</v>
      </c>
      <c r="E577" s="399">
        <v>480</v>
      </c>
      <c r="F577" s="380">
        <v>0.17</v>
      </c>
      <c r="G577" s="399">
        <v>106</v>
      </c>
      <c r="H577" s="399">
        <v>13</v>
      </c>
      <c r="I577" s="380">
        <v>0.35000000000000003</v>
      </c>
      <c r="J577" s="399">
        <v>4</v>
      </c>
      <c r="K577" s="399">
        <v>3</v>
      </c>
      <c r="L577" s="399"/>
      <c r="M577" s="399"/>
      <c r="N577" s="329"/>
      <c r="O577" s="329"/>
      <c r="P577" s="329"/>
      <c r="Q577" s="329"/>
      <c r="R577" s="329"/>
      <c r="S577" s="329"/>
      <c r="T577" s="329"/>
      <c r="U577" s="329"/>
      <c r="V577" s="329"/>
      <c r="W577" s="329"/>
      <c r="X577" s="329"/>
      <c r="Y577" s="329"/>
      <c r="Z577" s="329"/>
      <c r="AA577" s="329"/>
      <c r="AB577" s="329"/>
      <c r="AC577" s="329"/>
      <c r="AD577" s="329"/>
      <c r="AE577" s="329"/>
      <c r="AF577" s="329"/>
      <c r="AG577" s="329"/>
    </row>
    <row r="578" spans="1:33" s="303" customFormat="1">
      <c r="A578" s="396" t="s">
        <v>2127</v>
      </c>
      <c r="B578" s="396"/>
      <c r="C578" s="397"/>
      <c r="D578" s="398" t="s">
        <v>1110</v>
      </c>
      <c r="E578" s="399">
        <v>390</v>
      </c>
      <c r="F578" s="380">
        <v>0.15</v>
      </c>
      <c r="G578" s="399">
        <v>117</v>
      </c>
      <c r="H578" s="399">
        <v>17</v>
      </c>
      <c r="I578" s="380">
        <v>0.37</v>
      </c>
      <c r="J578" s="399">
        <v>6</v>
      </c>
      <c r="K578" s="399">
        <v>3</v>
      </c>
      <c r="L578" s="399"/>
      <c r="M578" s="399"/>
      <c r="N578" s="329"/>
      <c r="O578" s="329"/>
      <c r="P578" s="329"/>
      <c r="Q578" s="329"/>
      <c r="R578" s="329"/>
      <c r="S578" s="329"/>
      <c r="T578" s="329"/>
      <c r="U578" s="329"/>
      <c r="V578" s="329"/>
      <c r="W578" s="329"/>
      <c r="X578" s="329"/>
      <c r="Y578" s="329"/>
      <c r="Z578" s="329"/>
      <c r="AA578" s="329"/>
      <c r="AB578" s="329"/>
      <c r="AC578" s="329"/>
      <c r="AD578" s="329"/>
      <c r="AE578" s="329"/>
      <c r="AF578" s="329"/>
      <c r="AG578" s="329"/>
    </row>
    <row r="579" spans="1:33" s="303" customFormat="1">
      <c r="A579" s="396" t="s">
        <v>2128</v>
      </c>
      <c r="B579" s="396"/>
      <c r="C579" s="397"/>
      <c r="D579" s="398" t="s">
        <v>2129</v>
      </c>
      <c r="E579" s="399">
        <v>600</v>
      </c>
      <c r="F579" s="380">
        <v>0.25</v>
      </c>
      <c r="G579" s="399">
        <v>284</v>
      </c>
      <c r="H579" s="399">
        <v>36</v>
      </c>
      <c r="I579" s="380">
        <v>0.47000000000000003</v>
      </c>
      <c r="J579" s="399">
        <v>17</v>
      </c>
      <c r="K579" s="399">
        <v>7</v>
      </c>
      <c r="L579" s="399"/>
      <c r="M579" s="399"/>
      <c r="N579" s="329"/>
      <c r="O579" s="329"/>
      <c r="P579" s="329"/>
      <c r="Q579" s="329"/>
      <c r="R579" s="329"/>
      <c r="S579" s="329"/>
      <c r="T579" s="329"/>
      <c r="U579" s="329"/>
      <c r="V579" s="329"/>
      <c r="W579" s="329"/>
      <c r="X579" s="329"/>
      <c r="Y579" s="329"/>
      <c r="Z579" s="329"/>
      <c r="AA579" s="329"/>
      <c r="AB579" s="329"/>
      <c r="AC579" s="329"/>
      <c r="AD579" s="329"/>
      <c r="AE579" s="329"/>
      <c r="AF579" s="329"/>
      <c r="AG579" s="329"/>
    </row>
    <row r="580" spans="1:33" s="303" customFormat="1">
      <c r="A580" s="396" t="s">
        <v>2130</v>
      </c>
      <c r="B580" s="396"/>
      <c r="C580" s="397"/>
      <c r="D580" s="398" t="s">
        <v>2131</v>
      </c>
      <c r="E580" s="399">
        <v>230</v>
      </c>
      <c r="F580" s="380">
        <v>0.13</v>
      </c>
      <c r="G580" s="399">
        <v>72</v>
      </c>
      <c r="H580" s="399">
        <v>12</v>
      </c>
      <c r="I580" s="380">
        <v>0.28999999999999998</v>
      </c>
      <c r="J580" s="399">
        <v>4</v>
      </c>
      <c r="K580" s="399">
        <v>2</v>
      </c>
      <c r="L580" s="399"/>
      <c r="M580" s="399"/>
      <c r="N580" s="329"/>
      <c r="O580" s="329"/>
      <c r="P580" s="329"/>
      <c r="Q580" s="329"/>
      <c r="R580" s="329"/>
      <c r="S580" s="329"/>
      <c r="T580" s="329"/>
      <c r="U580" s="329"/>
      <c r="V580" s="329"/>
      <c r="W580" s="329"/>
      <c r="X580" s="329"/>
      <c r="Y580" s="329"/>
      <c r="Z580" s="329"/>
      <c r="AA580" s="329"/>
      <c r="AB580" s="329"/>
      <c r="AC580" s="329"/>
      <c r="AD580" s="329"/>
      <c r="AE580" s="329"/>
      <c r="AF580" s="329"/>
      <c r="AG580" s="329"/>
    </row>
    <row r="581" spans="1:33" s="303" customFormat="1">
      <c r="A581" s="396" t="s">
        <v>2132</v>
      </c>
      <c r="B581" s="396"/>
      <c r="C581" s="397"/>
      <c r="D581" s="398" t="s">
        <v>2133</v>
      </c>
      <c r="E581" s="399">
        <v>480</v>
      </c>
      <c r="F581" s="380">
        <v>0.2</v>
      </c>
      <c r="G581" s="399">
        <v>119</v>
      </c>
      <c r="H581" s="399">
        <v>14</v>
      </c>
      <c r="I581" s="380">
        <v>0.37</v>
      </c>
      <c r="J581" s="399">
        <v>5</v>
      </c>
      <c r="K581" s="399">
        <v>3</v>
      </c>
      <c r="L581" s="399"/>
      <c r="M581" s="399"/>
      <c r="N581" s="329"/>
      <c r="O581" s="329"/>
      <c r="P581" s="329"/>
      <c r="Q581" s="329"/>
      <c r="R581" s="329"/>
      <c r="S581" s="329"/>
      <c r="T581" s="329"/>
      <c r="U581" s="329"/>
      <c r="V581" s="329"/>
      <c r="W581" s="329"/>
      <c r="X581" s="329"/>
      <c r="Y581" s="329"/>
      <c r="Z581" s="329"/>
      <c r="AA581" s="329"/>
      <c r="AB581" s="329"/>
      <c r="AC581" s="329"/>
      <c r="AD581" s="329"/>
      <c r="AE581" s="329"/>
      <c r="AF581" s="329"/>
      <c r="AG581" s="329"/>
    </row>
    <row r="582" spans="1:33" s="303" customFormat="1">
      <c r="A582" s="396" t="s">
        <v>2134</v>
      </c>
      <c r="B582" s="396"/>
      <c r="C582" s="397"/>
      <c r="D582" s="398" t="s">
        <v>2135</v>
      </c>
      <c r="E582" s="399">
        <v>580</v>
      </c>
      <c r="F582" s="380">
        <v>0.24</v>
      </c>
      <c r="G582" s="399">
        <v>111</v>
      </c>
      <c r="H582" s="399">
        <v>10</v>
      </c>
      <c r="I582" s="380">
        <v>0.45</v>
      </c>
      <c r="J582" s="399">
        <v>4</v>
      </c>
      <c r="K582" s="399">
        <v>3</v>
      </c>
      <c r="L582" s="399"/>
      <c r="M582" s="399"/>
      <c r="N582" s="329"/>
      <c r="O582" s="329"/>
      <c r="P582" s="329"/>
      <c r="Q582" s="329"/>
      <c r="R582" s="329"/>
      <c r="S582" s="329"/>
      <c r="T582" s="329"/>
      <c r="U582" s="329"/>
      <c r="V582" s="329"/>
      <c r="W582" s="329"/>
      <c r="X582" s="329"/>
      <c r="Y582" s="329"/>
      <c r="Z582" s="329"/>
      <c r="AA582" s="329"/>
      <c r="AB582" s="329"/>
      <c r="AC582" s="329"/>
      <c r="AD582" s="329"/>
      <c r="AE582" s="329"/>
      <c r="AF582" s="329"/>
      <c r="AG582" s="329"/>
    </row>
    <row r="583" spans="1:33" s="303" customFormat="1">
      <c r="A583" s="396" t="s">
        <v>2136</v>
      </c>
      <c r="B583" s="396"/>
      <c r="C583" s="397"/>
      <c r="D583" s="398" t="s">
        <v>2137</v>
      </c>
      <c r="E583" s="399">
        <v>480</v>
      </c>
      <c r="F583" s="380">
        <v>0.22</v>
      </c>
      <c r="G583" s="399">
        <v>112</v>
      </c>
      <c r="H583" s="399">
        <v>12</v>
      </c>
      <c r="I583" s="380">
        <v>0.37</v>
      </c>
      <c r="J583" s="399">
        <v>5</v>
      </c>
      <c r="K583" s="399">
        <v>3</v>
      </c>
      <c r="L583" s="399"/>
      <c r="M583" s="399"/>
      <c r="N583" s="329"/>
      <c r="O583" s="329"/>
      <c r="P583" s="329"/>
      <c r="Q583" s="329"/>
      <c r="R583" s="329"/>
      <c r="S583" s="329"/>
      <c r="T583" s="329"/>
      <c r="U583" s="329"/>
      <c r="V583" s="329"/>
      <c r="W583" s="329"/>
      <c r="X583" s="329"/>
      <c r="Y583" s="329"/>
      <c r="Z583" s="329"/>
      <c r="AA583" s="329"/>
      <c r="AB583" s="329"/>
      <c r="AC583" s="329"/>
      <c r="AD583" s="329"/>
      <c r="AE583" s="329"/>
      <c r="AF583" s="329"/>
      <c r="AG583" s="329"/>
    </row>
    <row r="584" spans="1:33" s="303" customFormat="1">
      <c r="A584" s="396" t="s">
        <v>2138</v>
      </c>
      <c r="B584" s="396"/>
      <c r="C584" s="397"/>
      <c r="D584" s="398" t="s">
        <v>2139</v>
      </c>
      <c r="E584" s="399">
        <v>700</v>
      </c>
      <c r="F584" s="380">
        <v>0.31</v>
      </c>
      <c r="G584" s="399">
        <v>260</v>
      </c>
      <c r="H584" s="399">
        <v>23</v>
      </c>
      <c r="I584" s="380">
        <v>0.62</v>
      </c>
      <c r="J584" s="399">
        <v>14</v>
      </c>
      <c r="K584" s="399">
        <v>7</v>
      </c>
      <c r="L584" s="399"/>
      <c r="M584" s="399"/>
      <c r="N584" s="329"/>
      <c r="O584" s="329"/>
      <c r="P584" s="329"/>
      <c r="Q584" s="329"/>
      <c r="R584" s="329"/>
      <c r="S584" s="329"/>
      <c r="T584" s="329"/>
      <c r="U584" s="329"/>
      <c r="V584" s="329"/>
      <c r="W584" s="329"/>
      <c r="X584" s="329"/>
      <c r="Y584" s="329"/>
      <c r="Z584" s="329"/>
      <c r="AA584" s="329"/>
      <c r="AB584" s="329"/>
      <c r="AC584" s="329"/>
      <c r="AD584" s="329"/>
      <c r="AE584" s="329"/>
      <c r="AF584" s="329"/>
      <c r="AG584" s="329"/>
    </row>
    <row r="585" spans="1:33" s="303" customFormat="1">
      <c r="A585" s="396" t="s">
        <v>2140</v>
      </c>
      <c r="B585" s="396"/>
      <c r="C585" s="397"/>
      <c r="D585" s="398" t="s">
        <v>2141</v>
      </c>
      <c r="E585" s="399">
        <v>610</v>
      </c>
      <c r="F585" s="380">
        <v>0.28000000000000003</v>
      </c>
      <c r="G585" s="399">
        <v>203</v>
      </c>
      <c r="H585" s="399">
        <v>19</v>
      </c>
      <c r="I585" s="380">
        <v>0.57000000000000006</v>
      </c>
      <c r="J585" s="399">
        <v>11</v>
      </c>
      <c r="K585" s="399">
        <v>5</v>
      </c>
      <c r="L585" s="399"/>
      <c r="M585" s="399"/>
      <c r="N585" s="329"/>
      <c r="O585" s="329"/>
      <c r="P585" s="329"/>
      <c r="Q585" s="329"/>
      <c r="R585" s="329"/>
      <c r="S585" s="329"/>
      <c r="T585" s="329"/>
      <c r="U585" s="329"/>
      <c r="V585" s="329"/>
      <c r="W585" s="329"/>
      <c r="X585" s="329"/>
      <c r="Y585" s="329"/>
      <c r="Z585" s="329"/>
      <c r="AA585" s="329"/>
      <c r="AB585" s="329"/>
      <c r="AC585" s="329"/>
      <c r="AD585" s="329"/>
      <c r="AE585" s="329"/>
      <c r="AF585" s="329"/>
      <c r="AG585" s="329"/>
    </row>
    <row r="586" spans="1:33" s="303" customFormat="1">
      <c r="A586" s="396" t="s">
        <v>2142</v>
      </c>
      <c r="B586" s="396"/>
      <c r="C586" s="397"/>
      <c r="D586" s="398" t="s">
        <v>2143</v>
      </c>
      <c r="E586" s="399">
        <v>410</v>
      </c>
      <c r="F586" s="380">
        <v>0.19</v>
      </c>
      <c r="G586" s="399">
        <v>99</v>
      </c>
      <c r="H586" s="399">
        <v>12</v>
      </c>
      <c r="I586" s="380">
        <v>0.35000000000000003</v>
      </c>
      <c r="J586" s="399">
        <v>4</v>
      </c>
      <c r="K586" s="399">
        <v>3</v>
      </c>
      <c r="L586" s="399"/>
      <c r="M586" s="399"/>
      <c r="N586" s="329"/>
      <c r="O586" s="329"/>
      <c r="P586" s="329"/>
      <c r="Q586" s="329"/>
      <c r="R586" s="329"/>
      <c r="S586" s="329"/>
      <c r="T586" s="329"/>
      <c r="U586" s="329"/>
      <c r="V586" s="329"/>
      <c r="W586" s="329"/>
      <c r="X586" s="329"/>
      <c r="Y586" s="329"/>
      <c r="Z586" s="329"/>
      <c r="AA586" s="329"/>
      <c r="AB586" s="329"/>
      <c r="AC586" s="329"/>
      <c r="AD586" s="329"/>
      <c r="AE586" s="329"/>
      <c r="AF586" s="329"/>
      <c r="AG586" s="329"/>
    </row>
    <row r="587" spans="1:33" s="303" customFormat="1">
      <c r="A587" s="396" t="s">
        <v>2144</v>
      </c>
      <c r="B587" s="396"/>
      <c r="C587" s="397"/>
      <c r="D587" s="398" t="s">
        <v>1095</v>
      </c>
      <c r="E587" s="399">
        <v>520</v>
      </c>
      <c r="F587" s="380">
        <v>0.24</v>
      </c>
      <c r="G587" s="399">
        <v>164</v>
      </c>
      <c r="H587" s="399">
        <v>19</v>
      </c>
      <c r="I587" s="380">
        <v>0.42</v>
      </c>
      <c r="J587" s="399">
        <v>8</v>
      </c>
      <c r="K587" s="399">
        <v>4</v>
      </c>
      <c r="L587" s="399"/>
      <c r="M587" s="399"/>
      <c r="N587" s="329"/>
      <c r="O587" s="329"/>
      <c r="P587" s="329"/>
      <c r="Q587" s="329"/>
      <c r="R587" s="329"/>
      <c r="S587" s="329"/>
      <c r="T587" s="329"/>
      <c r="U587" s="329"/>
      <c r="V587" s="329"/>
      <c r="W587" s="329"/>
      <c r="X587" s="329"/>
      <c r="Y587" s="329"/>
      <c r="Z587" s="329"/>
      <c r="AA587" s="329"/>
      <c r="AB587" s="329"/>
      <c r="AC587" s="329"/>
      <c r="AD587" s="329"/>
      <c r="AE587" s="329"/>
      <c r="AF587" s="329"/>
      <c r="AG587" s="329"/>
    </row>
    <row r="588" spans="1:33" s="303" customFormat="1">
      <c r="A588" s="396" t="s">
        <v>2145</v>
      </c>
      <c r="B588" s="396"/>
      <c r="C588" s="397"/>
      <c r="D588" s="398" t="s">
        <v>2146</v>
      </c>
      <c r="E588" s="399">
        <v>490</v>
      </c>
      <c r="F588" s="380">
        <v>0.19</v>
      </c>
      <c r="G588" s="399">
        <v>92</v>
      </c>
      <c r="H588" s="399">
        <v>9</v>
      </c>
      <c r="I588" s="380">
        <v>0.37</v>
      </c>
      <c r="J588" s="399">
        <v>3</v>
      </c>
      <c r="K588" s="399">
        <v>2</v>
      </c>
      <c r="L588" s="399"/>
      <c r="M588" s="399"/>
      <c r="N588" s="329"/>
      <c r="O588" s="329"/>
      <c r="P588" s="329"/>
      <c r="Q588" s="329"/>
      <c r="R588" s="329"/>
      <c r="S588" s="329"/>
      <c r="T588" s="329"/>
      <c r="U588" s="329"/>
      <c r="V588" s="329"/>
      <c r="W588" s="329"/>
      <c r="X588" s="329"/>
      <c r="Y588" s="329"/>
      <c r="Z588" s="329"/>
      <c r="AA588" s="329"/>
      <c r="AB588" s="329"/>
      <c r="AC588" s="329"/>
      <c r="AD588" s="329"/>
      <c r="AE588" s="329"/>
      <c r="AF588" s="329"/>
      <c r="AG588" s="329"/>
    </row>
    <row r="589" spans="1:33" s="303" customFormat="1">
      <c r="A589" s="396" t="s">
        <v>2147</v>
      </c>
      <c r="B589" s="396"/>
      <c r="C589" s="397"/>
      <c r="D589" s="398" t="s">
        <v>2148</v>
      </c>
      <c r="E589" s="399">
        <v>430</v>
      </c>
      <c r="F589" s="380">
        <v>0.19</v>
      </c>
      <c r="G589" s="399">
        <v>89</v>
      </c>
      <c r="H589" s="399">
        <v>10</v>
      </c>
      <c r="I589" s="380">
        <v>0.37</v>
      </c>
      <c r="J589" s="399">
        <v>4</v>
      </c>
      <c r="K589" s="399">
        <v>3</v>
      </c>
      <c r="L589" s="399"/>
      <c r="M589" s="399"/>
      <c r="N589" s="329"/>
      <c r="O589" s="329"/>
      <c r="P589" s="329"/>
      <c r="Q589" s="329"/>
      <c r="R589" s="329"/>
      <c r="S589" s="329"/>
      <c r="T589" s="329"/>
      <c r="U589" s="329"/>
      <c r="V589" s="329"/>
      <c r="W589" s="329"/>
      <c r="X589" s="329"/>
      <c r="Y589" s="329"/>
      <c r="Z589" s="329"/>
      <c r="AA589" s="329"/>
      <c r="AB589" s="329"/>
      <c r="AC589" s="329"/>
      <c r="AD589" s="329"/>
      <c r="AE589" s="329"/>
      <c r="AF589" s="329"/>
      <c r="AG589" s="329"/>
    </row>
    <row r="590" spans="1:33" s="303" customFormat="1">
      <c r="A590" s="396"/>
      <c r="B590" s="396"/>
      <c r="C590" s="397"/>
      <c r="D590" s="398" t="s">
        <v>1256</v>
      </c>
      <c r="E590" s="399">
        <v>610</v>
      </c>
      <c r="F590" s="380">
        <v>0.22</v>
      </c>
      <c r="G590" s="399">
        <v>173</v>
      </c>
      <c r="H590" s="399">
        <v>17</v>
      </c>
      <c r="I590" s="380">
        <v>0.45</v>
      </c>
      <c r="J590" s="399">
        <v>8</v>
      </c>
      <c r="K590" s="399">
        <v>4</v>
      </c>
      <c r="L590" s="399"/>
      <c r="M590" s="399"/>
      <c r="N590" s="329"/>
      <c r="O590" s="329"/>
      <c r="P590" s="329"/>
      <c r="Q590" s="329"/>
      <c r="R590" s="329"/>
      <c r="S590" s="329"/>
      <c r="T590" s="329"/>
      <c r="U590" s="329"/>
      <c r="V590" s="329"/>
      <c r="W590" s="329"/>
      <c r="X590" s="329"/>
      <c r="Y590" s="329"/>
      <c r="Z590" s="329"/>
      <c r="AA590" s="329"/>
      <c r="AB590" s="329"/>
      <c r="AC590" s="329"/>
      <c r="AD590" s="329"/>
      <c r="AE590" s="329"/>
      <c r="AF590" s="329"/>
      <c r="AG590" s="329"/>
    </row>
    <row r="591" spans="1:33" s="303" customFormat="1">
      <c r="A591" s="396"/>
      <c r="B591" s="396"/>
      <c r="C591" s="397"/>
      <c r="D591" s="398"/>
      <c r="E591" s="399"/>
      <c r="F591" s="380"/>
      <c r="G591" s="399"/>
      <c r="H591" s="399"/>
      <c r="I591" s="380"/>
      <c r="J591" s="399"/>
      <c r="K591" s="399"/>
      <c r="L591" s="399"/>
      <c r="M591" s="399"/>
      <c r="N591" s="329"/>
      <c r="O591" s="329"/>
      <c r="P591" s="329"/>
      <c r="Q591" s="329"/>
      <c r="R591" s="329"/>
      <c r="S591" s="329"/>
      <c r="T591" s="329"/>
      <c r="U591" s="329"/>
      <c r="V591" s="329"/>
      <c r="W591" s="329"/>
      <c r="X591" s="329"/>
      <c r="Y591" s="329"/>
      <c r="Z591" s="329"/>
      <c r="AA591" s="329"/>
      <c r="AB591" s="329"/>
      <c r="AC591" s="329"/>
      <c r="AD591" s="329"/>
      <c r="AE591" s="329"/>
      <c r="AF591" s="329"/>
      <c r="AG591" s="329"/>
    </row>
    <row r="592" spans="1:33" s="303" customFormat="1">
      <c r="A592" s="396"/>
      <c r="B592" s="396"/>
      <c r="C592" s="397"/>
      <c r="D592" s="398"/>
      <c r="E592" s="399"/>
      <c r="F592" s="380"/>
      <c r="G592" s="399"/>
      <c r="H592" s="399"/>
      <c r="I592" s="380"/>
      <c r="J592" s="399"/>
      <c r="K592" s="399"/>
      <c r="L592" s="399"/>
      <c r="M592" s="399"/>
      <c r="N592" s="329"/>
      <c r="O592" s="329"/>
      <c r="P592" s="329"/>
      <c r="Q592" s="329"/>
      <c r="R592" s="329"/>
      <c r="S592" s="329"/>
      <c r="T592" s="329"/>
      <c r="U592" s="329"/>
      <c r="V592" s="329"/>
      <c r="W592" s="329"/>
      <c r="X592" s="329"/>
      <c r="Y592" s="329"/>
      <c r="Z592" s="329"/>
      <c r="AA592" s="329"/>
      <c r="AB592" s="329"/>
      <c r="AC592" s="329"/>
      <c r="AD592" s="329"/>
      <c r="AE592" s="329"/>
      <c r="AF592" s="329"/>
      <c r="AG592" s="329"/>
    </row>
    <row r="593" spans="1:33" s="303" customFormat="1" ht="30" customHeight="1">
      <c r="A593" s="396"/>
      <c r="B593" s="396"/>
      <c r="C593" s="364" t="s">
        <v>1122</v>
      </c>
      <c r="D593" s="401"/>
      <c r="E593" s="400"/>
      <c r="F593" s="308"/>
      <c r="G593" s="400"/>
      <c r="H593" s="400"/>
      <c r="I593" s="308"/>
      <c r="J593" s="400"/>
      <c r="K593" s="400"/>
      <c r="L593" s="400"/>
      <c r="M593" s="400"/>
      <c r="N593" s="329"/>
      <c r="O593" s="329"/>
      <c r="P593" s="329"/>
      <c r="Q593" s="329"/>
      <c r="R593" s="329"/>
      <c r="S593" s="329"/>
      <c r="T593" s="329"/>
      <c r="U593" s="329"/>
      <c r="V593" s="329"/>
      <c r="W593" s="329"/>
      <c r="X593" s="329"/>
      <c r="Y593" s="329"/>
      <c r="Z593" s="329"/>
      <c r="AA593" s="329"/>
      <c r="AB593" s="329"/>
      <c r="AC593" s="329"/>
      <c r="AD593" s="329"/>
      <c r="AE593" s="329"/>
      <c r="AF593" s="329"/>
      <c r="AG593" s="329"/>
    </row>
    <row r="594" spans="1:33" s="303" customFormat="1" ht="30" customHeight="1">
      <c r="A594" s="396"/>
      <c r="B594" s="396"/>
      <c r="C594" s="364"/>
      <c r="D594" s="401"/>
      <c r="E594" s="400"/>
      <c r="F594" s="308"/>
      <c r="G594" s="400"/>
      <c r="H594" s="400"/>
      <c r="I594" s="308"/>
      <c r="J594" s="400"/>
      <c r="K594" s="400"/>
      <c r="L594" s="400"/>
      <c r="M594" s="400"/>
      <c r="N594" s="329"/>
      <c r="O594" s="329"/>
      <c r="P594" s="329"/>
      <c r="Q594" s="329"/>
      <c r="R594" s="329"/>
      <c r="S594" s="329"/>
      <c r="T594" s="329"/>
      <c r="U594" s="329"/>
      <c r="V594" s="329"/>
      <c r="W594" s="329"/>
      <c r="X594" s="329"/>
      <c r="Y594" s="329"/>
      <c r="Z594" s="329"/>
      <c r="AA594" s="329"/>
      <c r="AB594" s="329"/>
      <c r="AC594" s="329"/>
      <c r="AD594" s="329"/>
      <c r="AE594" s="329"/>
      <c r="AF594" s="329"/>
      <c r="AG594" s="329"/>
    </row>
    <row r="595" spans="1:33" s="303" customFormat="1" ht="20.100000000000001" customHeight="1">
      <c r="A595" s="396" t="s">
        <v>2149</v>
      </c>
      <c r="B595" s="396"/>
      <c r="C595" s="397"/>
      <c r="D595" s="398" t="s">
        <v>2150</v>
      </c>
      <c r="E595" s="399">
        <v>260</v>
      </c>
      <c r="F595" s="380">
        <v>0.26</v>
      </c>
      <c r="G595" s="399">
        <v>23</v>
      </c>
      <c r="H595" s="399">
        <v>1</v>
      </c>
      <c r="I595" s="380">
        <v>0.71</v>
      </c>
      <c r="J595" s="399">
        <v>1</v>
      </c>
      <c r="K595" s="399">
        <v>1</v>
      </c>
      <c r="L595" s="399"/>
      <c r="M595" s="399"/>
      <c r="N595" s="329"/>
      <c r="O595" s="329"/>
      <c r="P595" s="329"/>
      <c r="Q595" s="329"/>
      <c r="R595" s="329"/>
      <c r="S595" s="329"/>
      <c r="T595" s="329"/>
      <c r="U595" s="329"/>
      <c r="V595" s="329"/>
      <c r="W595" s="329"/>
      <c r="X595" s="329"/>
      <c r="Y595" s="329"/>
      <c r="Z595" s="329"/>
      <c r="AA595" s="329"/>
      <c r="AB595" s="329"/>
      <c r="AC595" s="329"/>
      <c r="AD595" s="329"/>
      <c r="AE595" s="329"/>
      <c r="AF595" s="329"/>
      <c r="AG595" s="329"/>
    </row>
    <row r="596" spans="1:33" s="303" customFormat="1">
      <c r="A596" s="396" t="s">
        <v>2151</v>
      </c>
      <c r="B596" s="396"/>
      <c r="C596" s="397"/>
      <c r="D596" s="398" t="s">
        <v>2152</v>
      </c>
      <c r="E596" s="399">
        <v>420</v>
      </c>
      <c r="F596" s="380">
        <v>0.31</v>
      </c>
      <c r="G596" s="399">
        <v>79</v>
      </c>
      <c r="H596" s="399">
        <v>5</v>
      </c>
      <c r="I596" s="380">
        <v>0.61</v>
      </c>
      <c r="J596" s="399">
        <v>3</v>
      </c>
      <c r="K596" s="399">
        <v>2</v>
      </c>
      <c r="L596" s="399"/>
      <c r="M596" s="399"/>
      <c r="N596" s="329"/>
      <c r="O596" s="329"/>
      <c r="P596" s="329"/>
      <c r="Q596" s="329"/>
      <c r="R596" s="329"/>
      <c r="S596" s="329"/>
      <c r="T596" s="329"/>
      <c r="U596" s="329"/>
      <c r="V596" s="329"/>
      <c r="W596" s="329"/>
      <c r="X596" s="329"/>
      <c r="Y596" s="329"/>
      <c r="Z596" s="329"/>
      <c r="AA596" s="329"/>
      <c r="AB596" s="329"/>
      <c r="AC596" s="329"/>
      <c r="AD596" s="329"/>
      <c r="AE596" s="329"/>
      <c r="AF596" s="329"/>
      <c r="AG596" s="329"/>
    </row>
    <row r="597" spans="1:33" s="303" customFormat="1">
      <c r="A597" s="396" t="s">
        <v>2153</v>
      </c>
      <c r="B597" s="396"/>
      <c r="C597" s="397"/>
      <c r="D597" s="398" t="s">
        <v>2154</v>
      </c>
      <c r="E597" s="399">
        <v>270</v>
      </c>
      <c r="F597" s="380">
        <v>0.18</v>
      </c>
      <c r="G597" s="399">
        <v>40</v>
      </c>
      <c r="H597" s="399">
        <v>3</v>
      </c>
      <c r="I597" s="380">
        <v>0.43</v>
      </c>
      <c r="J597" s="399">
        <v>1</v>
      </c>
      <c r="K597" s="399">
        <v>1</v>
      </c>
      <c r="L597" s="399"/>
      <c r="M597" s="399"/>
      <c r="N597" s="329"/>
      <c r="O597" s="329"/>
      <c r="P597" s="329"/>
      <c r="Q597" s="329"/>
      <c r="R597" s="329"/>
      <c r="S597" s="329"/>
      <c r="T597" s="329"/>
      <c r="U597" s="329"/>
      <c r="V597" s="329"/>
      <c r="W597" s="329"/>
      <c r="X597" s="329"/>
      <c r="Y597" s="329"/>
      <c r="Z597" s="329"/>
      <c r="AA597" s="329"/>
      <c r="AB597" s="329"/>
      <c r="AC597" s="329"/>
      <c r="AD597" s="329"/>
      <c r="AE597" s="329"/>
      <c r="AF597" s="329"/>
      <c r="AG597" s="329"/>
    </row>
    <row r="598" spans="1:33" s="303" customFormat="1">
      <c r="A598" s="396" t="s">
        <v>2155</v>
      </c>
      <c r="B598" s="396"/>
      <c r="C598" s="397"/>
      <c r="D598" s="398" t="s">
        <v>2156</v>
      </c>
      <c r="E598" s="399">
        <v>260</v>
      </c>
      <c r="F598" s="380">
        <v>0.31</v>
      </c>
      <c r="G598" s="399">
        <v>41</v>
      </c>
      <c r="H598" s="399">
        <v>2</v>
      </c>
      <c r="I598" s="380">
        <v>0.61</v>
      </c>
      <c r="J598" s="399">
        <v>1</v>
      </c>
      <c r="K598" s="399">
        <v>1</v>
      </c>
      <c r="L598" s="399"/>
      <c r="M598" s="399"/>
      <c r="N598" s="329"/>
      <c r="O598" s="329"/>
      <c r="P598" s="329"/>
      <c r="Q598" s="329"/>
      <c r="R598" s="329"/>
      <c r="S598" s="329"/>
      <c r="T598" s="329"/>
      <c r="U598" s="329"/>
      <c r="V598" s="329"/>
      <c r="W598" s="329"/>
      <c r="X598" s="329"/>
      <c r="Y598" s="329"/>
      <c r="Z598" s="329"/>
      <c r="AA598" s="329"/>
      <c r="AB598" s="329"/>
      <c r="AC598" s="329"/>
      <c r="AD598" s="329"/>
      <c r="AE598" s="329"/>
      <c r="AF598" s="329"/>
      <c r="AG598" s="329"/>
    </row>
    <row r="599" spans="1:33" s="303" customFormat="1">
      <c r="A599" s="396" t="s">
        <v>2157</v>
      </c>
      <c r="B599" s="396"/>
      <c r="C599" s="397"/>
      <c r="D599" s="398" t="s">
        <v>1124</v>
      </c>
      <c r="E599" s="399">
        <v>210</v>
      </c>
      <c r="F599" s="380">
        <v>0.25</v>
      </c>
      <c r="G599" s="399">
        <v>19</v>
      </c>
      <c r="H599" s="399">
        <v>1</v>
      </c>
      <c r="I599" s="380">
        <v>0.73</v>
      </c>
      <c r="J599" s="399">
        <v>1</v>
      </c>
      <c r="K599" s="399">
        <v>0</v>
      </c>
      <c r="L599" s="399"/>
      <c r="M599" s="399"/>
      <c r="N599" s="329"/>
      <c r="O599" s="329"/>
      <c r="P599" s="329"/>
      <c r="Q599" s="329"/>
      <c r="R599" s="329"/>
      <c r="S599" s="329"/>
      <c r="T599" s="329"/>
      <c r="U599" s="329"/>
      <c r="V599" s="329"/>
      <c r="W599" s="329"/>
      <c r="X599" s="329"/>
      <c r="Y599" s="329"/>
      <c r="Z599" s="329"/>
      <c r="AA599" s="329"/>
      <c r="AB599" s="329"/>
      <c r="AC599" s="329"/>
      <c r="AD599" s="329"/>
      <c r="AE599" s="329"/>
      <c r="AF599" s="329"/>
      <c r="AG599" s="329"/>
    </row>
    <row r="600" spans="1:33" s="303" customFormat="1">
      <c r="A600" s="396" t="s">
        <v>2158</v>
      </c>
      <c r="B600" s="396"/>
      <c r="C600" s="397"/>
      <c r="D600" s="398" t="s">
        <v>2159</v>
      </c>
      <c r="E600" s="399">
        <v>260</v>
      </c>
      <c r="F600" s="380">
        <v>0.21</v>
      </c>
      <c r="G600" s="399">
        <v>54</v>
      </c>
      <c r="H600" s="399">
        <v>5</v>
      </c>
      <c r="I600" s="380">
        <v>0.44</v>
      </c>
      <c r="J600" s="399">
        <v>2</v>
      </c>
      <c r="K600" s="399">
        <v>1</v>
      </c>
      <c r="L600" s="399"/>
      <c r="M600" s="399"/>
      <c r="N600" s="329"/>
      <c r="O600" s="329"/>
      <c r="P600" s="329"/>
      <c r="Q600" s="329"/>
      <c r="R600" s="329"/>
      <c r="S600" s="329"/>
      <c r="T600" s="329"/>
      <c r="U600" s="329"/>
      <c r="V600" s="329"/>
      <c r="W600" s="329"/>
      <c r="X600" s="329"/>
      <c r="Y600" s="329"/>
      <c r="Z600" s="329"/>
      <c r="AA600" s="329"/>
      <c r="AB600" s="329"/>
      <c r="AC600" s="329"/>
      <c r="AD600" s="329"/>
      <c r="AE600" s="329"/>
      <c r="AF600" s="329"/>
      <c r="AG600" s="329"/>
    </row>
    <row r="601" spans="1:33" s="303" customFormat="1">
      <c r="A601" s="396" t="s">
        <v>2160</v>
      </c>
      <c r="B601" s="396"/>
      <c r="C601" s="397"/>
      <c r="D601" s="398" t="s">
        <v>1126</v>
      </c>
      <c r="E601" s="399">
        <v>360</v>
      </c>
      <c r="F601" s="380">
        <v>0.21</v>
      </c>
      <c r="G601" s="399">
        <v>53</v>
      </c>
      <c r="H601" s="399">
        <v>4</v>
      </c>
      <c r="I601" s="380">
        <v>0.47000000000000003</v>
      </c>
      <c r="J601" s="399">
        <v>2</v>
      </c>
      <c r="K601" s="399">
        <v>1</v>
      </c>
      <c r="L601" s="399"/>
      <c r="M601" s="399"/>
      <c r="N601" s="329"/>
      <c r="O601" s="329"/>
      <c r="P601" s="329"/>
      <c r="Q601" s="329"/>
      <c r="R601" s="329"/>
      <c r="S601" s="329"/>
      <c r="T601" s="329"/>
      <c r="U601" s="329"/>
      <c r="V601" s="329"/>
      <c r="W601" s="329"/>
      <c r="X601" s="329"/>
      <c r="Y601" s="329"/>
      <c r="Z601" s="329"/>
      <c r="AA601" s="329"/>
      <c r="AB601" s="329"/>
      <c r="AC601" s="329"/>
      <c r="AD601" s="329"/>
      <c r="AE601" s="329"/>
      <c r="AF601" s="329"/>
      <c r="AG601" s="329"/>
    </row>
    <row r="602" spans="1:33" s="303" customFormat="1">
      <c r="A602" s="396" t="s">
        <v>2161</v>
      </c>
      <c r="B602" s="396"/>
      <c r="C602" s="397"/>
      <c r="D602" s="398" t="s">
        <v>1128</v>
      </c>
      <c r="E602" s="399">
        <v>280</v>
      </c>
      <c r="F602" s="380">
        <v>0.19</v>
      </c>
      <c r="G602" s="399">
        <v>34</v>
      </c>
      <c r="H602" s="399">
        <v>2</v>
      </c>
      <c r="I602" s="380">
        <v>0.44</v>
      </c>
      <c r="J602" s="399">
        <v>1</v>
      </c>
      <c r="K602" s="399">
        <v>1</v>
      </c>
      <c r="L602" s="399"/>
      <c r="M602" s="399"/>
      <c r="N602" s="329"/>
      <c r="O602" s="329"/>
      <c r="P602" s="329"/>
      <c r="Q602" s="329"/>
      <c r="R602" s="329"/>
      <c r="S602" s="329"/>
      <c r="T602" s="329"/>
      <c r="U602" s="329"/>
      <c r="V602" s="329"/>
      <c r="W602" s="329"/>
      <c r="X602" s="329"/>
      <c r="Y602" s="329"/>
      <c r="Z602" s="329"/>
      <c r="AA602" s="329"/>
      <c r="AB602" s="329"/>
      <c r="AC602" s="329"/>
      <c r="AD602" s="329"/>
      <c r="AE602" s="329"/>
      <c r="AF602" s="329"/>
      <c r="AG602" s="329"/>
    </row>
    <row r="603" spans="1:33" s="303" customFormat="1">
      <c r="A603" s="396" t="s">
        <v>2162</v>
      </c>
      <c r="B603" s="396"/>
      <c r="C603" s="397"/>
      <c r="D603" s="398" t="s">
        <v>2163</v>
      </c>
      <c r="E603" s="399">
        <v>400</v>
      </c>
      <c r="F603" s="380">
        <v>0.31</v>
      </c>
      <c r="G603" s="399">
        <v>85</v>
      </c>
      <c r="H603" s="399">
        <v>6</v>
      </c>
      <c r="I603" s="380">
        <v>0.53</v>
      </c>
      <c r="J603" s="399">
        <v>3</v>
      </c>
      <c r="K603" s="399">
        <v>2</v>
      </c>
      <c r="L603" s="399"/>
      <c r="M603" s="399"/>
      <c r="N603" s="329"/>
      <c r="O603" s="329"/>
      <c r="P603" s="329"/>
      <c r="Q603" s="329"/>
      <c r="R603" s="329"/>
      <c r="S603" s="329"/>
      <c r="T603" s="329"/>
      <c r="U603" s="329"/>
      <c r="V603" s="329"/>
      <c r="W603" s="329"/>
      <c r="X603" s="329"/>
      <c r="Y603" s="329"/>
      <c r="Z603" s="329"/>
      <c r="AA603" s="329"/>
      <c r="AB603" s="329"/>
      <c r="AC603" s="329"/>
      <c r="AD603" s="329"/>
      <c r="AE603" s="329"/>
      <c r="AF603" s="329"/>
      <c r="AG603" s="329"/>
    </row>
    <row r="604" spans="1:33" s="303" customFormat="1">
      <c r="A604" s="396" t="s">
        <v>2164</v>
      </c>
      <c r="B604" s="396"/>
      <c r="C604" s="397"/>
      <c r="D604" s="398" t="s">
        <v>2165</v>
      </c>
      <c r="E604" s="399">
        <v>310</v>
      </c>
      <c r="F604" s="380">
        <v>0.19</v>
      </c>
      <c r="G604" s="399">
        <v>75</v>
      </c>
      <c r="H604" s="399">
        <v>8</v>
      </c>
      <c r="I604" s="380">
        <v>0.4</v>
      </c>
      <c r="J604" s="399">
        <v>3</v>
      </c>
      <c r="K604" s="399">
        <v>2</v>
      </c>
      <c r="L604" s="399"/>
      <c r="M604" s="399"/>
      <c r="N604" s="329"/>
      <c r="O604" s="329"/>
      <c r="P604" s="329"/>
      <c r="Q604" s="329"/>
      <c r="R604" s="329"/>
      <c r="S604" s="329"/>
      <c r="T604" s="329"/>
      <c r="U604" s="329"/>
      <c r="V604" s="329"/>
      <c r="W604" s="329"/>
      <c r="X604" s="329"/>
      <c r="Y604" s="329"/>
      <c r="Z604" s="329"/>
      <c r="AA604" s="329"/>
      <c r="AB604" s="329"/>
      <c r="AC604" s="329"/>
      <c r="AD604" s="329"/>
      <c r="AE604" s="329"/>
      <c r="AF604" s="329"/>
      <c r="AG604" s="329"/>
    </row>
    <row r="605" spans="1:33" s="303" customFormat="1">
      <c r="A605" s="396" t="s">
        <v>2166</v>
      </c>
      <c r="B605" s="396"/>
      <c r="C605" s="397"/>
      <c r="D605" s="398" t="s">
        <v>2167</v>
      </c>
      <c r="E605" s="399">
        <v>610</v>
      </c>
      <c r="F605" s="380">
        <v>0.28000000000000003</v>
      </c>
      <c r="G605" s="399">
        <v>104</v>
      </c>
      <c r="H605" s="399">
        <v>8</v>
      </c>
      <c r="I605" s="380">
        <v>0.51</v>
      </c>
      <c r="J605" s="399">
        <v>4</v>
      </c>
      <c r="K605" s="399">
        <v>3</v>
      </c>
      <c r="L605" s="399"/>
      <c r="M605" s="399"/>
      <c r="N605" s="329"/>
      <c r="O605" s="329"/>
      <c r="P605" s="329"/>
      <c r="Q605" s="329"/>
      <c r="R605" s="329"/>
      <c r="S605" s="329"/>
      <c r="T605" s="329"/>
      <c r="U605" s="329"/>
      <c r="V605" s="329"/>
      <c r="W605" s="329"/>
      <c r="X605" s="329"/>
      <c r="Y605" s="329"/>
      <c r="Z605" s="329"/>
      <c r="AA605" s="329"/>
      <c r="AB605" s="329"/>
      <c r="AC605" s="329"/>
      <c r="AD605" s="329"/>
      <c r="AE605" s="329"/>
      <c r="AF605" s="329"/>
      <c r="AG605" s="329"/>
    </row>
    <row r="606" spans="1:33" s="303" customFormat="1">
      <c r="A606" s="396" t="s">
        <v>2168</v>
      </c>
      <c r="B606" s="396"/>
      <c r="C606" s="397"/>
      <c r="D606" s="398" t="s">
        <v>2169</v>
      </c>
      <c r="E606" s="399">
        <v>390</v>
      </c>
      <c r="F606" s="380">
        <v>0.23</v>
      </c>
      <c r="G606" s="399">
        <v>83</v>
      </c>
      <c r="H606" s="399">
        <v>8</v>
      </c>
      <c r="I606" s="380">
        <v>0.45</v>
      </c>
      <c r="J606" s="399">
        <v>3</v>
      </c>
      <c r="K606" s="399">
        <v>2</v>
      </c>
      <c r="L606" s="399"/>
      <c r="M606" s="399"/>
      <c r="N606" s="329"/>
      <c r="O606" s="329"/>
      <c r="P606" s="329"/>
      <c r="Q606" s="329"/>
      <c r="R606" s="329"/>
      <c r="S606" s="329"/>
      <c r="T606" s="329"/>
      <c r="U606" s="329"/>
      <c r="V606" s="329"/>
      <c r="W606" s="329"/>
      <c r="X606" s="329"/>
      <c r="Y606" s="329"/>
      <c r="Z606" s="329"/>
      <c r="AA606" s="329"/>
      <c r="AB606" s="329"/>
      <c r="AC606" s="329"/>
      <c r="AD606" s="329"/>
      <c r="AE606" s="329"/>
      <c r="AF606" s="329"/>
      <c r="AG606" s="329"/>
    </row>
    <row r="607" spans="1:33" s="303" customFormat="1">
      <c r="A607" s="396" t="s">
        <v>2170</v>
      </c>
      <c r="B607" s="396"/>
      <c r="C607" s="397"/>
      <c r="D607" s="398" t="s">
        <v>2171</v>
      </c>
      <c r="E607" s="399">
        <v>290</v>
      </c>
      <c r="F607" s="380">
        <v>0.22</v>
      </c>
      <c r="G607" s="399">
        <v>47</v>
      </c>
      <c r="H607" s="399">
        <v>3</v>
      </c>
      <c r="I607" s="380">
        <v>0.51</v>
      </c>
      <c r="J607" s="399">
        <v>2</v>
      </c>
      <c r="K607" s="399">
        <v>1</v>
      </c>
      <c r="L607" s="399"/>
      <c r="M607" s="399"/>
      <c r="N607" s="329"/>
      <c r="O607" s="329"/>
      <c r="P607" s="329"/>
      <c r="Q607" s="329"/>
      <c r="R607" s="329"/>
      <c r="S607" s="329"/>
      <c r="T607" s="329"/>
      <c r="U607" s="329"/>
      <c r="V607" s="329"/>
      <c r="W607" s="329"/>
      <c r="X607" s="329"/>
      <c r="Y607" s="329"/>
      <c r="Z607" s="329"/>
      <c r="AA607" s="329"/>
      <c r="AB607" s="329"/>
      <c r="AC607" s="329"/>
      <c r="AD607" s="329"/>
      <c r="AE607" s="329"/>
      <c r="AF607" s="329"/>
      <c r="AG607" s="329"/>
    </row>
    <row r="608" spans="1:33" s="303" customFormat="1">
      <c r="A608" s="396" t="s">
        <v>2172</v>
      </c>
      <c r="B608" s="396"/>
      <c r="C608" s="397"/>
      <c r="D608" s="398" t="s">
        <v>2173</v>
      </c>
      <c r="E608" s="399">
        <v>480</v>
      </c>
      <c r="F608" s="380">
        <v>0.3</v>
      </c>
      <c r="G608" s="399">
        <v>100</v>
      </c>
      <c r="H608" s="399">
        <v>6</v>
      </c>
      <c r="I608" s="380">
        <v>0.68</v>
      </c>
      <c r="J608" s="399">
        <v>4</v>
      </c>
      <c r="K608" s="399">
        <v>3</v>
      </c>
      <c r="L608" s="399"/>
      <c r="M608" s="399"/>
      <c r="N608" s="329"/>
      <c r="O608" s="329"/>
      <c r="P608" s="329"/>
      <c r="Q608" s="329"/>
      <c r="R608" s="329"/>
      <c r="S608" s="329"/>
      <c r="T608" s="329"/>
      <c r="U608" s="329"/>
      <c r="V608" s="329"/>
      <c r="W608" s="329"/>
      <c r="X608" s="329"/>
      <c r="Y608" s="329"/>
      <c r="Z608" s="329"/>
      <c r="AA608" s="329"/>
      <c r="AB608" s="329"/>
      <c r="AC608" s="329"/>
      <c r="AD608" s="329"/>
      <c r="AE608" s="329"/>
      <c r="AF608" s="329"/>
      <c r="AG608" s="329"/>
    </row>
    <row r="609" spans="1:33" s="303" customFormat="1">
      <c r="A609" s="396" t="s">
        <v>2174</v>
      </c>
      <c r="B609" s="396"/>
      <c r="C609" s="397"/>
      <c r="D609" s="398" t="s">
        <v>1134</v>
      </c>
      <c r="E609" s="399">
        <v>320</v>
      </c>
      <c r="F609" s="380">
        <v>0.27</v>
      </c>
      <c r="G609" s="399">
        <v>61</v>
      </c>
      <c r="H609" s="399">
        <v>4</v>
      </c>
      <c r="I609" s="380">
        <v>0.53</v>
      </c>
      <c r="J609" s="399">
        <v>2</v>
      </c>
      <c r="K609" s="399">
        <v>2</v>
      </c>
      <c r="L609" s="399"/>
      <c r="M609" s="399"/>
      <c r="N609" s="329"/>
      <c r="O609" s="329"/>
      <c r="P609" s="329"/>
      <c r="Q609" s="329"/>
      <c r="R609" s="329"/>
      <c r="S609" s="329"/>
      <c r="T609" s="329"/>
      <c r="U609" s="329"/>
      <c r="V609" s="329"/>
      <c r="W609" s="329"/>
      <c r="X609" s="329"/>
      <c r="Y609" s="329"/>
      <c r="Z609" s="329"/>
      <c r="AA609" s="329"/>
      <c r="AB609" s="329"/>
      <c r="AC609" s="329"/>
      <c r="AD609" s="329"/>
      <c r="AE609" s="329"/>
      <c r="AF609" s="329"/>
      <c r="AG609" s="329"/>
    </row>
    <row r="610" spans="1:33" s="303" customFormat="1">
      <c r="A610" s="396" t="s">
        <v>2175</v>
      </c>
      <c r="B610" s="396"/>
      <c r="C610" s="397"/>
      <c r="D610" s="398" t="s">
        <v>2176</v>
      </c>
      <c r="E610" s="399">
        <v>200</v>
      </c>
      <c r="F610" s="380">
        <v>0.18</v>
      </c>
      <c r="G610" s="399">
        <v>30</v>
      </c>
      <c r="H610" s="399">
        <v>2</v>
      </c>
      <c r="I610" s="380">
        <v>0.46</v>
      </c>
      <c r="J610" s="399">
        <v>1</v>
      </c>
      <c r="K610" s="399">
        <v>1</v>
      </c>
      <c r="L610" s="399"/>
      <c r="M610" s="399"/>
      <c r="N610" s="329"/>
      <c r="O610" s="329"/>
      <c r="P610" s="329"/>
      <c r="Q610" s="329"/>
      <c r="R610" s="329"/>
      <c r="S610" s="329"/>
      <c r="T610" s="329"/>
      <c r="U610" s="329"/>
      <c r="V610" s="329"/>
      <c r="W610" s="329"/>
      <c r="X610" s="329"/>
      <c r="Y610" s="329"/>
      <c r="Z610" s="329"/>
      <c r="AA610" s="329"/>
      <c r="AB610" s="329"/>
      <c r="AC610" s="329"/>
      <c r="AD610" s="329"/>
      <c r="AE610" s="329"/>
      <c r="AF610" s="329"/>
      <c r="AG610" s="329"/>
    </row>
    <row r="611" spans="1:33" s="303" customFormat="1">
      <c r="A611" s="396" t="s">
        <v>2177</v>
      </c>
      <c r="B611" s="396"/>
      <c r="C611" s="397"/>
      <c r="D611" s="398" t="s">
        <v>2178</v>
      </c>
      <c r="E611" s="399">
        <v>370</v>
      </c>
      <c r="F611" s="380">
        <v>0.24</v>
      </c>
      <c r="G611" s="399">
        <v>62</v>
      </c>
      <c r="H611" s="399">
        <v>4</v>
      </c>
      <c r="I611" s="380">
        <v>0.52</v>
      </c>
      <c r="J611" s="399">
        <v>2</v>
      </c>
      <c r="K611" s="399">
        <v>2</v>
      </c>
      <c r="L611" s="399"/>
      <c r="M611" s="399"/>
      <c r="N611" s="329"/>
      <c r="O611" s="329"/>
      <c r="P611" s="329"/>
      <c r="Q611" s="329"/>
      <c r="R611" s="329"/>
      <c r="S611" s="329"/>
      <c r="T611" s="329"/>
      <c r="U611" s="329"/>
      <c r="V611" s="329"/>
      <c r="W611" s="329"/>
      <c r="X611" s="329"/>
      <c r="Y611" s="329"/>
      <c r="Z611" s="329"/>
      <c r="AA611" s="329"/>
      <c r="AB611" s="329"/>
      <c r="AC611" s="329"/>
      <c r="AD611" s="329"/>
      <c r="AE611" s="329"/>
      <c r="AF611" s="329"/>
      <c r="AG611" s="329"/>
    </row>
    <row r="612" spans="1:33" s="303" customFormat="1">
      <c r="A612" s="396" t="s">
        <v>2179</v>
      </c>
      <c r="B612" s="396"/>
      <c r="C612" s="397"/>
      <c r="D612" s="398" t="s">
        <v>2180</v>
      </c>
      <c r="E612" s="399">
        <v>210</v>
      </c>
      <c r="F612" s="380">
        <v>0.24</v>
      </c>
      <c r="G612" s="399">
        <v>19</v>
      </c>
      <c r="H612" s="399">
        <v>1</v>
      </c>
      <c r="I612" s="380">
        <v>0.68</v>
      </c>
      <c r="J612" s="399">
        <v>1</v>
      </c>
      <c r="K612" s="399">
        <v>1</v>
      </c>
      <c r="L612" s="399"/>
      <c r="M612" s="399"/>
      <c r="N612" s="329"/>
      <c r="O612" s="329"/>
      <c r="P612" s="329"/>
      <c r="Q612" s="329"/>
      <c r="R612" s="329"/>
      <c r="S612" s="329"/>
      <c r="T612" s="329"/>
      <c r="U612" s="329"/>
      <c r="V612" s="329"/>
      <c r="W612" s="329"/>
      <c r="X612" s="329"/>
      <c r="Y612" s="329"/>
      <c r="Z612" s="329"/>
      <c r="AA612" s="329"/>
      <c r="AB612" s="329"/>
      <c r="AC612" s="329"/>
      <c r="AD612" s="329"/>
      <c r="AE612" s="329"/>
      <c r="AF612" s="329"/>
      <c r="AG612" s="329"/>
    </row>
    <row r="613" spans="1:33" s="303" customFormat="1">
      <c r="A613" s="396" t="s">
        <v>2181</v>
      </c>
      <c r="B613" s="396"/>
      <c r="C613" s="397"/>
      <c r="D613" s="398" t="s">
        <v>2182</v>
      </c>
      <c r="E613" s="399">
        <v>210</v>
      </c>
      <c r="F613" s="380">
        <v>0.18</v>
      </c>
      <c r="G613" s="399">
        <v>32</v>
      </c>
      <c r="H613" s="399">
        <v>3</v>
      </c>
      <c r="I613" s="380">
        <v>0.4</v>
      </c>
      <c r="J613" s="399">
        <v>1</v>
      </c>
      <c r="K613" s="399">
        <v>1</v>
      </c>
      <c r="L613" s="399"/>
      <c r="M613" s="399"/>
      <c r="N613" s="329"/>
      <c r="O613" s="329"/>
      <c r="P613" s="329"/>
      <c r="Q613" s="329"/>
      <c r="R613" s="329"/>
      <c r="S613" s="329"/>
      <c r="T613" s="329"/>
      <c r="U613" s="329"/>
      <c r="V613" s="329"/>
      <c r="W613" s="329"/>
      <c r="X613" s="329"/>
      <c r="Y613" s="329"/>
      <c r="Z613" s="329"/>
      <c r="AA613" s="329"/>
      <c r="AB613" s="329"/>
      <c r="AC613" s="329"/>
      <c r="AD613" s="329"/>
      <c r="AE613" s="329"/>
      <c r="AF613" s="329"/>
      <c r="AG613" s="329"/>
    </row>
    <row r="614" spans="1:33" s="303" customFormat="1">
      <c r="A614" s="396" t="s">
        <v>2183</v>
      </c>
      <c r="B614" s="396"/>
      <c r="C614" s="397"/>
      <c r="D614" s="398" t="s">
        <v>2184</v>
      </c>
      <c r="E614" s="399">
        <v>540</v>
      </c>
      <c r="F614" s="380">
        <v>0.45</v>
      </c>
      <c r="G614" s="399">
        <v>107</v>
      </c>
      <c r="H614" s="399">
        <v>6</v>
      </c>
      <c r="I614" s="380">
        <v>0.78</v>
      </c>
      <c r="J614" s="399">
        <v>4</v>
      </c>
      <c r="K614" s="399">
        <v>3</v>
      </c>
      <c r="L614" s="399"/>
      <c r="M614" s="399"/>
      <c r="N614" s="329"/>
      <c r="O614" s="329"/>
      <c r="P614" s="329"/>
      <c r="Q614" s="329"/>
      <c r="R614" s="329"/>
      <c r="S614" s="329"/>
      <c r="T614" s="329"/>
      <c r="U614" s="329"/>
      <c r="V614" s="329"/>
      <c r="W614" s="329"/>
      <c r="X614" s="329"/>
      <c r="Y614" s="329"/>
      <c r="Z614" s="329"/>
      <c r="AA614" s="329"/>
      <c r="AB614" s="329"/>
      <c r="AC614" s="329"/>
      <c r="AD614" s="329"/>
      <c r="AE614" s="329"/>
      <c r="AF614" s="329"/>
      <c r="AG614" s="329"/>
    </row>
    <row r="615" spans="1:33" s="303" customFormat="1">
      <c r="A615" s="396" t="s">
        <v>2185</v>
      </c>
      <c r="B615" s="396"/>
      <c r="C615" s="397"/>
      <c r="D615" s="398" t="s">
        <v>2186</v>
      </c>
      <c r="E615" s="399">
        <v>420</v>
      </c>
      <c r="F615" s="380">
        <v>0.28000000000000003</v>
      </c>
      <c r="G615" s="399">
        <v>86</v>
      </c>
      <c r="H615" s="399">
        <v>6</v>
      </c>
      <c r="I615" s="380">
        <v>0.6</v>
      </c>
      <c r="J615" s="399">
        <v>4</v>
      </c>
      <c r="K615" s="399">
        <v>2</v>
      </c>
      <c r="L615" s="399"/>
      <c r="M615" s="399"/>
      <c r="N615" s="329"/>
      <c r="O615" s="329"/>
      <c r="P615" s="329"/>
      <c r="Q615" s="329"/>
      <c r="R615" s="329"/>
      <c r="S615" s="329"/>
      <c r="T615" s="329"/>
      <c r="U615" s="329"/>
      <c r="V615" s="329"/>
      <c r="W615" s="329"/>
      <c r="X615" s="329"/>
      <c r="Y615" s="329"/>
      <c r="Z615" s="329"/>
      <c r="AA615" s="329"/>
      <c r="AB615" s="329"/>
      <c r="AC615" s="329"/>
      <c r="AD615" s="329"/>
      <c r="AE615" s="329"/>
      <c r="AF615" s="329"/>
      <c r="AG615" s="329"/>
    </row>
    <row r="616" spans="1:33" s="303" customFormat="1">
      <c r="A616" s="396" t="s">
        <v>2187</v>
      </c>
      <c r="B616" s="396"/>
      <c r="C616" s="397"/>
      <c r="D616" s="398" t="s">
        <v>2188</v>
      </c>
      <c r="E616" s="399">
        <v>220</v>
      </c>
      <c r="F616" s="380">
        <v>0.18</v>
      </c>
      <c r="G616" s="399">
        <v>23</v>
      </c>
      <c r="H616" s="399">
        <v>1</v>
      </c>
      <c r="I616" s="380">
        <v>0.53</v>
      </c>
      <c r="J616" s="399">
        <v>1</v>
      </c>
      <c r="K616" s="399">
        <v>1</v>
      </c>
      <c r="L616" s="399"/>
      <c r="M616" s="399"/>
      <c r="N616" s="329"/>
      <c r="O616" s="329"/>
      <c r="P616" s="329"/>
      <c r="Q616" s="329"/>
      <c r="R616" s="329"/>
      <c r="S616" s="329"/>
      <c r="T616" s="329"/>
      <c r="U616" s="329"/>
      <c r="V616" s="329"/>
      <c r="W616" s="329"/>
      <c r="X616" s="329"/>
      <c r="Y616" s="329"/>
      <c r="Z616" s="329"/>
      <c r="AA616" s="329"/>
      <c r="AB616" s="329"/>
      <c r="AC616" s="329"/>
      <c r="AD616" s="329"/>
      <c r="AE616" s="329"/>
      <c r="AF616" s="329"/>
      <c r="AG616" s="329"/>
    </row>
    <row r="617" spans="1:33" s="303" customFormat="1">
      <c r="A617" s="396" t="s">
        <v>2189</v>
      </c>
      <c r="B617" s="396"/>
      <c r="C617" s="397"/>
      <c r="D617" s="398" t="s">
        <v>2190</v>
      </c>
      <c r="E617" s="399">
        <v>370</v>
      </c>
      <c r="F617" s="380">
        <v>0.25</v>
      </c>
      <c r="G617" s="399">
        <v>44</v>
      </c>
      <c r="H617" s="399">
        <v>2</v>
      </c>
      <c r="I617" s="380">
        <v>0.64</v>
      </c>
      <c r="J617" s="399">
        <v>1</v>
      </c>
      <c r="K617" s="399">
        <v>1</v>
      </c>
      <c r="L617" s="399"/>
      <c r="M617" s="399"/>
      <c r="N617" s="329"/>
      <c r="O617" s="329"/>
      <c r="P617" s="329"/>
      <c r="Q617" s="329"/>
      <c r="R617" s="329"/>
      <c r="S617" s="329"/>
      <c r="T617" s="329"/>
      <c r="U617" s="329"/>
      <c r="V617" s="329"/>
      <c r="W617" s="329"/>
      <c r="X617" s="329"/>
      <c r="Y617" s="329"/>
      <c r="Z617" s="329"/>
      <c r="AA617" s="329"/>
      <c r="AB617" s="329"/>
      <c r="AC617" s="329"/>
      <c r="AD617" s="329"/>
      <c r="AE617" s="329"/>
      <c r="AF617" s="329"/>
      <c r="AG617" s="329"/>
    </row>
    <row r="618" spans="1:33" s="303" customFormat="1">
      <c r="A618" s="396" t="s">
        <v>2191</v>
      </c>
      <c r="B618" s="396"/>
      <c r="C618" s="397"/>
      <c r="D618" s="398" t="s">
        <v>2192</v>
      </c>
      <c r="E618" s="399">
        <v>280</v>
      </c>
      <c r="F618" s="380">
        <v>0.27</v>
      </c>
      <c r="G618" s="399">
        <v>25</v>
      </c>
      <c r="H618" s="399">
        <v>1</v>
      </c>
      <c r="I618" s="380">
        <v>0.67</v>
      </c>
      <c r="J618" s="399">
        <v>1</v>
      </c>
      <c r="K618" s="399">
        <v>1</v>
      </c>
      <c r="L618" s="399"/>
      <c r="M618" s="399"/>
      <c r="N618" s="329"/>
      <c r="O618" s="329"/>
      <c r="P618" s="329"/>
      <c r="Q618" s="329"/>
      <c r="R618" s="329"/>
      <c r="S618" s="329"/>
      <c r="T618" s="329"/>
      <c r="U618" s="329"/>
      <c r="V618" s="329"/>
      <c r="W618" s="329"/>
      <c r="X618" s="329"/>
      <c r="Y618" s="329"/>
      <c r="Z618" s="329"/>
      <c r="AA618" s="329"/>
      <c r="AB618" s="329"/>
      <c r="AC618" s="329"/>
      <c r="AD618" s="329"/>
      <c r="AE618" s="329"/>
      <c r="AF618" s="329"/>
      <c r="AG618" s="329"/>
    </row>
    <row r="619" spans="1:33" s="303" customFormat="1">
      <c r="A619" s="396" t="s">
        <v>2193</v>
      </c>
      <c r="B619" s="396"/>
      <c r="C619" s="397"/>
      <c r="D619" s="398" t="s">
        <v>2194</v>
      </c>
      <c r="E619" s="399">
        <v>350</v>
      </c>
      <c r="F619" s="380">
        <v>0.21</v>
      </c>
      <c r="G619" s="399">
        <v>87</v>
      </c>
      <c r="H619" s="399">
        <v>10</v>
      </c>
      <c r="I619" s="380">
        <v>0.38</v>
      </c>
      <c r="J619" s="399">
        <v>4</v>
      </c>
      <c r="K619" s="399">
        <v>2</v>
      </c>
      <c r="L619" s="399"/>
      <c r="M619" s="399"/>
      <c r="N619" s="329"/>
      <c r="O619" s="329"/>
      <c r="P619" s="329"/>
      <c r="Q619" s="329"/>
      <c r="R619" s="329"/>
      <c r="S619" s="329"/>
      <c r="T619" s="329"/>
      <c r="U619" s="329"/>
      <c r="V619" s="329"/>
      <c r="W619" s="329"/>
      <c r="X619" s="329"/>
      <c r="Y619" s="329"/>
      <c r="Z619" s="329"/>
      <c r="AA619" s="329"/>
      <c r="AB619" s="329"/>
      <c r="AC619" s="329"/>
      <c r="AD619" s="329"/>
      <c r="AE619" s="329"/>
      <c r="AF619" s="329"/>
      <c r="AG619" s="329"/>
    </row>
    <row r="620" spans="1:33" s="303" customFormat="1">
      <c r="A620" s="396" t="s">
        <v>2195</v>
      </c>
      <c r="B620" s="396"/>
      <c r="C620" s="397"/>
      <c r="D620" s="398" t="s">
        <v>2196</v>
      </c>
      <c r="E620" s="399">
        <v>220</v>
      </c>
      <c r="F620" s="380">
        <v>0.23</v>
      </c>
      <c r="G620" s="399">
        <v>36</v>
      </c>
      <c r="H620" s="399">
        <v>3</v>
      </c>
      <c r="I620" s="380">
        <v>0.42</v>
      </c>
      <c r="J620" s="399">
        <v>1</v>
      </c>
      <c r="K620" s="399">
        <v>1</v>
      </c>
      <c r="L620" s="399"/>
      <c r="M620" s="399"/>
      <c r="N620" s="329"/>
      <c r="O620" s="329"/>
      <c r="P620" s="329"/>
      <c r="Q620" s="329"/>
      <c r="R620" s="329"/>
      <c r="S620" s="329"/>
      <c r="T620" s="329"/>
      <c r="U620" s="329"/>
      <c r="V620" s="329"/>
      <c r="W620" s="329"/>
      <c r="X620" s="329"/>
      <c r="Y620" s="329"/>
      <c r="Z620" s="329"/>
      <c r="AA620" s="329"/>
      <c r="AB620" s="329"/>
      <c r="AC620" s="329"/>
      <c r="AD620" s="329"/>
      <c r="AE620" s="329"/>
      <c r="AF620" s="329"/>
      <c r="AG620" s="329"/>
    </row>
    <row r="621" spans="1:33" s="303" customFormat="1">
      <c r="A621" s="396" t="s">
        <v>2197</v>
      </c>
      <c r="B621" s="396"/>
      <c r="C621" s="397"/>
      <c r="D621" s="398" t="s">
        <v>2198</v>
      </c>
      <c r="E621" s="399">
        <v>290</v>
      </c>
      <c r="F621" s="380">
        <v>0.26</v>
      </c>
      <c r="G621" s="399">
        <v>31</v>
      </c>
      <c r="H621" s="399">
        <v>1</v>
      </c>
      <c r="I621" s="380">
        <v>0.64</v>
      </c>
      <c r="J621" s="399">
        <v>1</v>
      </c>
      <c r="K621" s="399">
        <v>1</v>
      </c>
      <c r="L621" s="399"/>
      <c r="M621" s="399"/>
      <c r="N621" s="329"/>
      <c r="O621" s="329"/>
      <c r="P621" s="329"/>
      <c r="Q621" s="329"/>
      <c r="R621" s="329"/>
      <c r="S621" s="329"/>
      <c r="T621" s="329"/>
      <c r="U621" s="329"/>
      <c r="V621" s="329"/>
      <c r="W621" s="329"/>
      <c r="X621" s="329"/>
      <c r="Y621" s="329"/>
      <c r="Z621" s="329"/>
      <c r="AA621" s="329"/>
      <c r="AB621" s="329"/>
      <c r="AC621" s="329"/>
      <c r="AD621" s="329"/>
      <c r="AE621" s="329"/>
      <c r="AF621" s="329"/>
      <c r="AG621" s="329"/>
    </row>
    <row r="622" spans="1:33" s="303" customFormat="1">
      <c r="A622" s="396" t="s">
        <v>2199</v>
      </c>
      <c r="B622" s="396"/>
      <c r="C622" s="397"/>
      <c r="D622" s="398" t="s">
        <v>2200</v>
      </c>
      <c r="E622" s="399">
        <v>430</v>
      </c>
      <c r="F622" s="380">
        <v>0.22</v>
      </c>
      <c r="G622" s="399">
        <v>50</v>
      </c>
      <c r="H622" s="399">
        <v>4</v>
      </c>
      <c r="I622" s="380">
        <v>0.44</v>
      </c>
      <c r="J622" s="399">
        <v>2</v>
      </c>
      <c r="K622" s="399">
        <v>1</v>
      </c>
      <c r="L622" s="399"/>
      <c r="M622" s="399"/>
      <c r="N622" s="329"/>
      <c r="O622" s="329"/>
      <c r="P622" s="329"/>
      <c r="Q622" s="329"/>
      <c r="R622" s="329"/>
      <c r="S622" s="329"/>
      <c r="T622" s="329"/>
      <c r="U622" s="329"/>
      <c r="V622" s="329"/>
      <c r="W622" s="329"/>
      <c r="X622" s="329"/>
      <c r="Y622" s="329"/>
      <c r="Z622" s="329"/>
      <c r="AA622" s="329"/>
      <c r="AB622" s="329"/>
      <c r="AC622" s="329"/>
      <c r="AD622" s="329"/>
      <c r="AE622" s="329"/>
      <c r="AF622" s="329"/>
      <c r="AG622" s="329"/>
    </row>
    <row r="623" spans="1:33" s="303" customFormat="1">
      <c r="A623" s="396" t="s">
        <v>2201</v>
      </c>
      <c r="B623" s="396"/>
      <c r="C623" s="397"/>
      <c r="D623" s="398" t="s">
        <v>2202</v>
      </c>
      <c r="E623" s="399">
        <v>360</v>
      </c>
      <c r="F623" s="380">
        <v>0.19</v>
      </c>
      <c r="G623" s="399">
        <v>61</v>
      </c>
      <c r="H623" s="399">
        <v>5</v>
      </c>
      <c r="I623" s="380">
        <v>0.41000000000000003</v>
      </c>
      <c r="J623" s="399">
        <v>2</v>
      </c>
      <c r="K623" s="399">
        <v>2</v>
      </c>
      <c r="L623" s="399"/>
      <c r="M623" s="399"/>
      <c r="N623" s="329"/>
      <c r="O623" s="329"/>
      <c r="P623" s="329"/>
      <c r="Q623" s="329"/>
      <c r="R623" s="329"/>
      <c r="S623" s="329"/>
      <c r="T623" s="329"/>
      <c r="U623" s="329"/>
      <c r="V623" s="329"/>
      <c r="W623" s="329"/>
      <c r="X623" s="329"/>
      <c r="Y623" s="329"/>
      <c r="Z623" s="329"/>
      <c r="AA623" s="329"/>
      <c r="AB623" s="329"/>
      <c r="AC623" s="329"/>
      <c r="AD623" s="329"/>
      <c r="AE623" s="329"/>
      <c r="AF623" s="329"/>
      <c r="AG623" s="329"/>
    </row>
    <row r="624" spans="1:33" s="303" customFormat="1">
      <c r="A624" s="396" t="s">
        <v>2203</v>
      </c>
      <c r="B624" s="396"/>
      <c r="C624" s="397"/>
      <c r="D624" s="398" t="s">
        <v>2204</v>
      </c>
      <c r="E624" s="399">
        <v>290</v>
      </c>
      <c r="F624" s="380">
        <v>0.22</v>
      </c>
      <c r="G624" s="399">
        <v>30</v>
      </c>
      <c r="H624" s="399">
        <v>2</v>
      </c>
      <c r="I624" s="380">
        <v>0.54</v>
      </c>
      <c r="J624" s="399">
        <v>1</v>
      </c>
      <c r="K624" s="399">
        <v>1</v>
      </c>
      <c r="L624" s="399"/>
      <c r="M624" s="399"/>
      <c r="N624" s="329"/>
      <c r="O624" s="329"/>
      <c r="P624" s="329"/>
      <c r="Q624" s="329"/>
      <c r="R624" s="329"/>
      <c r="S624" s="329"/>
      <c r="T624" s="329"/>
      <c r="U624" s="329"/>
      <c r="V624" s="329"/>
      <c r="W624" s="329"/>
      <c r="X624" s="329"/>
      <c r="Y624" s="329"/>
      <c r="Z624" s="329"/>
      <c r="AA624" s="329"/>
      <c r="AB624" s="329"/>
      <c r="AC624" s="329"/>
      <c r="AD624" s="329"/>
      <c r="AE624" s="329"/>
      <c r="AF624" s="329"/>
      <c r="AG624" s="329"/>
    </row>
    <row r="625" spans="1:33" s="303" customFormat="1">
      <c r="A625" s="396" t="s">
        <v>2205</v>
      </c>
      <c r="B625" s="396"/>
      <c r="C625" s="397"/>
      <c r="D625" s="398" t="s">
        <v>2206</v>
      </c>
      <c r="E625" s="399">
        <v>280</v>
      </c>
      <c r="F625" s="380">
        <v>0.2</v>
      </c>
      <c r="G625" s="399">
        <v>38</v>
      </c>
      <c r="H625" s="399">
        <v>3</v>
      </c>
      <c r="I625" s="380">
        <v>0.45</v>
      </c>
      <c r="J625" s="399">
        <v>1</v>
      </c>
      <c r="K625" s="399">
        <v>1</v>
      </c>
      <c r="L625" s="399"/>
      <c r="M625" s="399"/>
      <c r="N625" s="329"/>
      <c r="O625" s="329"/>
      <c r="P625" s="329"/>
      <c r="Q625" s="329"/>
      <c r="R625" s="329"/>
      <c r="S625" s="329"/>
      <c r="T625" s="329"/>
      <c r="U625" s="329"/>
      <c r="V625" s="329"/>
      <c r="W625" s="329"/>
      <c r="X625" s="329"/>
      <c r="Y625" s="329"/>
      <c r="Z625" s="329"/>
      <c r="AA625" s="329"/>
      <c r="AB625" s="329"/>
      <c r="AC625" s="329"/>
      <c r="AD625" s="329"/>
      <c r="AE625" s="329"/>
      <c r="AF625" s="329"/>
      <c r="AG625" s="329"/>
    </row>
    <row r="626" spans="1:33" s="303" customFormat="1">
      <c r="A626" s="396" t="s">
        <v>2207</v>
      </c>
      <c r="B626" s="396"/>
      <c r="C626" s="397"/>
      <c r="D626" s="398" t="s">
        <v>2208</v>
      </c>
      <c r="E626" s="399">
        <v>370</v>
      </c>
      <c r="F626" s="380">
        <v>0.28000000000000003</v>
      </c>
      <c r="G626" s="399">
        <v>70</v>
      </c>
      <c r="H626" s="399">
        <v>5</v>
      </c>
      <c r="I626" s="380">
        <v>0.59</v>
      </c>
      <c r="J626" s="399">
        <v>3</v>
      </c>
      <c r="K626" s="399">
        <v>2</v>
      </c>
      <c r="L626" s="399"/>
      <c r="M626" s="399"/>
      <c r="N626" s="329"/>
      <c r="O626" s="329"/>
      <c r="P626" s="329"/>
      <c r="Q626" s="329"/>
      <c r="R626" s="329"/>
      <c r="S626" s="329"/>
      <c r="T626" s="329"/>
      <c r="U626" s="329"/>
      <c r="V626" s="329"/>
      <c r="W626" s="329"/>
      <c r="X626" s="329"/>
      <c r="Y626" s="329"/>
      <c r="Z626" s="329"/>
      <c r="AA626" s="329"/>
      <c r="AB626" s="329"/>
      <c r="AC626" s="329"/>
      <c r="AD626" s="329"/>
      <c r="AE626" s="329"/>
      <c r="AF626" s="329"/>
      <c r="AG626" s="329"/>
    </row>
    <row r="627" spans="1:33" s="303" customFormat="1">
      <c r="A627" s="396" t="s">
        <v>2209</v>
      </c>
      <c r="B627" s="396"/>
      <c r="C627" s="397"/>
      <c r="D627" s="398" t="s">
        <v>2210</v>
      </c>
      <c r="E627" s="399">
        <v>300</v>
      </c>
      <c r="F627" s="380">
        <v>0.31</v>
      </c>
      <c r="G627" s="399">
        <v>20</v>
      </c>
      <c r="H627" s="399">
        <v>1</v>
      </c>
      <c r="I627" s="380">
        <v>0.86</v>
      </c>
      <c r="J627" s="399">
        <v>1</v>
      </c>
      <c r="K627" s="399">
        <v>1</v>
      </c>
      <c r="L627" s="399"/>
      <c r="M627" s="399"/>
      <c r="N627" s="329"/>
      <c r="O627" s="329"/>
      <c r="P627" s="329"/>
      <c r="Q627" s="329"/>
      <c r="R627" s="329"/>
      <c r="S627" s="329"/>
      <c r="T627" s="329"/>
      <c r="U627" s="329"/>
      <c r="V627" s="329"/>
      <c r="W627" s="329"/>
      <c r="X627" s="329"/>
      <c r="Y627" s="329"/>
      <c r="Z627" s="329"/>
      <c r="AA627" s="329"/>
      <c r="AB627" s="329"/>
      <c r="AC627" s="329"/>
      <c r="AD627" s="329"/>
      <c r="AE627" s="329"/>
      <c r="AF627" s="329"/>
      <c r="AG627" s="329"/>
    </row>
    <row r="628" spans="1:33" s="303" customFormat="1">
      <c r="A628" s="396" t="s">
        <v>2211</v>
      </c>
      <c r="B628" s="396"/>
      <c r="C628" s="397"/>
      <c r="D628" s="398" t="s">
        <v>2212</v>
      </c>
      <c r="E628" s="399">
        <v>400</v>
      </c>
      <c r="F628" s="380">
        <v>0.28000000000000003</v>
      </c>
      <c r="G628" s="399">
        <v>38</v>
      </c>
      <c r="H628" s="399">
        <v>1</v>
      </c>
      <c r="I628" s="380">
        <v>0.76</v>
      </c>
      <c r="J628" s="399">
        <v>1</v>
      </c>
      <c r="K628" s="399">
        <v>1</v>
      </c>
      <c r="L628" s="399"/>
      <c r="M628" s="399"/>
      <c r="N628" s="329"/>
      <c r="O628" s="329"/>
      <c r="P628" s="329"/>
      <c r="Q628" s="329"/>
      <c r="R628" s="329"/>
      <c r="S628" s="329"/>
      <c r="T628" s="329"/>
      <c r="U628" s="329"/>
      <c r="V628" s="329"/>
      <c r="W628" s="329"/>
      <c r="X628" s="329"/>
      <c r="Y628" s="329"/>
      <c r="Z628" s="329"/>
      <c r="AA628" s="329"/>
      <c r="AB628" s="329"/>
      <c r="AC628" s="329"/>
      <c r="AD628" s="329"/>
      <c r="AE628" s="329"/>
      <c r="AF628" s="329"/>
      <c r="AG628" s="329"/>
    </row>
    <row r="629" spans="1:33" s="303" customFormat="1">
      <c r="A629" s="396" t="s">
        <v>2213</v>
      </c>
      <c r="B629" s="396"/>
      <c r="C629" s="397"/>
      <c r="D629" s="398" t="s">
        <v>2214</v>
      </c>
      <c r="E629" s="399">
        <v>390</v>
      </c>
      <c r="F629" s="380">
        <v>0.34</v>
      </c>
      <c r="G629" s="399">
        <v>58</v>
      </c>
      <c r="H629" s="399">
        <v>3</v>
      </c>
      <c r="I629" s="380">
        <v>0.62</v>
      </c>
      <c r="J629" s="399">
        <v>2</v>
      </c>
      <c r="K629" s="399">
        <v>2</v>
      </c>
      <c r="L629" s="399"/>
      <c r="M629" s="399"/>
      <c r="N629" s="329"/>
      <c r="O629" s="329"/>
      <c r="P629" s="329"/>
      <c r="Q629" s="329"/>
      <c r="R629" s="329"/>
      <c r="S629" s="329"/>
      <c r="T629" s="329"/>
      <c r="U629" s="329"/>
      <c r="V629" s="329"/>
      <c r="W629" s="329"/>
      <c r="X629" s="329"/>
      <c r="Y629" s="329"/>
      <c r="Z629" s="329"/>
      <c r="AA629" s="329"/>
      <c r="AB629" s="329"/>
      <c r="AC629" s="329"/>
      <c r="AD629" s="329"/>
      <c r="AE629" s="329"/>
      <c r="AF629" s="329"/>
      <c r="AG629" s="329"/>
    </row>
    <row r="630" spans="1:33" s="303" customFormat="1">
      <c r="A630" s="396" t="s">
        <v>2215</v>
      </c>
      <c r="B630" s="396"/>
      <c r="C630" s="397"/>
      <c r="D630" s="398" t="s">
        <v>1161</v>
      </c>
      <c r="E630" s="399">
        <v>230</v>
      </c>
      <c r="F630" s="380">
        <v>0.17</v>
      </c>
      <c r="G630" s="399">
        <v>26</v>
      </c>
      <c r="H630" s="399">
        <v>2</v>
      </c>
      <c r="I630" s="380">
        <v>0.44</v>
      </c>
      <c r="J630" s="399">
        <v>1</v>
      </c>
      <c r="K630" s="399">
        <v>1</v>
      </c>
      <c r="L630" s="399"/>
      <c r="M630" s="399"/>
      <c r="N630" s="329"/>
      <c r="O630" s="329"/>
      <c r="P630" s="329"/>
      <c r="Q630" s="329"/>
      <c r="R630" s="329"/>
      <c r="S630" s="329"/>
      <c r="T630" s="329"/>
      <c r="U630" s="329"/>
      <c r="V630" s="329"/>
      <c r="W630" s="329"/>
      <c r="X630" s="329"/>
      <c r="Y630" s="329"/>
      <c r="Z630" s="329"/>
      <c r="AA630" s="329"/>
      <c r="AB630" s="329"/>
      <c r="AC630" s="329"/>
      <c r="AD630" s="329"/>
      <c r="AE630" s="329"/>
      <c r="AF630" s="329"/>
      <c r="AG630" s="329"/>
    </row>
    <row r="631" spans="1:33" s="303" customFormat="1">
      <c r="A631" s="396" t="s">
        <v>2216</v>
      </c>
      <c r="B631" s="396"/>
      <c r="C631" s="397"/>
      <c r="D631" s="398" t="s">
        <v>2217</v>
      </c>
      <c r="E631" s="399">
        <v>300</v>
      </c>
      <c r="F631" s="380">
        <v>0.23</v>
      </c>
      <c r="G631" s="399">
        <v>43</v>
      </c>
      <c r="H631" s="399">
        <v>2</v>
      </c>
      <c r="I631" s="380">
        <v>0.57000000000000006</v>
      </c>
      <c r="J631" s="399">
        <v>1</v>
      </c>
      <c r="K631" s="399">
        <v>1</v>
      </c>
      <c r="L631" s="399"/>
      <c r="M631" s="399"/>
      <c r="N631" s="329"/>
      <c r="O631" s="329"/>
      <c r="P631" s="329"/>
      <c r="Q631" s="329"/>
      <c r="R631" s="329"/>
      <c r="S631" s="329"/>
      <c r="T631" s="329"/>
      <c r="U631" s="329"/>
      <c r="V631" s="329"/>
      <c r="W631" s="329"/>
      <c r="X631" s="329"/>
      <c r="Y631" s="329"/>
      <c r="Z631" s="329"/>
      <c r="AA631" s="329"/>
      <c r="AB631" s="329"/>
      <c r="AC631" s="329"/>
      <c r="AD631" s="329"/>
      <c r="AE631" s="329"/>
      <c r="AF631" s="329"/>
      <c r="AG631" s="329"/>
    </row>
    <row r="632" spans="1:33" s="303" customFormat="1">
      <c r="A632" s="396" t="s">
        <v>2218</v>
      </c>
      <c r="B632" s="396"/>
      <c r="C632" s="397"/>
      <c r="D632" s="398" t="s">
        <v>1163</v>
      </c>
      <c r="E632" s="399">
        <v>390</v>
      </c>
      <c r="F632" s="380">
        <v>0.19</v>
      </c>
      <c r="G632" s="399">
        <v>86</v>
      </c>
      <c r="H632" s="399">
        <v>10</v>
      </c>
      <c r="I632" s="380">
        <v>0.41000000000000003</v>
      </c>
      <c r="J632" s="399">
        <v>4</v>
      </c>
      <c r="K632" s="399">
        <v>2</v>
      </c>
      <c r="L632" s="399"/>
      <c r="M632" s="399"/>
      <c r="N632" s="329"/>
      <c r="O632" s="329"/>
      <c r="P632" s="329"/>
      <c r="Q632" s="329"/>
      <c r="R632" s="329"/>
      <c r="S632" s="329"/>
      <c r="T632" s="329"/>
      <c r="U632" s="329"/>
      <c r="V632" s="329"/>
      <c r="W632" s="329"/>
      <c r="X632" s="329"/>
      <c r="Y632" s="329"/>
      <c r="Z632" s="329"/>
      <c r="AA632" s="329"/>
      <c r="AB632" s="329"/>
      <c r="AC632" s="329"/>
      <c r="AD632" s="329"/>
      <c r="AE632" s="329"/>
      <c r="AF632" s="329"/>
      <c r="AG632" s="329"/>
    </row>
    <row r="633" spans="1:33" s="303" customFormat="1">
      <c r="A633" s="396" t="s">
        <v>2219</v>
      </c>
      <c r="B633" s="396"/>
      <c r="C633" s="397"/>
      <c r="D633" s="398" t="s">
        <v>1165</v>
      </c>
      <c r="E633" s="399">
        <v>260</v>
      </c>
      <c r="F633" s="380">
        <v>0.24</v>
      </c>
      <c r="G633" s="399">
        <v>38</v>
      </c>
      <c r="H633" s="399">
        <v>3</v>
      </c>
      <c r="I633" s="380">
        <v>0.48</v>
      </c>
      <c r="J633" s="399">
        <v>1</v>
      </c>
      <c r="K633" s="399">
        <v>1</v>
      </c>
      <c r="L633" s="399"/>
      <c r="M633" s="399"/>
      <c r="N633" s="329"/>
      <c r="O633" s="329"/>
      <c r="P633" s="329"/>
      <c r="Q633" s="329"/>
      <c r="R633" s="329"/>
      <c r="S633" s="329"/>
      <c r="T633" s="329"/>
      <c r="U633" s="329"/>
      <c r="V633" s="329"/>
      <c r="W633" s="329"/>
      <c r="X633" s="329"/>
      <c r="Y633" s="329"/>
      <c r="Z633" s="329"/>
      <c r="AA633" s="329"/>
      <c r="AB633" s="329"/>
      <c r="AC633" s="329"/>
      <c r="AD633" s="329"/>
      <c r="AE633" s="329"/>
      <c r="AF633" s="329"/>
      <c r="AG633" s="329"/>
    </row>
    <row r="634" spans="1:33" s="303" customFormat="1">
      <c r="A634" s="396" t="s">
        <v>2220</v>
      </c>
      <c r="B634" s="396"/>
      <c r="C634" s="397"/>
      <c r="D634" s="398" t="s">
        <v>2221</v>
      </c>
      <c r="E634" s="399">
        <v>440</v>
      </c>
      <c r="F634" s="380">
        <v>0.36</v>
      </c>
      <c r="G634" s="399">
        <v>89</v>
      </c>
      <c r="H634" s="399">
        <v>5</v>
      </c>
      <c r="I634" s="380">
        <v>0.70000000000000007</v>
      </c>
      <c r="J634" s="399">
        <v>4</v>
      </c>
      <c r="K634" s="399">
        <v>2</v>
      </c>
      <c r="L634" s="399"/>
      <c r="M634" s="399"/>
      <c r="N634" s="329"/>
      <c r="O634" s="329"/>
      <c r="P634" s="329"/>
      <c r="Q634" s="329"/>
      <c r="R634" s="329"/>
      <c r="S634" s="329"/>
      <c r="T634" s="329"/>
      <c r="U634" s="329"/>
      <c r="V634" s="329"/>
      <c r="W634" s="329"/>
      <c r="X634" s="329"/>
      <c r="Y634" s="329"/>
      <c r="Z634" s="329"/>
      <c r="AA634" s="329"/>
      <c r="AB634" s="329"/>
      <c r="AC634" s="329"/>
      <c r="AD634" s="329"/>
      <c r="AE634" s="329"/>
      <c r="AF634" s="329"/>
      <c r="AG634" s="329"/>
    </row>
    <row r="635" spans="1:33" s="303" customFormat="1">
      <c r="A635" s="396"/>
      <c r="B635" s="396"/>
      <c r="C635" s="397"/>
      <c r="D635" s="398" t="s">
        <v>1256</v>
      </c>
      <c r="E635" s="399">
        <v>480</v>
      </c>
      <c r="F635" s="380">
        <v>0.23</v>
      </c>
      <c r="G635" s="399">
        <v>87</v>
      </c>
      <c r="H635" s="399">
        <v>6</v>
      </c>
      <c r="I635" s="380">
        <v>0.54</v>
      </c>
      <c r="J635" s="399">
        <v>3</v>
      </c>
      <c r="K635" s="399">
        <v>2</v>
      </c>
      <c r="L635" s="399"/>
      <c r="M635" s="399"/>
      <c r="N635" s="329"/>
      <c r="O635" s="329"/>
      <c r="P635" s="329"/>
      <c r="Q635" s="329"/>
      <c r="R635" s="329"/>
      <c r="S635" s="329"/>
      <c r="T635" s="329"/>
      <c r="U635" s="329"/>
      <c r="V635" s="329"/>
      <c r="W635" s="329"/>
      <c r="X635" s="329"/>
      <c r="Y635" s="329"/>
      <c r="Z635" s="329"/>
      <c r="AA635" s="329"/>
      <c r="AB635" s="329"/>
      <c r="AC635" s="329"/>
      <c r="AD635" s="329"/>
      <c r="AE635" s="329"/>
      <c r="AF635" s="329"/>
      <c r="AG635" s="329"/>
    </row>
    <row r="636" spans="1:33" s="303" customFormat="1">
      <c r="A636" s="396"/>
      <c r="B636" s="396"/>
      <c r="C636" s="397"/>
      <c r="D636" s="398"/>
      <c r="E636" s="399"/>
      <c r="F636" s="380"/>
      <c r="G636" s="399"/>
      <c r="H636" s="399"/>
      <c r="I636" s="380"/>
      <c r="J636" s="399"/>
      <c r="K636" s="399"/>
      <c r="L636" s="399"/>
      <c r="M636" s="399"/>
      <c r="N636" s="329"/>
      <c r="O636" s="329"/>
      <c r="P636" s="329"/>
      <c r="Q636" s="329"/>
      <c r="R636" s="329"/>
      <c r="S636" s="329"/>
      <c r="T636" s="329"/>
      <c r="U636" s="329"/>
      <c r="V636" s="329"/>
      <c r="W636" s="329"/>
      <c r="X636" s="329"/>
      <c r="Y636" s="329"/>
      <c r="Z636" s="329"/>
      <c r="AA636" s="329"/>
      <c r="AB636" s="329"/>
      <c r="AC636" s="329"/>
      <c r="AD636" s="329"/>
      <c r="AE636" s="329"/>
      <c r="AF636" s="329"/>
      <c r="AG636" s="329"/>
    </row>
    <row r="637" spans="1:33" s="303" customFormat="1">
      <c r="A637" s="396"/>
      <c r="B637" s="396"/>
      <c r="C637" s="397"/>
      <c r="D637" s="398"/>
      <c r="E637" s="399"/>
      <c r="F637" s="380"/>
      <c r="G637" s="399"/>
      <c r="H637" s="399"/>
      <c r="I637" s="380"/>
      <c r="J637" s="399"/>
      <c r="K637" s="399"/>
      <c r="L637" s="399"/>
      <c r="M637" s="399"/>
      <c r="N637" s="329"/>
      <c r="O637" s="329"/>
      <c r="P637" s="329"/>
      <c r="Q637" s="329"/>
      <c r="R637" s="329"/>
      <c r="S637" s="329"/>
      <c r="T637" s="329"/>
      <c r="U637" s="329"/>
      <c r="V637" s="329"/>
      <c r="W637" s="329"/>
      <c r="X637" s="329"/>
      <c r="Y637" s="329"/>
      <c r="Z637" s="329"/>
      <c r="AA637" s="329"/>
      <c r="AB637" s="329"/>
      <c r="AC637" s="329"/>
      <c r="AD637" s="329"/>
      <c r="AE637" s="329"/>
      <c r="AF637" s="329"/>
      <c r="AG637" s="329"/>
    </row>
    <row r="638" spans="1:33" s="303" customFormat="1" ht="30" customHeight="1">
      <c r="A638" s="396"/>
      <c r="B638" s="396"/>
      <c r="C638" s="364" t="s">
        <v>1166</v>
      </c>
      <c r="D638" s="401"/>
      <c r="E638" s="400"/>
      <c r="F638" s="308"/>
      <c r="G638" s="400"/>
      <c r="H638" s="400"/>
      <c r="I638" s="308"/>
      <c r="J638" s="400"/>
      <c r="K638" s="400"/>
      <c r="L638" s="400"/>
      <c r="M638" s="400"/>
      <c r="N638" s="329"/>
      <c r="O638" s="329"/>
      <c r="P638" s="329"/>
      <c r="Q638" s="329"/>
      <c r="R638" s="329"/>
      <c r="S638" s="329"/>
      <c r="T638" s="329"/>
      <c r="U638" s="329"/>
      <c r="V638" s="329"/>
      <c r="W638" s="329"/>
      <c r="X638" s="329"/>
      <c r="Y638" s="329"/>
      <c r="Z638" s="329"/>
      <c r="AA638" s="329"/>
      <c r="AB638" s="329"/>
      <c r="AC638" s="329"/>
      <c r="AD638" s="329"/>
      <c r="AE638" s="329"/>
      <c r="AF638" s="329"/>
      <c r="AG638" s="329"/>
    </row>
    <row r="639" spans="1:33" s="303" customFormat="1" ht="30" customHeight="1">
      <c r="A639" s="396"/>
      <c r="B639" s="396"/>
      <c r="C639" s="364"/>
      <c r="D639" s="401"/>
      <c r="E639" s="400"/>
      <c r="F639" s="308"/>
      <c r="G639" s="400"/>
      <c r="H639" s="400"/>
      <c r="I639" s="308"/>
      <c r="J639" s="400"/>
      <c r="K639" s="400"/>
      <c r="L639" s="400"/>
      <c r="M639" s="400"/>
      <c r="N639" s="329"/>
      <c r="O639" s="329"/>
      <c r="P639" s="329"/>
      <c r="Q639" s="329"/>
      <c r="R639" s="329"/>
      <c r="S639" s="329"/>
      <c r="T639" s="329"/>
      <c r="U639" s="329"/>
      <c r="V639" s="329"/>
      <c r="W639" s="329"/>
      <c r="X639" s="329"/>
      <c r="Y639" s="329"/>
      <c r="Z639" s="329"/>
      <c r="AA639" s="329"/>
      <c r="AB639" s="329"/>
      <c r="AC639" s="329"/>
      <c r="AD639" s="329"/>
      <c r="AE639" s="329"/>
      <c r="AF639" s="329"/>
      <c r="AG639" s="329"/>
    </row>
    <row r="640" spans="1:33" s="303" customFormat="1" ht="20.100000000000001" customHeight="1">
      <c r="A640" s="396" t="s">
        <v>2222</v>
      </c>
      <c r="B640" s="396"/>
      <c r="C640" s="397"/>
      <c r="D640" s="398" t="s">
        <v>2223</v>
      </c>
      <c r="E640" s="399">
        <v>380</v>
      </c>
      <c r="F640" s="380">
        <v>0.24</v>
      </c>
      <c r="G640" s="399">
        <v>51</v>
      </c>
      <c r="H640" s="399">
        <v>3</v>
      </c>
      <c r="I640" s="380">
        <v>0.55000000000000004</v>
      </c>
      <c r="J640" s="399">
        <v>2</v>
      </c>
      <c r="K640" s="399">
        <v>1</v>
      </c>
      <c r="L640" s="399"/>
      <c r="M640" s="399"/>
      <c r="N640" s="329"/>
      <c r="O640" s="329"/>
      <c r="P640" s="329"/>
      <c r="Q640" s="329"/>
      <c r="R640" s="329"/>
      <c r="S640" s="329"/>
      <c r="T640" s="329"/>
      <c r="U640" s="329"/>
      <c r="V640" s="329"/>
      <c r="W640" s="329"/>
      <c r="X640" s="329"/>
      <c r="Y640" s="329"/>
      <c r="Z640" s="329"/>
      <c r="AA640" s="329"/>
      <c r="AB640" s="329"/>
      <c r="AC640" s="329"/>
      <c r="AD640" s="329"/>
      <c r="AE640" s="329"/>
      <c r="AF640" s="329"/>
      <c r="AG640" s="329"/>
    </row>
    <row r="641" spans="1:33" s="303" customFormat="1">
      <c r="A641" s="396" t="s">
        <v>2224</v>
      </c>
      <c r="B641" s="396"/>
      <c r="C641" s="397"/>
      <c r="D641" s="398" t="s">
        <v>2225</v>
      </c>
      <c r="E641" s="399">
        <v>360</v>
      </c>
      <c r="F641" s="380">
        <v>0.28999999999999998</v>
      </c>
      <c r="G641" s="399">
        <v>34</v>
      </c>
      <c r="H641" s="399">
        <v>1</v>
      </c>
      <c r="I641" s="380">
        <v>0.70000000000000007</v>
      </c>
      <c r="J641" s="399">
        <v>1</v>
      </c>
      <c r="K641" s="399">
        <v>1</v>
      </c>
      <c r="L641" s="399"/>
      <c r="M641" s="399"/>
      <c r="N641" s="329"/>
      <c r="O641" s="329"/>
      <c r="P641" s="329"/>
      <c r="Q641" s="329"/>
      <c r="R641" s="329"/>
      <c r="S641" s="329"/>
      <c r="T641" s="329"/>
      <c r="U641" s="329"/>
      <c r="V641" s="329"/>
      <c r="W641" s="329"/>
      <c r="X641" s="329"/>
      <c r="Y641" s="329"/>
      <c r="Z641" s="329"/>
      <c r="AA641" s="329"/>
      <c r="AB641" s="329"/>
      <c r="AC641" s="329"/>
      <c r="AD641" s="329"/>
      <c r="AE641" s="329"/>
      <c r="AF641" s="329"/>
      <c r="AG641" s="329"/>
    </row>
    <row r="642" spans="1:33" s="303" customFormat="1">
      <c r="A642" s="396" t="s">
        <v>2226</v>
      </c>
      <c r="B642" s="396"/>
      <c r="C642" s="397"/>
      <c r="D642" s="398" t="s">
        <v>2227</v>
      </c>
      <c r="E642" s="399">
        <v>540</v>
      </c>
      <c r="F642" s="380">
        <v>0.32</v>
      </c>
      <c r="G642" s="399">
        <v>95</v>
      </c>
      <c r="H642" s="399">
        <v>6</v>
      </c>
      <c r="I642" s="380">
        <v>0.61</v>
      </c>
      <c r="J642" s="399">
        <v>4</v>
      </c>
      <c r="K642" s="399">
        <v>2</v>
      </c>
      <c r="L642" s="399"/>
      <c r="M642" s="399"/>
      <c r="N642" s="329"/>
      <c r="O642" s="329"/>
      <c r="P642" s="329"/>
      <c r="Q642" s="329"/>
      <c r="R642" s="329"/>
      <c r="S642" s="329"/>
      <c r="T642" s="329"/>
      <c r="U642" s="329"/>
      <c r="V642" s="329"/>
      <c r="W642" s="329"/>
      <c r="X642" s="329"/>
      <c r="Y642" s="329"/>
      <c r="Z642" s="329"/>
      <c r="AA642" s="329"/>
      <c r="AB642" s="329"/>
      <c r="AC642" s="329"/>
      <c r="AD642" s="329"/>
      <c r="AE642" s="329"/>
      <c r="AF642" s="329"/>
      <c r="AG642" s="329"/>
    </row>
    <row r="643" spans="1:33" s="303" customFormat="1">
      <c r="A643" s="396" t="s">
        <v>2228</v>
      </c>
      <c r="B643" s="396"/>
      <c r="C643" s="397"/>
      <c r="D643" s="398" t="s">
        <v>2229</v>
      </c>
      <c r="E643" s="399">
        <v>200</v>
      </c>
      <c r="F643" s="380">
        <v>0.26</v>
      </c>
      <c r="G643" s="399">
        <v>17</v>
      </c>
      <c r="H643" s="399">
        <v>1</v>
      </c>
      <c r="I643" s="380">
        <v>0.76</v>
      </c>
      <c r="J643" s="399">
        <v>0</v>
      </c>
      <c r="K643" s="399">
        <v>0</v>
      </c>
      <c r="L643" s="399"/>
      <c r="M643" s="399"/>
      <c r="N643" s="329"/>
      <c r="O643" s="329"/>
      <c r="P643" s="329"/>
      <c r="Q643" s="329"/>
      <c r="R643" s="329"/>
      <c r="S643" s="329"/>
      <c r="T643" s="329"/>
      <c r="U643" s="329"/>
      <c r="V643" s="329"/>
      <c r="W643" s="329"/>
      <c r="X643" s="329"/>
      <c r="Y643" s="329"/>
      <c r="Z643" s="329"/>
      <c r="AA643" s="329"/>
      <c r="AB643" s="329"/>
      <c r="AC643" s="329"/>
      <c r="AD643" s="329"/>
      <c r="AE643" s="329"/>
      <c r="AF643" s="329"/>
      <c r="AG643" s="329"/>
    </row>
    <row r="644" spans="1:33" s="303" customFormat="1">
      <c r="A644" s="396" t="s">
        <v>2230</v>
      </c>
      <c r="B644" s="396"/>
      <c r="C644" s="397"/>
      <c r="D644" s="398" t="s">
        <v>2231</v>
      </c>
      <c r="E644" s="399">
        <v>310</v>
      </c>
      <c r="F644" s="380">
        <v>0.27</v>
      </c>
      <c r="G644" s="399">
        <v>37</v>
      </c>
      <c r="H644" s="399">
        <v>2</v>
      </c>
      <c r="I644" s="380">
        <v>0.66</v>
      </c>
      <c r="J644" s="399">
        <v>1</v>
      </c>
      <c r="K644" s="399">
        <v>1</v>
      </c>
      <c r="L644" s="399"/>
      <c r="M644" s="399"/>
      <c r="N644" s="329"/>
      <c r="O644" s="329"/>
      <c r="P644" s="329"/>
      <c r="Q644" s="329"/>
      <c r="R644" s="329"/>
      <c r="S644" s="329"/>
      <c r="T644" s="329"/>
      <c r="U644" s="329"/>
      <c r="V644" s="329"/>
      <c r="W644" s="329"/>
      <c r="X644" s="329"/>
      <c r="Y644" s="329"/>
      <c r="Z644" s="329"/>
      <c r="AA644" s="329"/>
      <c r="AB644" s="329"/>
      <c r="AC644" s="329"/>
      <c r="AD644" s="329"/>
      <c r="AE644" s="329"/>
      <c r="AF644" s="329"/>
      <c r="AG644" s="329"/>
    </row>
    <row r="645" spans="1:33" s="303" customFormat="1">
      <c r="A645" s="396" t="s">
        <v>2232</v>
      </c>
      <c r="B645" s="396"/>
      <c r="C645" s="397"/>
      <c r="D645" s="398" t="s">
        <v>2233</v>
      </c>
      <c r="E645" s="399">
        <v>520</v>
      </c>
      <c r="F645" s="380">
        <v>0.38</v>
      </c>
      <c r="G645" s="399">
        <v>76</v>
      </c>
      <c r="H645" s="399">
        <v>3</v>
      </c>
      <c r="I645" s="380">
        <v>0.78</v>
      </c>
      <c r="J645" s="399">
        <v>3</v>
      </c>
      <c r="K645" s="399">
        <v>2</v>
      </c>
      <c r="L645" s="399"/>
      <c r="M645" s="399"/>
      <c r="N645" s="329"/>
      <c r="O645" s="329"/>
      <c r="P645" s="329"/>
      <c r="Q645" s="329"/>
      <c r="R645" s="329"/>
      <c r="S645" s="329"/>
      <c r="T645" s="329"/>
      <c r="U645" s="329"/>
      <c r="V645" s="329"/>
      <c r="W645" s="329"/>
      <c r="X645" s="329"/>
      <c r="Y645" s="329"/>
      <c r="Z645" s="329"/>
      <c r="AA645" s="329"/>
      <c r="AB645" s="329"/>
      <c r="AC645" s="329"/>
      <c r="AD645" s="329"/>
      <c r="AE645" s="329"/>
      <c r="AF645" s="329"/>
      <c r="AG645" s="329"/>
    </row>
    <row r="646" spans="1:33" s="303" customFormat="1">
      <c r="A646" s="396" t="s">
        <v>2234</v>
      </c>
      <c r="B646" s="396"/>
      <c r="C646" s="397"/>
      <c r="D646" s="398" t="s">
        <v>2235</v>
      </c>
      <c r="E646" s="399">
        <v>210</v>
      </c>
      <c r="F646" s="380">
        <v>0.28000000000000003</v>
      </c>
      <c r="G646" s="399">
        <v>23</v>
      </c>
      <c r="H646" s="399">
        <v>1</v>
      </c>
      <c r="I646" s="380">
        <v>0.75</v>
      </c>
      <c r="J646" s="399">
        <v>1</v>
      </c>
      <c r="K646" s="399">
        <v>1</v>
      </c>
      <c r="L646" s="399"/>
      <c r="M646" s="399"/>
      <c r="N646" s="329"/>
      <c r="O646" s="329"/>
      <c r="P646" s="329"/>
      <c r="Q646" s="329"/>
      <c r="R646" s="329"/>
      <c r="S646" s="329"/>
      <c r="T646" s="329"/>
      <c r="U646" s="329"/>
      <c r="V646" s="329"/>
      <c r="W646" s="329"/>
      <c r="X646" s="329"/>
      <c r="Y646" s="329"/>
      <c r="Z646" s="329"/>
      <c r="AA646" s="329"/>
      <c r="AB646" s="329"/>
      <c r="AC646" s="329"/>
      <c r="AD646" s="329"/>
      <c r="AE646" s="329"/>
      <c r="AF646" s="329"/>
      <c r="AG646" s="329"/>
    </row>
    <row r="647" spans="1:33" s="303" customFormat="1">
      <c r="A647" s="396" t="s">
        <v>2236</v>
      </c>
      <c r="B647" s="396"/>
      <c r="C647" s="397"/>
      <c r="D647" s="398" t="s">
        <v>2237</v>
      </c>
      <c r="E647" s="399">
        <v>260</v>
      </c>
      <c r="F647" s="380">
        <v>0.28999999999999998</v>
      </c>
      <c r="G647" s="399">
        <v>27</v>
      </c>
      <c r="H647" s="399">
        <v>1</v>
      </c>
      <c r="I647" s="380">
        <v>0.73</v>
      </c>
      <c r="J647" s="399">
        <v>1</v>
      </c>
      <c r="K647" s="399">
        <v>1</v>
      </c>
      <c r="L647" s="399"/>
      <c r="M647" s="399"/>
      <c r="N647" s="329"/>
      <c r="O647" s="329"/>
      <c r="P647" s="329"/>
      <c r="Q647" s="329"/>
      <c r="R647" s="329"/>
      <c r="S647" s="329"/>
      <c r="T647" s="329"/>
      <c r="U647" s="329"/>
      <c r="V647" s="329"/>
      <c r="W647" s="329"/>
      <c r="X647" s="329"/>
      <c r="Y647" s="329"/>
      <c r="Z647" s="329"/>
      <c r="AA647" s="329"/>
      <c r="AB647" s="329"/>
      <c r="AC647" s="329"/>
      <c r="AD647" s="329"/>
      <c r="AE647" s="329"/>
      <c r="AF647" s="329"/>
      <c r="AG647" s="329"/>
    </row>
    <row r="648" spans="1:33" s="303" customFormat="1">
      <c r="A648" s="396" t="s">
        <v>2238</v>
      </c>
      <c r="B648" s="396"/>
      <c r="C648" s="397"/>
      <c r="D648" s="398" t="s">
        <v>2239</v>
      </c>
      <c r="E648" s="399">
        <v>310</v>
      </c>
      <c r="F648" s="380">
        <v>0.2</v>
      </c>
      <c r="G648" s="399">
        <v>48</v>
      </c>
      <c r="H648" s="399">
        <v>3</v>
      </c>
      <c r="I648" s="380">
        <v>0.6</v>
      </c>
      <c r="J648" s="399">
        <v>2</v>
      </c>
      <c r="K648" s="399">
        <v>1</v>
      </c>
      <c r="L648" s="399"/>
      <c r="M648" s="399"/>
      <c r="N648" s="329"/>
      <c r="O648" s="329"/>
      <c r="P648" s="329"/>
      <c r="Q648" s="329"/>
      <c r="R648" s="329"/>
      <c r="S648" s="329"/>
      <c r="T648" s="329"/>
      <c r="U648" s="329"/>
      <c r="V648" s="329"/>
      <c r="W648" s="329"/>
      <c r="X648" s="329"/>
      <c r="Y648" s="329"/>
      <c r="Z648" s="329"/>
      <c r="AA648" s="329"/>
      <c r="AB648" s="329"/>
      <c r="AC648" s="329"/>
      <c r="AD648" s="329"/>
      <c r="AE648" s="329"/>
      <c r="AF648" s="329"/>
      <c r="AG648" s="329"/>
    </row>
    <row r="649" spans="1:33" s="303" customFormat="1">
      <c r="A649" s="396" t="s">
        <v>2240</v>
      </c>
      <c r="B649" s="396"/>
      <c r="C649" s="397"/>
      <c r="D649" s="398" t="s">
        <v>1186</v>
      </c>
      <c r="E649" s="399">
        <v>190</v>
      </c>
      <c r="F649" s="380">
        <v>0.28999999999999998</v>
      </c>
      <c r="G649" s="399">
        <v>23</v>
      </c>
      <c r="H649" s="399">
        <v>1</v>
      </c>
      <c r="I649" s="380">
        <v>0.74</v>
      </c>
      <c r="J649" s="399">
        <v>1</v>
      </c>
      <c r="K649" s="399">
        <v>1</v>
      </c>
      <c r="L649" s="399"/>
      <c r="M649" s="399"/>
      <c r="N649" s="329"/>
      <c r="O649" s="329"/>
      <c r="P649" s="329"/>
      <c r="Q649" s="329"/>
      <c r="R649" s="329"/>
      <c r="S649" s="329"/>
      <c r="T649" s="329"/>
      <c r="U649" s="329"/>
      <c r="V649" s="329"/>
      <c r="W649" s="329"/>
      <c r="X649" s="329"/>
      <c r="Y649" s="329"/>
      <c r="Z649" s="329"/>
      <c r="AA649" s="329"/>
      <c r="AB649" s="329"/>
      <c r="AC649" s="329"/>
      <c r="AD649" s="329"/>
      <c r="AE649" s="329"/>
      <c r="AF649" s="329"/>
      <c r="AG649" s="329"/>
    </row>
    <row r="650" spans="1:33" s="303" customFormat="1">
      <c r="A650" s="396" t="s">
        <v>2241</v>
      </c>
      <c r="B650" s="396"/>
      <c r="C650" s="397"/>
      <c r="D650" s="398" t="s">
        <v>2242</v>
      </c>
      <c r="E650" s="399">
        <v>200</v>
      </c>
      <c r="F650" s="380">
        <v>0.27</v>
      </c>
      <c r="G650" s="399">
        <v>21</v>
      </c>
      <c r="H650" s="399">
        <v>1</v>
      </c>
      <c r="I650" s="380">
        <v>0.71</v>
      </c>
      <c r="J650" s="399">
        <v>1</v>
      </c>
      <c r="K650" s="399">
        <v>1</v>
      </c>
      <c r="L650" s="399"/>
      <c r="M650" s="399"/>
      <c r="N650" s="329"/>
      <c r="O650" s="329"/>
      <c r="P650" s="329"/>
      <c r="Q650" s="329"/>
      <c r="R650" s="329"/>
      <c r="S650" s="329"/>
      <c r="T650" s="329"/>
      <c r="U650" s="329"/>
      <c r="V650" s="329"/>
      <c r="W650" s="329"/>
      <c r="X650" s="329"/>
      <c r="Y650" s="329"/>
      <c r="Z650" s="329"/>
      <c r="AA650" s="329"/>
      <c r="AB650" s="329"/>
      <c r="AC650" s="329"/>
      <c r="AD650" s="329"/>
      <c r="AE650" s="329"/>
      <c r="AF650" s="329"/>
      <c r="AG650" s="329"/>
    </row>
    <row r="651" spans="1:33" s="303" customFormat="1">
      <c r="A651" s="396" t="s">
        <v>2243</v>
      </c>
      <c r="B651" s="396"/>
      <c r="C651" s="397"/>
      <c r="D651" s="398" t="s">
        <v>2244</v>
      </c>
      <c r="E651" s="399">
        <v>270</v>
      </c>
      <c r="F651" s="380">
        <v>0.24</v>
      </c>
      <c r="G651" s="399">
        <v>33</v>
      </c>
      <c r="H651" s="399">
        <v>2</v>
      </c>
      <c r="I651" s="380">
        <v>0.68</v>
      </c>
      <c r="J651" s="399">
        <v>1</v>
      </c>
      <c r="K651" s="399">
        <v>1</v>
      </c>
      <c r="L651" s="399"/>
      <c r="M651" s="399"/>
      <c r="N651" s="329"/>
      <c r="O651" s="329"/>
      <c r="P651" s="329"/>
      <c r="Q651" s="329"/>
      <c r="R651" s="329"/>
      <c r="S651" s="329"/>
      <c r="T651" s="329"/>
      <c r="U651" s="329"/>
      <c r="V651" s="329"/>
      <c r="W651" s="329"/>
      <c r="X651" s="329"/>
      <c r="Y651" s="329"/>
      <c r="Z651" s="329"/>
      <c r="AA651" s="329"/>
      <c r="AB651" s="329"/>
      <c r="AC651" s="329"/>
      <c r="AD651" s="329"/>
      <c r="AE651" s="329"/>
      <c r="AF651" s="329"/>
      <c r="AG651" s="329"/>
    </row>
    <row r="652" spans="1:33" s="303" customFormat="1">
      <c r="A652" s="396" t="s">
        <v>2245</v>
      </c>
      <c r="B652" s="396"/>
      <c r="C652" s="397"/>
      <c r="D652" s="398" t="s">
        <v>2246</v>
      </c>
      <c r="E652" s="399">
        <v>330</v>
      </c>
      <c r="F652" s="380">
        <v>0.24</v>
      </c>
      <c r="G652" s="399">
        <v>51</v>
      </c>
      <c r="H652" s="399">
        <v>4</v>
      </c>
      <c r="I652" s="380">
        <v>0.48</v>
      </c>
      <c r="J652" s="399">
        <v>2</v>
      </c>
      <c r="K652" s="399">
        <v>1</v>
      </c>
      <c r="L652" s="399"/>
      <c r="M652" s="399"/>
      <c r="N652" s="329"/>
      <c r="O652" s="329"/>
      <c r="P652" s="329"/>
      <c r="Q652" s="329"/>
      <c r="R652" s="329"/>
      <c r="S652" s="329"/>
      <c r="T652" s="329"/>
      <c r="U652" s="329"/>
      <c r="V652" s="329"/>
      <c r="W652" s="329"/>
      <c r="X652" s="329"/>
      <c r="Y652" s="329"/>
      <c r="Z652" s="329"/>
      <c r="AA652" s="329"/>
      <c r="AB652" s="329"/>
      <c r="AC652" s="329"/>
      <c r="AD652" s="329"/>
      <c r="AE652" s="329"/>
      <c r="AF652" s="329"/>
      <c r="AG652" s="329"/>
    </row>
    <row r="653" spans="1:33" s="303" customFormat="1">
      <c r="A653" s="396" t="s">
        <v>2247</v>
      </c>
      <c r="B653" s="396"/>
      <c r="C653" s="397"/>
      <c r="D653" s="398" t="s">
        <v>2248</v>
      </c>
      <c r="E653" s="399">
        <v>270</v>
      </c>
      <c r="F653" s="380">
        <v>0.19</v>
      </c>
      <c r="G653" s="399">
        <v>35</v>
      </c>
      <c r="H653" s="399">
        <v>2</v>
      </c>
      <c r="I653" s="380">
        <v>0.61</v>
      </c>
      <c r="J653" s="399">
        <v>1</v>
      </c>
      <c r="K653" s="399">
        <v>1</v>
      </c>
      <c r="L653" s="399"/>
      <c r="M653" s="399"/>
      <c r="N653" s="329"/>
      <c r="O653" s="329"/>
      <c r="P653" s="329"/>
      <c r="Q653" s="329"/>
      <c r="R653" s="329"/>
      <c r="S653" s="329"/>
      <c r="T653" s="329"/>
      <c r="U653" s="329"/>
      <c r="V653" s="329"/>
      <c r="W653" s="329"/>
      <c r="X653" s="329"/>
      <c r="Y653" s="329"/>
      <c r="Z653" s="329"/>
      <c r="AA653" s="329"/>
      <c r="AB653" s="329"/>
      <c r="AC653" s="329"/>
      <c r="AD653" s="329"/>
      <c r="AE653" s="329"/>
      <c r="AF653" s="329"/>
      <c r="AG653" s="329"/>
    </row>
    <row r="654" spans="1:33" s="303" customFormat="1">
      <c r="A654" s="396" t="s">
        <v>2249</v>
      </c>
      <c r="B654" s="396"/>
      <c r="C654" s="397"/>
      <c r="D654" s="398" t="s">
        <v>2250</v>
      </c>
      <c r="E654" s="399">
        <v>260</v>
      </c>
      <c r="F654" s="380">
        <v>0.27</v>
      </c>
      <c r="G654" s="399">
        <v>36</v>
      </c>
      <c r="H654" s="399">
        <v>2</v>
      </c>
      <c r="I654" s="380">
        <v>0.72</v>
      </c>
      <c r="J654" s="399">
        <v>1</v>
      </c>
      <c r="K654" s="399">
        <v>1</v>
      </c>
      <c r="L654" s="399"/>
      <c r="M654" s="399"/>
      <c r="N654" s="329"/>
      <c r="O654" s="329"/>
      <c r="P654" s="329"/>
      <c r="Q654" s="329"/>
      <c r="R654" s="329"/>
      <c r="S654" s="329"/>
      <c r="T654" s="329"/>
      <c r="U654" s="329"/>
      <c r="V654" s="329"/>
      <c r="W654" s="329"/>
      <c r="X654" s="329"/>
      <c r="Y654" s="329"/>
      <c r="Z654" s="329"/>
      <c r="AA654" s="329"/>
      <c r="AB654" s="329"/>
      <c r="AC654" s="329"/>
      <c r="AD654" s="329"/>
      <c r="AE654" s="329"/>
      <c r="AF654" s="329"/>
      <c r="AG654" s="329"/>
    </row>
    <row r="655" spans="1:33" s="303" customFormat="1">
      <c r="A655" s="396" t="s">
        <v>2251</v>
      </c>
      <c r="B655" s="396"/>
      <c r="C655" s="397"/>
      <c r="D655" s="398" t="s">
        <v>2252</v>
      </c>
      <c r="E655" s="399">
        <v>280</v>
      </c>
      <c r="F655" s="380">
        <v>0.22</v>
      </c>
      <c r="G655" s="399">
        <v>37</v>
      </c>
      <c r="H655" s="399">
        <v>2</v>
      </c>
      <c r="I655" s="380">
        <v>0.55000000000000004</v>
      </c>
      <c r="J655" s="399">
        <v>1</v>
      </c>
      <c r="K655" s="399">
        <v>1</v>
      </c>
      <c r="L655" s="399"/>
      <c r="M655" s="399"/>
      <c r="N655" s="329"/>
      <c r="O655" s="329"/>
      <c r="P655" s="329"/>
      <c r="Q655" s="329"/>
      <c r="R655" s="329"/>
      <c r="S655" s="329"/>
      <c r="T655" s="329"/>
      <c r="U655" s="329"/>
      <c r="V655" s="329"/>
      <c r="W655" s="329"/>
      <c r="X655" s="329"/>
      <c r="Y655" s="329"/>
      <c r="Z655" s="329"/>
      <c r="AA655" s="329"/>
      <c r="AB655" s="329"/>
      <c r="AC655" s="329"/>
      <c r="AD655" s="329"/>
      <c r="AE655" s="329"/>
      <c r="AF655" s="329"/>
      <c r="AG655" s="329"/>
    </row>
    <row r="656" spans="1:33" s="303" customFormat="1">
      <c r="A656" s="396" t="s">
        <v>2253</v>
      </c>
      <c r="B656" s="396"/>
      <c r="C656" s="397"/>
      <c r="D656" s="398" t="s">
        <v>2254</v>
      </c>
      <c r="E656" s="399">
        <v>390</v>
      </c>
      <c r="F656" s="380">
        <v>0.27</v>
      </c>
      <c r="G656" s="399">
        <v>41</v>
      </c>
      <c r="H656" s="399">
        <v>1</v>
      </c>
      <c r="I656" s="380">
        <v>0.71</v>
      </c>
      <c r="J656" s="399">
        <v>1</v>
      </c>
      <c r="K656" s="399">
        <v>1</v>
      </c>
      <c r="L656" s="399"/>
      <c r="M656" s="399"/>
      <c r="N656" s="329"/>
      <c r="O656" s="329"/>
      <c r="P656" s="329"/>
      <c r="Q656" s="329"/>
      <c r="R656" s="329"/>
      <c r="S656" s="329"/>
      <c r="T656" s="329"/>
      <c r="U656" s="329"/>
      <c r="V656" s="329"/>
      <c r="W656" s="329"/>
      <c r="X656" s="329"/>
      <c r="Y656" s="329"/>
      <c r="Z656" s="329"/>
      <c r="AA656" s="329"/>
      <c r="AB656" s="329"/>
      <c r="AC656" s="329"/>
      <c r="AD656" s="329"/>
      <c r="AE656" s="329"/>
      <c r="AF656" s="329"/>
      <c r="AG656" s="329"/>
    </row>
    <row r="657" spans="1:33" s="303" customFormat="1">
      <c r="A657" s="396" t="s">
        <v>2255</v>
      </c>
      <c r="B657" s="396"/>
      <c r="C657" s="397"/>
      <c r="D657" s="398" t="s">
        <v>2256</v>
      </c>
      <c r="E657" s="399">
        <v>170</v>
      </c>
      <c r="F657" s="380">
        <v>0.31</v>
      </c>
      <c r="G657" s="399">
        <v>18</v>
      </c>
      <c r="H657" s="399">
        <v>1</v>
      </c>
      <c r="I657" s="380">
        <v>0.84</v>
      </c>
      <c r="J657" s="399">
        <v>0</v>
      </c>
      <c r="K657" s="399">
        <v>0</v>
      </c>
      <c r="L657" s="399"/>
      <c r="M657" s="399"/>
      <c r="N657" s="329"/>
      <c r="O657" s="329"/>
      <c r="P657" s="329"/>
      <c r="Q657" s="329"/>
      <c r="R657" s="329"/>
      <c r="S657" s="329"/>
      <c r="T657" s="329"/>
      <c r="U657" s="329"/>
      <c r="V657" s="329"/>
      <c r="W657" s="329"/>
      <c r="X657" s="329"/>
      <c r="Y657" s="329"/>
      <c r="Z657" s="329"/>
      <c r="AA657" s="329"/>
      <c r="AB657" s="329"/>
      <c r="AC657" s="329"/>
      <c r="AD657" s="329"/>
      <c r="AE657" s="329"/>
      <c r="AF657" s="329"/>
      <c r="AG657" s="329"/>
    </row>
    <row r="658" spans="1:33" s="303" customFormat="1">
      <c r="A658" s="396"/>
      <c r="B658" s="396"/>
      <c r="C658" s="397"/>
      <c r="D658" s="398" t="s">
        <v>1256</v>
      </c>
      <c r="E658" s="399">
        <v>1690</v>
      </c>
      <c r="F658" s="380">
        <v>0.27</v>
      </c>
      <c r="G658" s="399">
        <v>223</v>
      </c>
      <c r="H658" s="399">
        <v>11</v>
      </c>
      <c r="I658" s="380">
        <v>0.68</v>
      </c>
      <c r="J658" s="399">
        <v>7</v>
      </c>
      <c r="K658" s="399">
        <v>6</v>
      </c>
      <c r="L658" s="399"/>
      <c r="M658" s="399"/>
      <c r="N658" s="329"/>
      <c r="O658" s="329"/>
      <c r="P658" s="329"/>
      <c r="Q658" s="329"/>
      <c r="R658" s="329"/>
      <c r="S658" s="329"/>
      <c r="T658" s="329"/>
      <c r="U658" s="329"/>
      <c r="V658" s="329"/>
      <c r="W658" s="329"/>
      <c r="X658" s="329"/>
      <c r="Y658" s="329"/>
      <c r="Z658" s="329"/>
      <c r="AA658" s="329"/>
      <c r="AB658" s="329"/>
      <c r="AC658" s="329"/>
      <c r="AD658" s="329"/>
      <c r="AE658" s="329"/>
      <c r="AF658" s="329"/>
      <c r="AG658" s="329"/>
    </row>
    <row r="659" spans="1:33" s="303" customFormat="1">
      <c r="A659" s="396"/>
      <c r="B659" s="396"/>
      <c r="C659" s="397"/>
      <c r="D659" s="398"/>
      <c r="E659" s="379"/>
      <c r="F659" s="451"/>
      <c r="G659" s="379"/>
      <c r="H659" s="399"/>
      <c r="I659" s="380"/>
      <c r="J659" s="399"/>
      <c r="K659" s="399"/>
      <c r="L659" s="399"/>
      <c r="M659" s="399"/>
      <c r="N659" s="329"/>
      <c r="O659" s="329"/>
      <c r="P659" s="329"/>
      <c r="Q659" s="329"/>
      <c r="R659" s="329"/>
      <c r="S659" s="329"/>
      <c r="T659" s="329"/>
      <c r="U659" s="329"/>
      <c r="V659" s="329"/>
      <c r="W659" s="329"/>
      <c r="X659" s="329"/>
      <c r="Y659" s="329"/>
      <c r="Z659" s="329"/>
      <c r="AA659" s="329"/>
      <c r="AB659" s="329"/>
      <c r="AC659" s="329"/>
      <c r="AD659" s="329"/>
      <c r="AE659" s="329"/>
      <c r="AF659" s="329"/>
      <c r="AG659" s="329"/>
    </row>
    <row r="660" spans="1:33" s="303" customFormat="1" ht="6" customHeight="1" thickBot="1">
      <c r="A660" s="133"/>
      <c r="C660" s="386"/>
      <c r="D660" s="387"/>
      <c r="E660" s="389"/>
      <c r="F660" s="579"/>
      <c r="G660" s="389"/>
      <c r="H660" s="389"/>
      <c r="I660" s="389"/>
      <c r="J660" s="389"/>
      <c r="K660" s="389"/>
      <c r="L660" s="402"/>
      <c r="M660" s="402"/>
      <c r="N660" s="329"/>
      <c r="O660" s="329"/>
      <c r="P660" s="329"/>
      <c r="Q660" s="329"/>
      <c r="R660" s="329"/>
      <c r="S660" s="329"/>
      <c r="T660" s="329"/>
      <c r="U660" s="329"/>
      <c r="V660" s="329"/>
      <c r="W660" s="329"/>
      <c r="X660" s="329"/>
      <c r="Y660" s="329"/>
      <c r="Z660" s="329"/>
      <c r="AA660" s="329"/>
      <c r="AB660" s="329"/>
      <c r="AC660" s="329"/>
      <c r="AD660" s="329"/>
      <c r="AE660" s="329"/>
      <c r="AF660" s="329"/>
      <c r="AG660" s="329"/>
    </row>
    <row r="661" spans="1:33" s="133" customFormat="1" ht="6" customHeight="1">
      <c r="C661" s="157"/>
      <c r="D661" s="157"/>
      <c r="E661" s="348"/>
      <c r="F661" s="574"/>
      <c r="G661" s="348"/>
      <c r="H661" s="348"/>
      <c r="I661" s="348"/>
      <c r="J661" s="348"/>
      <c r="K661" s="348"/>
      <c r="L661" s="348"/>
      <c r="M661" s="348"/>
      <c r="N661" s="329"/>
      <c r="O661" s="329"/>
      <c r="P661" s="329"/>
      <c r="Q661" s="329"/>
      <c r="R661" s="329"/>
      <c r="S661" s="329"/>
      <c r="T661" s="329"/>
      <c r="U661" s="329"/>
      <c r="V661" s="329"/>
      <c r="W661" s="329"/>
      <c r="X661" s="329"/>
      <c r="Y661" s="329"/>
      <c r="Z661" s="329"/>
      <c r="AA661" s="329"/>
      <c r="AB661" s="329"/>
      <c r="AC661" s="329"/>
      <c r="AD661" s="329"/>
      <c r="AE661" s="329"/>
      <c r="AF661" s="329"/>
      <c r="AG661" s="329"/>
    </row>
    <row r="662" spans="1:33" s="133" customFormat="1">
      <c r="C662" s="801" t="s">
        <v>2260</v>
      </c>
      <c r="D662" s="802"/>
      <c r="E662" s="802"/>
      <c r="F662" s="802"/>
      <c r="G662" s="802"/>
      <c r="H662" s="802"/>
      <c r="I662" s="802"/>
      <c r="J662" s="802"/>
      <c r="K662" s="802"/>
      <c r="L662" s="490"/>
      <c r="M662" s="490"/>
      <c r="N662" s="329"/>
      <c r="O662" s="329"/>
      <c r="P662" s="329"/>
      <c r="Q662" s="329"/>
      <c r="R662" s="329"/>
      <c r="S662" s="329"/>
      <c r="T662" s="329"/>
      <c r="U662" s="329"/>
      <c r="V662" s="329"/>
      <c r="W662" s="329"/>
      <c r="X662" s="329"/>
      <c r="Y662" s="329"/>
      <c r="Z662" s="329"/>
      <c r="AA662" s="329"/>
      <c r="AB662" s="329"/>
      <c r="AC662" s="329"/>
      <c r="AD662" s="329"/>
      <c r="AE662" s="329"/>
      <c r="AF662" s="329"/>
      <c r="AG662" s="329"/>
    </row>
    <row r="663" spans="1:33" s="133" customFormat="1" ht="15">
      <c r="C663" s="723"/>
      <c r="D663" s="723"/>
      <c r="E663" s="723"/>
      <c r="F663" s="723"/>
      <c r="G663" s="723"/>
      <c r="H663" s="723"/>
      <c r="I663" s="723"/>
      <c r="J663" s="723"/>
      <c r="K663" s="723"/>
      <c r="L663" s="465"/>
      <c r="M663" s="465"/>
      <c r="N663" s="329"/>
      <c r="O663" s="329"/>
      <c r="P663" s="329"/>
      <c r="Q663" s="329"/>
      <c r="R663" s="329"/>
      <c r="S663" s="329"/>
      <c r="T663" s="329"/>
      <c r="U663" s="329"/>
      <c r="V663" s="329"/>
      <c r="W663" s="329"/>
      <c r="X663" s="329"/>
      <c r="Y663" s="329"/>
      <c r="Z663" s="329"/>
      <c r="AA663" s="329"/>
      <c r="AB663" s="329"/>
      <c r="AC663" s="329"/>
      <c r="AD663" s="329"/>
      <c r="AE663" s="329"/>
      <c r="AF663" s="329"/>
      <c r="AG663" s="329"/>
    </row>
    <row r="664" spans="1:33" s="133" customFormat="1">
      <c r="C664" s="801" t="s">
        <v>2258</v>
      </c>
      <c r="D664" s="802"/>
      <c r="E664" s="802"/>
      <c r="F664" s="802"/>
      <c r="G664" s="802"/>
      <c r="H664" s="802"/>
      <c r="I664" s="802"/>
      <c r="J664" s="802"/>
      <c r="K664" s="802"/>
      <c r="L664" s="490"/>
      <c r="M664" s="490"/>
      <c r="N664" s="329"/>
      <c r="O664" s="329"/>
      <c r="P664" s="329"/>
      <c r="Q664" s="329"/>
      <c r="R664" s="329"/>
      <c r="S664" s="329"/>
      <c r="T664" s="329"/>
      <c r="U664" s="329"/>
      <c r="V664" s="329"/>
      <c r="W664" s="329"/>
      <c r="X664" s="329"/>
      <c r="Y664" s="329"/>
      <c r="Z664" s="329"/>
      <c r="AA664" s="329"/>
      <c r="AB664" s="329"/>
      <c r="AC664" s="329"/>
      <c r="AD664" s="329"/>
      <c r="AE664" s="329"/>
      <c r="AF664" s="329"/>
      <c r="AG664" s="329"/>
    </row>
    <row r="665" spans="1:33" s="133" customFormat="1">
      <c r="C665" s="403" t="s">
        <v>148</v>
      </c>
      <c r="D665" s="404"/>
      <c r="E665" s="405"/>
      <c r="F665" s="580"/>
      <c r="G665" s="405"/>
      <c r="H665" s="405"/>
      <c r="I665" s="405"/>
      <c r="J665" s="405"/>
      <c r="K665" s="405"/>
      <c r="L665" s="405"/>
      <c r="M665" s="405"/>
      <c r="N665" s="329"/>
      <c r="O665" s="329"/>
      <c r="P665" s="329"/>
      <c r="Q665" s="329"/>
      <c r="R665" s="329"/>
      <c r="S665" s="329"/>
      <c r="T665" s="329"/>
      <c r="U665" s="329"/>
      <c r="V665" s="329"/>
      <c r="W665" s="329"/>
      <c r="X665" s="329"/>
      <c r="Y665" s="329"/>
      <c r="Z665" s="329"/>
      <c r="AA665" s="329"/>
      <c r="AB665" s="329"/>
      <c r="AC665" s="329"/>
      <c r="AD665" s="329"/>
      <c r="AE665" s="329"/>
      <c r="AF665" s="329"/>
      <c r="AG665" s="329"/>
    </row>
    <row r="666" spans="1:33" s="133" customFormat="1">
      <c r="C666" s="553" t="s">
        <v>1190</v>
      </c>
      <c r="D666" s="404"/>
      <c r="E666" s="405"/>
      <c r="F666" s="580"/>
      <c r="G666" s="405"/>
      <c r="H666" s="405"/>
      <c r="I666" s="405"/>
      <c r="J666" s="405"/>
      <c r="K666" s="405"/>
      <c r="L666" s="405"/>
      <c r="M666" s="405"/>
      <c r="N666" s="329"/>
      <c r="O666" s="329"/>
      <c r="P666" s="329"/>
      <c r="Q666" s="329"/>
      <c r="R666" s="329"/>
      <c r="S666" s="329"/>
      <c r="T666" s="329"/>
      <c r="U666" s="329"/>
      <c r="V666" s="329"/>
      <c r="W666" s="329"/>
      <c r="X666" s="329"/>
      <c r="Y666" s="329"/>
      <c r="Z666" s="329"/>
      <c r="AA666" s="329"/>
      <c r="AB666" s="329"/>
      <c r="AC666" s="329"/>
      <c r="AD666" s="329"/>
      <c r="AE666" s="329"/>
      <c r="AF666" s="329"/>
      <c r="AG666" s="329"/>
    </row>
    <row r="667" spans="1:33" s="133" customFormat="1">
      <c r="C667" s="581" t="s">
        <v>2259</v>
      </c>
      <c r="D667" s="404"/>
      <c r="E667" s="405"/>
      <c r="F667" s="580"/>
      <c r="G667" s="405"/>
      <c r="H667" s="405"/>
      <c r="I667" s="405"/>
      <c r="J667" s="405"/>
      <c r="K667" s="405"/>
      <c r="L667" s="405"/>
      <c r="M667" s="405"/>
      <c r="N667" s="329"/>
      <c r="O667" s="329"/>
      <c r="P667" s="329"/>
      <c r="Q667" s="329"/>
      <c r="R667" s="329"/>
      <c r="S667" s="329"/>
      <c r="T667" s="329"/>
      <c r="U667" s="329"/>
      <c r="V667" s="329"/>
      <c r="W667" s="329"/>
      <c r="X667" s="329"/>
      <c r="Y667" s="329"/>
      <c r="Z667" s="329"/>
      <c r="AA667" s="329"/>
      <c r="AB667" s="329"/>
      <c r="AC667" s="329"/>
      <c r="AD667" s="329"/>
      <c r="AE667" s="329"/>
      <c r="AF667" s="329"/>
      <c r="AG667" s="329"/>
    </row>
    <row r="668" spans="1:33" s="133" customFormat="1" ht="13.5">
      <c r="C668" s="382" t="s">
        <v>2332</v>
      </c>
      <c r="D668" s="404"/>
      <c r="E668" s="550"/>
      <c r="F668" s="580"/>
      <c r="G668" s="405"/>
      <c r="H668" s="405"/>
      <c r="I668" s="405"/>
      <c r="J668" s="405"/>
      <c r="K668" s="405"/>
      <c r="L668" s="405"/>
      <c r="M668" s="405"/>
      <c r="N668" s="329"/>
      <c r="O668" s="329"/>
      <c r="P668" s="329"/>
      <c r="Q668" s="329"/>
      <c r="R668" s="329"/>
      <c r="S668" s="329"/>
      <c r="T668" s="329"/>
      <c r="U668" s="329"/>
      <c r="V668" s="329"/>
      <c r="W668" s="329"/>
      <c r="X668" s="329"/>
      <c r="Y668" s="329"/>
      <c r="Z668" s="329"/>
      <c r="AA668" s="329"/>
      <c r="AB668" s="329"/>
      <c r="AC668" s="329"/>
      <c r="AD668" s="329"/>
      <c r="AE668" s="329"/>
      <c r="AF668" s="329"/>
      <c r="AG668" s="329"/>
    </row>
    <row r="669" spans="1:33" s="133" customFormat="1">
      <c r="C669" s="801" t="s">
        <v>2333</v>
      </c>
      <c r="D669" s="802"/>
      <c r="E669" s="802"/>
      <c r="F669" s="802"/>
      <c r="G669" s="802"/>
      <c r="H669" s="802"/>
      <c r="I669" s="802"/>
      <c r="J669" s="802"/>
      <c r="K669" s="802"/>
      <c r="L669" s="802"/>
      <c r="M669" s="802"/>
      <c r="N669" s="329"/>
      <c r="O669" s="329"/>
      <c r="P669" s="329"/>
      <c r="Q669" s="329"/>
      <c r="R669" s="329"/>
      <c r="S669" s="329"/>
      <c r="T669" s="329"/>
      <c r="U669" s="329"/>
      <c r="V669" s="329"/>
      <c r="W669" s="329"/>
      <c r="X669" s="329"/>
      <c r="Y669" s="329"/>
      <c r="Z669" s="329"/>
      <c r="AA669" s="329"/>
      <c r="AB669" s="329"/>
      <c r="AC669" s="329"/>
      <c r="AD669" s="329"/>
      <c r="AE669" s="329"/>
      <c r="AF669" s="329"/>
      <c r="AG669" s="329"/>
    </row>
    <row r="670" spans="1:33" ht="13.5">
      <c r="C670" s="289" t="s">
        <v>207</v>
      </c>
      <c r="D670" s="290"/>
      <c r="E670" s="334"/>
      <c r="F670" s="532"/>
      <c r="G670" s="291"/>
      <c r="H670" s="114"/>
      <c r="I670" s="114"/>
      <c r="J670" s="114"/>
      <c r="K670" s="291"/>
      <c r="L670" s="291"/>
      <c r="M670" s="291"/>
    </row>
    <row r="671" spans="1:33" s="72" customFormat="1">
      <c r="C671" s="784" t="s">
        <v>1197</v>
      </c>
      <c r="D671" s="784"/>
      <c r="E671" s="784"/>
      <c r="F671" s="784"/>
      <c r="G671" s="784"/>
      <c r="H671" s="784"/>
      <c r="I671" s="784"/>
      <c r="J671" s="784"/>
      <c r="K671" s="784"/>
      <c r="L671" s="485"/>
      <c r="M671" s="485"/>
      <c r="N671" s="45"/>
      <c r="O671" s="45"/>
      <c r="P671" s="45"/>
      <c r="Q671" s="45"/>
      <c r="R671" s="45"/>
      <c r="S671" s="45"/>
      <c r="T671" s="45"/>
      <c r="U671" s="45"/>
      <c r="V671" s="45"/>
      <c r="W671" s="45"/>
      <c r="X671" s="45"/>
      <c r="Y671" s="45"/>
      <c r="Z671" s="45"/>
      <c r="AA671" s="45"/>
      <c r="AB671" s="45"/>
      <c r="AC671" s="45"/>
      <c r="AD671" s="45"/>
      <c r="AE671" s="45"/>
      <c r="AF671" s="45"/>
      <c r="AG671" s="45"/>
    </row>
    <row r="672" spans="1:33">
      <c r="C672" s="287"/>
      <c r="D672" s="91"/>
      <c r="E672" s="92"/>
      <c r="F672" s="533"/>
      <c r="G672" s="92"/>
      <c r="H672" s="92"/>
      <c r="I672" s="92"/>
      <c r="J672" s="92"/>
      <c r="K672" s="92"/>
      <c r="L672" s="92"/>
      <c r="M672" s="92"/>
    </row>
    <row r="675" spans="1:33">
      <c r="C675" s="44"/>
      <c r="D675" s="44"/>
      <c r="E675" s="44"/>
      <c r="G675" s="44"/>
      <c r="H675" s="44"/>
      <c r="I675" s="44"/>
      <c r="J675" s="44"/>
      <c r="K675" s="44"/>
      <c r="L675" s="44"/>
      <c r="M675" s="44"/>
    </row>
    <row r="676" spans="1:33">
      <c r="C676" s="44"/>
      <c r="D676" s="44"/>
      <c r="E676" s="44"/>
      <c r="G676" s="44"/>
      <c r="H676" s="44"/>
      <c r="I676" s="44"/>
      <c r="J676" s="44"/>
      <c r="K676" s="44"/>
      <c r="L676" s="44"/>
      <c r="M676" s="44"/>
    </row>
    <row r="677" spans="1:33">
      <c r="C677" s="44"/>
      <c r="E677" s="44"/>
      <c r="G677" s="44"/>
      <c r="H677" s="44"/>
      <c r="I677" s="44"/>
      <c r="J677" s="44"/>
      <c r="K677" s="44"/>
      <c r="L677" s="44"/>
      <c r="M677" s="44"/>
    </row>
    <row r="678" spans="1:33">
      <c r="C678" s="44"/>
      <c r="E678" s="44"/>
      <c r="G678" s="44"/>
      <c r="H678" s="44"/>
      <c r="I678" s="44"/>
      <c r="J678" s="44"/>
      <c r="K678" s="44"/>
      <c r="L678" s="44"/>
      <c r="M678" s="44"/>
    </row>
    <row r="680" spans="1:33" s="46" customFormat="1">
      <c r="A680" s="44"/>
      <c r="B680" s="44"/>
      <c r="C680" s="94"/>
      <c r="D680" s="44"/>
      <c r="F680" s="531"/>
      <c r="N680" s="45"/>
      <c r="O680" s="45"/>
      <c r="P680" s="45"/>
      <c r="Q680" s="45"/>
      <c r="R680" s="45"/>
      <c r="S680" s="45"/>
      <c r="T680" s="45"/>
      <c r="U680" s="45"/>
      <c r="V680" s="45"/>
      <c r="W680" s="45"/>
      <c r="X680" s="45"/>
      <c r="Y680" s="45"/>
      <c r="Z680" s="45"/>
      <c r="AA680" s="45"/>
      <c r="AB680" s="45"/>
      <c r="AC680" s="45"/>
      <c r="AD680" s="45"/>
      <c r="AE680" s="45"/>
      <c r="AF680" s="45"/>
      <c r="AG680" s="45"/>
    </row>
  </sheetData>
  <mergeCells count="8">
    <mergeCell ref="C669:M669"/>
    <mergeCell ref="C671:K671"/>
    <mergeCell ref="A1:K1"/>
    <mergeCell ref="A2:K3"/>
    <mergeCell ref="C4:D4"/>
    <mergeCell ref="C5:D5"/>
    <mergeCell ref="C662:K663"/>
    <mergeCell ref="C664:K664"/>
  </mergeCells>
  <hyperlinks>
    <hyperlink ref="M1" location="'Contents '!A1" display="Contents"/>
    <hyperlink ref="C670" r:id="rId1"/>
  </hyperlinks>
  <pageMargins left="0.70866141732283472" right="0.70866141732283472" top="0.74803149606299213" bottom="0.74803149606299213" header="0.31496062992125984" footer="0.31496062992125984"/>
  <pageSetup paperSize="9" scale="56" fitToHeight="0" orientation="portrait" r:id="rId2"/>
  <headerFooter>
    <oddHeader>&amp;R&amp;G</oddHeader>
    <oddFooter>&amp;L&amp;"Arial,Regular"&amp;10&amp;K000000HMRC Annual Stamp Tax Statistics, 2017-18</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6"/>
  <sheetViews>
    <sheetView showGridLines="0" zoomScaleNormal="100" zoomScaleSheetLayoutView="80" workbookViewId="0">
      <selection activeCell="R1" sqref="R1"/>
    </sheetView>
  </sheetViews>
  <sheetFormatPr defaultColWidth="8.140625" defaultRowHeight="11.25"/>
  <cols>
    <col min="1" max="1" width="3.140625" style="294" customWidth="1"/>
    <col min="2" max="2" width="13" style="294" customWidth="1"/>
    <col min="3" max="3" width="28.5703125" style="294" customWidth="1"/>
    <col min="4" max="4" width="12" style="294" customWidth="1"/>
    <col min="5" max="5" width="10.140625" style="294" customWidth="1"/>
    <col min="6" max="6" width="6.42578125" style="294" customWidth="1"/>
    <col min="7" max="7" width="17.85546875" style="294" customWidth="1"/>
    <col min="8" max="8" width="5.85546875" style="294" customWidth="1"/>
    <col min="9" max="9" width="17.85546875" style="294" customWidth="1"/>
    <col min="10" max="10" width="7.28515625" style="294" customWidth="1"/>
    <col min="11" max="14" width="15" style="294" customWidth="1"/>
    <col min="15" max="15" width="4.42578125" style="294" customWidth="1"/>
    <col min="16" max="16" width="16" style="294" customWidth="1"/>
    <col min="17" max="17" width="5.7109375" style="298" customWidth="1"/>
    <col min="18" max="18" width="2.28515625" style="298" customWidth="1"/>
    <col min="19" max="19" width="9" style="298" customWidth="1"/>
    <col min="20" max="37" width="1.42578125" style="39" customWidth="1"/>
    <col min="38" max="16384" width="8.140625" style="294"/>
  </cols>
  <sheetData>
    <row r="1" spans="1:37" ht="30" customHeight="1" thickBot="1">
      <c r="A1" s="685" t="s">
        <v>2304</v>
      </c>
      <c r="B1" s="685"/>
      <c r="C1" s="686"/>
      <c r="D1" s="686"/>
      <c r="E1" s="686"/>
      <c r="F1" s="686"/>
      <c r="G1" s="686"/>
      <c r="H1" s="686"/>
      <c r="I1" s="686"/>
      <c r="J1" s="686"/>
      <c r="K1" s="686"/>
      <c r="L1" s="735"/>
      <c r="M1" s="735"/>
      <c r="N1" s="735"/>
      <c r="O1" s="735"/>
      <c r="P1" s="735"/>
      <c r="Q1" s="735"/>
      <c r="R1" s="292"/>
      <c r="S1" s="293" t="s">
        <v>75</v>
      </c>
    </row>
    <row r="2" spans="1:37" s="85" customFormat="1" ht="25.15" customHeight="1">
      <c r="A2" s="808" t="s">
        <v>2329</v>
      </c>
      <c r="B2" s="808"/>
      <c r="C2" s="808"/>
      <c r="D2" s="808"/>
      <c r="E2" s="808"/>
      <c r="F2" s="808"/>
      <c r="G2" s="808"/>
      <c r="H2" s="808"/>
      <c r="I2" s="808"/>
      <c r="J2" s="808"/>
      <c r="K2" s="808"/>
      <c r="L2" s="808"/>
      <c r="M2" s="808"/>
      <c r="N2" s="808"/>
      <c r="O2" s="808"/>
      <c r="P2" s="808"/>
      <c r="Q2" s="809"/>
      <c r="R2" s="555"/>
      <c r="S2" s="555"/>
      <c r="T2" s="323"/>
      <c r="U2" s="323"/>
      <c r="V2" s="323"/>
      <c r="W2" s="323"/>
      <c r="X2" s="323"/>
      <c r="Y2" s="323"/>
      <c r="Z2" s="323"/>
      <c r="AA2" s="323"/>
      <c r="AB2" s="323"/>
      <c r="AC2" s="323"/>
      <c r="AD2" s="323"/>
      <c r="AE2" s="323"/>
      <c r="AF2" s="323"/>
      <c r="AG2" s="323"/>
      <c r="AH2" s="323"/>
      <c r="AI2" s="323"/>
      <c r="AJ2" s="323"/>
      <c r="AK2" s="323"/>
    </row>
    <row r="3" spans="1:37" s="85" customFormat="1" ht="25.15" customHeight="1">
      <c r="A3" s="810"/>
      <c r="B3" s="810"/>
      <c r="C3" s="810"/>
      <c r="D3" s="810"/>
      <c r="E3" s="810"/>
      <c r="F3" s="810"/>
      <c r="G3" s="810"/>
      <c r="H3" s="810"/>
      <c r="I3" s="810"/>
      <c r="J3" s="810"/>
      <c r="K3" s="810"/>
      <c r="L3" s="810"/>
      <c r="M3" s="810"/>
      <c r="N3" s="810"/>
      <c r="O3" s="810"/>
      <c r="P3" s="810"/>
      <c r="Q3" s="810"/>
      <c r="R3" s="556"/>
      <c r="S3" s="556"/>
      <c r="T3" s="323"/>
      <c r="U3" s="323"/>
      <c r="V3" s="323"/>
      <c r="W3" s="323"/>
      <c r="X3" s="323"/>
      <c r="Y3" s="323"/>
      <c r="Z3" s="323"/>
      <c r="AA3" s="323"/>
      <c r="AB3" s="323"/>
      <c r="AC3" s="323"/>
      <c r="AD3" s="323"/>
      <c r="AE3" s="323"/>
      <c r="AF3" s="323"/>
      <c r="AG3" s="323"/>
      <c r="AH3" s="323"/>
      <c r="AI3" s="323"/>
      <c r="AJ3" s="323"/>
      <c r="AK3" s="323"/>
    </row>
    <row r="4" spans="1:37" s="85" customFormat="1" ht="15.75" thickBot="1">
      <c r="A4" s="295"/>
      <c r="B4" s="295"/>
      <c r="C4" s="295"/>
      <c r="D4" s="295"/>
      <c r="E4" s="295"/>
      <c r="F4" s="295"/>
      <c r="G4" s="295"/>
      <c r="H4" s="295"/>
      <c r="I4" s="295"/>
      <c r="J4" s="295"/>
      <c r="K4" s="295"/>
      <c r="L4" s="295"/>
      <c r="M4" s="295"/>
      <c r="N4" s="295"/>
      <c r="O4" s="295"/>
      <c r="P4" s="557" t="s">
        <v>2261</v>
      </c>
      <c r="Q4" s="296"/>
      <c r="R4" s="296"/>
      <c r="S4" s="296"/>
      <c r="T4" s="323"/>
      <c r="U4" s="323"/>
      <c r="V4" s="323"/>
      <c r="W4" s="323"/>
      <c r="X4" s="323"/>
      <c r="Y4" s="323"/>
      <c r="Z4" s="323"/>
      <c r="AA4" s="323"/>
      <c r="AB4" s="323"/>
      <c r="AC4" s="323"/>
      <c r="AD4" s="323"/>
      <c r="AE4" s="323"/>
      <c r="AF4" s="323"/>
      <c r="AG4" s="323"/>
      <c r="AH4" s="323"/>
      <c r="AI4" s="323"/>
      <c r="AJ4" s="323"/>
      <c r="AK4" s="323"/>
    </row>
    <row r="5" spans="1:37" s="560" customFormat="1" ht="36" customHeight="1">
      <c r="A5" s="524"/>
      <c r="B5" s="524"/>
      <c r="C5" s="811" t="s">
        <v>2262</v>
      </c>
      <c r="D5" s="813" t="s">
        <v>2263</v>
      </c>
      <c r="E5" s="814"/>
      <c r="F5" s="558"/>
      <c r="G5" s="813" t="s">
        <v>2264</v>
      </c>
      <c r="H5" s="559"/>
      <c r="I5" s="817" t="s">
        <v>2285</v>
      </c>
      <c r="J5" s="558"/>
      <c r="K5" s="819" t="s">
        <v>2265</v>
      </c>
      <c r="L5" s="820"/>
      <c r="M5" s="297"/>
      <c r="N5" s="821" t="s">
        <v>2266</v>
      </c>
      <c r="O5" s="297"/>
      <c r="P5" s="817" t="s">
        <v>2267</v>
      </c>
      <c r="T5" s="323"/>
      <c r="U5" s="323"/>
      <c r="V5" s="561"/>
      <c r="W5" s="561"/>
      <c r="X5" s="561"/>
      <c r="Y5" s="561"/>
      <c r="Z5" s="561"/>
      <c r="AA5" s="561"/>
      <c r="AB5" s="561"/>
      <c r="AC5" s="561"/>
      <c r="AD5" s="561"/>
      <c r="AE5" s="561"/>
      <c r="AF5" s="561"/>
      <c r="AG5" s="561"/>
      <c r="AH5" s="561"/>
      <c r="AI5" s="561"/>
      <c r="AJ5" s="561"/>
      <c r="AK5" s="561"/>
    </row>
    <row r="6" spans="1:37" s="566" customFormat="1" ht="43.5" customHeight="1">
      <c r="A6" s="562"/>
      <c r="B6" s="562"/>
      <c r="C6" s="812"/>
      <c r="D6" s="815"/>
      <c r="E6" s="816"/>
      <c r="F6" s="122"/>
      <c r="G6" s="815"/>
      <c r="H6" s="492"/>
      <c r="I6" s="818"/>
      <c r="J6" s="491"/>
      <c r="K6" s="563" t="s">
        <v>2268</v>
      </c>
      <c r="L6" s="563" t="s">
        <v>2269</v>
      </c>
      <c r="M6" s="564"/>
      <c r="N6" s="822"/>
      <c r="O6" s="565"/>
      <c r="P6" s="823"/>
      <c r="T6" s="323"/>
      <c r="U6" s="323"/>
      <c r="V6" s="323"/>
      <c r="W6" s="323"/>
      <c r="X6" s="561"/>
      <c r="Y6" s="561"/>
      <c r="Z6" s="561"/>
      <c r="AA6" s="561"/>
      <c r="AB6" s="561"/>
      <c r="AC6" s="561"/>
      <c r="AD6" s="561"/>
      <c r="AE6" s="561"/>
      <c r="AF6" s="561"/>
      <c r="AG6" s="561"/>
      <c r="AH6" s="561"/>
      <c r="AI6" s="561"/>
      <c r="AJ6" s="561"/>
      <c r="AK6" s="561"/>
    </row>
    <row r="7" spans="1:37" s="567" customFormat="1" ht="30" customHeight="1">
      <c r="A7" s="562"/>
      <c r="B7" s="562"/>
      <c r="C7" s="444" t="s">
        <v>177</v>
      </c>
      <c r="E7" s="316">
        <v>159</v>
      </c>
      <c r="F7" s="568"/>
      <c r="G7" s="316">
        <v>69100</v>
      </c>
      <c r="H7" s="316"/>
      <c r="I7" s="316">
        <v>2300</v>
      </c>
      <c r="J7" s="568"/>
      <c r="K7" s="316">
        <v>54800</v>
      </c>
      <c r="L7" s="316">
        <v>14300</v>
      </c>
      <c r="M7" s="316"/>
      <c r="N7" s="335">
        <v>0.06</v>
      </c>
      <c r="O7" s="569"/>
      <c r="P7" s="335">
        <v>0.19</v>
      </c>
      <c r="Q7" s="570"/>
      <c r="T7" s="323"/>
      <c r="U7" s="323"/>
      <c r="V7" s="323"/>
      <c r="W7" s="323"/>
      <c r="X7" s="323"/>
      <c r="Y7" s="323"/>
      <c r="Z7" s="323"/>
      <c r="AA7" s="323"/>
      <c r="AB7" s="323"/>
      <c r="AC7" s="323"/>
      <c r="AD7" s="323"/>
      <c r="AE7" s="323"/>
      <c r="AF7" s="323"/>
      <c r="AG7" s="323"/>
      <c r="AH7" s="323"/>
      <c r="AI7" s="323"/>
      <c r="AJ7" s="323"/>
      <c r="AK7" s="323"/>
    </row>
    <row r="8" spans="1:37" s="567" customFormat="1" ht="12.75">
      <c r="A8" s="562"/>
      <c r="B8" s="562" t="s">
        <v>2270</v>
      </c>
      <c r="C8" s="299" t="s">
        <v>178</v>
      </c>
      <c r="D8" s="571"/>
      <c r="E8" s="316">
        <v>155</v>
      </c>
      <c r="F8" s="568"/>
      <c r="G8" s="316">
        <v>65100</v>
      </c>
      <c r="H8" s="316"/>
      <c r="I8" s="317">
        <v>2400</v>
      </c>
      <c r="J8" s="568"/>
      <c r="K8" s="316">
        <v>50900</v>
      </c>
      <c r="L8" s="316">
        <v>14200</v>
      </c>
      <c r="M8" s="316"/>
      <c r="N8" s="335">
        <v>0.06</v>
      </c>
      <c r="O8" s="569"/>
      <c r="P8" s="335">
        <v>0.19</v>
      </c>
      <c r="Q8" s="570"/>
      <c r="T8" s="323"/>
      <c r="U8" s="323"/>
      <c r="V8" s="323"/>
      <c r="W8" s="323"/>
      <c r="X8" s="323"/>
      <c r="Y8" s="323"/>
      <c r="Z8" s="323"/>
      <c r="AA8" s="323"/>
      <c r="AB8" s="323"/>
      <c r="AC8" s="323"/>
      <c r="AD8" s="323"/>
      <c r="AE8" s="323"/>
      <c r="AF8" s="323"/>
      <c r="AG8" s="323"/>
      <c r="AH8" s="323"/>
      <c r="AI8" s="323"/>
      <c r="AJ8" s="323"/>
      <c r="AK8" s="323"/>
    </row>
    <row r="9" spans="1:37" s="567" customFormat="1" ht="12.75">
      <c r="A9" s="562"/>
      <c r="B9" s="562" t="s">
        <v>2271</v>
      </c>
      <c r="C9" s="448" t="s">
        <v>179</v>
      </c>
      <c r="E9" s="317">
        <v>2</v>
      </c>
      <c r="F9" s="568"/>
      <c r="G9" s="317">
        <v>1800</v>
      </c>
      <c r="H9" s="317"/>
      <c r="I9" s="317">
        <v>1100</v>
      </c>
      <c r="J9" s="568"/>
      <c r="K9" s="317">
        <v>1800</v>
      </c>
      <c r="L9" s="317">
        <v>0</v>
      </c>
      <c r="M9" s="317"/>
      <c r="N9" s="572">
        <v>0.04</v>
      </c>
      <c r="O9" s="569"/>
      <c r="P9" s="572">
        <v>0.12</v>
      </c>
      <c r="Q9" s="570"/>
      <c r="T9" s="323"/>
      <c r="U9" s="323"/>
      <c r="V9" s="323"/>
      <c r="W9" s="323"/>
      <c r="X9" s="323"/>
      <c r="Y9" s="323"/>
      <c r="Z9" s="323"/>
      <c r="AA9" s="323"/>
      <c r="AB9" s="323"/>
      <c r="AC9" s="323"/>
      <c r="AD9" s="323"/>
      <c r="AE9" s="323"/>
      <c r="AF9" s="323"/>
      <c r="AG9" s="323"/>
      <c r="AH9" s="323"/>
      <c r="AI9" s="323"/>
      <c r="AJ9" s="323"/>
      <c r="AK9" s="323"/>
    </row>
    <row r="10" spans="1:37" s="567" customFormat="1" ht="12.75">
      <c r="A10" s="562"/>
      <c r="B10" s="562" t="s">
        <v>2272</v>
      </c>
      <c r="C10" s="448" t="s">
        <v>180</v>
      </c>
      <c r="E10" s="317">
        <v>10</v>
      </c>
      <c r="F10" s="568"/>
      <c r="G10" s="317">
        <v>6900</v>
      </c>
      <c r="H10" s="317"/>
      <c r="I10" s="317">
        <v>1400</v>
      </c>
      <c r="J10" s="568"/>
      <c r="K10" s="317">
        <v>6500</v>
      </c>
      <c r="L10" s="317">
        <v>400</v>
      </c>
      <c r="M10" s="317"/>
      <c r="N10" s="572">
        <v>0.05</v>
      </c>
      <c r="O10" s="569"/>
      <c r="P10" s="572">
        <v>0.15</v>
      </c>
      <c r="Q10" s="570"/>
      <c r="T10" s="323"/>
      <c r="U10" s="323"/>
      <c r="V10" s="323"/>
      <c r="W10" s="323"/>
      <c r="X10" s="323"/>
      <c r="Y10" s="323"/>
      <c r="Z10" s="323"/>
      <c r="AA10" s="323"/>
      <c r="AB10" s="323"/>
      <c r="AC10" s="323"/>
      <c r="AD10" s="323"/>
      <c r="AE10" s="323"/>
      <c r="AF10" s="323"/>
      <c r="AG10" s="323"/>
      <c r="AH10" s="323"/>
      <c r="AI10" s="323"/>
      <c r="AJ10" s="323"/>
      <c r="AK10" s="323"/>
    </row>
    <row r="11" spans="1:37" s="567" customFormat="1" ht="12.75">
      <c r="A11" s="562"/>
      <c r="B11" s="562" t="s">
        <v>2273</v>
      </c>
      <c r="C11" s="448" t="s">
        <v>181</v>
      </c>
      <c r="E11" s="317">
        <v>6</v>
      </c>
      <c r="F11" s="568"/>
      <c r="G11" s="317">
        <v>4700</v>
      </c>
      <c r="H11" s="317"/>
      <c r="I11" s="317">
        <v>1200</v>
      </c>
      <c r="J11" s="568"/>
      <c r="K11" s="317">
        <v>4600</v>
      </c>
      <c r="L11" s="317">
        <v>200</v>
      </c>
      <c r="M11" s="317"/>
      <c r="N11" s="572">
        <v>0.05</v>
      </c>
      <c r="O11" s="569"/>
      <c r="P11" s="572">
        <v>0.14000000000000001</v>
      </c>
      <c r="Q11" s="570"/>
      <c r="T11" s="323"/>
      <c r="U11" s="323"/>
      <c r="V11" s="323"/>
      <c r="W11" s="323"/>
      <c r="X11" s="323"/>
      <c r="Y11" s="323"/>
      <c r="Z11" s="323"/>
      <c r="AA11" s="323"/>
      <c r="AB11" s="323"/>
      <c r="AC11" s="323"/>
      <c r="AD11" s="323"/>
      <c r="AE11" s="323"/>
      <c r="AF11" s="323"/>
      <c r="AG11" s="323"/>
      <c r="AH11" s="323"/>
      <c r="AI11" s="323"/>
      <c r="AJ11" s="323"/>
      <c r="AK11" s="323"/>
    </row>
    <row r="12" spans="1:37" s="567" customFormat="1" ht="12.75">
      <c r="A12" s="562"/>
      <c r="B12" s="562" t="s">
        <v>2274</v>
      </c>
      <c r="C12" s="448" t="s">
        <v>182</v>
      </c>
      <c r="E12" s="317">
        <v>8</v>
      </c>
      <c r="F12" s="568"/>
      <c r="G12" s="317">
        <v>5700</v>
      </c>
      <c r="H12" s="317"/>
      <c r="I12" s="317">
        <v>1400</v>
      </c>
      <c r="J12" s="568"/>
      <c r="K12" s="317">
        <v>5400</v>
      </c>
      <c r="L12" s="317">
        <v>300</v>
      </c>
      <c r="M12" s="317"/>
      <c r="N12" s="572">
        <v>0.06</v>
      </c>
      <c r="O12" s="569"/>
      <c r="P12" s="572">
        <v>0.18</v>
      </c>
      <c r="Q12" s="570"/>
      <c r="T12" s="323"/>
      <c r="U12" s="323"/>
      <c r="V12" s="323"/>
      <c r="W12" s="323"/>
      <c r="X12" s="323"/>
      <c r="Y12" s="323"/>
      <c r="Z12" s="323"/>
      <c r="AA12" s="323"/>
      <c r="AB12" s="323"/>
      <c r="AC12" s="323"/>
      <c r="AD12" s="323"/>
      <c r="AE12" s="323"/>
      <c r="AF12" s="323"/>
      <c r="AG12" s="323"/>
      <c r="AH12" s="323"/>
      <c r="AI12" s="323"/>
      <c r="AJ12" s="323"/>
      <c r="AK12" s="323"/>
    </row>
    <row r="13" spans="1:37" s="567" customFormat="1" ht="12.75">
      <c r="A13" s="562"/>
      <c r="B13" s="562" t="s">
        <v>2275</v>
      </c>
      <c r="C13" s="448" t="s">
        <v>183</v>
      </c>
      <c r="E13" s="317">
        <v>10</v>
      </c>
      <c r="F13" s="568"/>
      <c r="G13" s="317">
        <v>6900</v>
      </c>
      <c r="H13" s="317"/>
      <c r="I13" s="317">
        <v>1500</v>
      </c>
      <c r="J13" s="568"/>
      <c r="K13" s="317">
        <v>6600</v>
      </c>
      <c r="L13" s="317">
        <v>400</v>
      </c>
      <c r="M13" s="317"/>
      <c r="N13" s="572">
        <v>7.0000000000000007E-2</v>
      </c>
      <c r="O13" s="569"/>
      <c r="P13" s="572">
        <v>0.2</v>
      </c>
      <c r="Q13" s="570"/>
      <c r="T13" s="323"/>
      <c r="U13" s="323"/>
      <c r="V13" s="323"/>
      <c r="W13" s="323"/>
      <c r="X13" s="323"/>
      <c r="Y13" s="323"/>
      <c r="Z13" s="323"/>
      <c r="AA13" s="323"/>
      <c r="AB13" s="323"/>
      <c r="AC13" s="323"/>
      <c r="AD13" s="323"/>
      <c r="AE13" s="323"/>
      <c r="AF13" s="323"/>
      <c r="AG13" s="323"/>
      <c r="AH13" s="323"/>
      <c r="AI13" s="323"/>
      <c r="AJ13" s="323"/>
      <c r="AK13" s="323"/>
    </row>
    <row r="14" spans="1:37" s="85" customFormat="1" ht="14.25" customHeight="1">
      <c r="A14" s="524"/>
      <c r="B14" s="524" t="s">
        <v>2276</v>
      </c>
      <c r="C14" s="448" t="s">
        <v>184</v>
      </c>
      <c r="E14" s="642">
        <v>25</v>
      </c>
      <c r="F14" s="643"/>
      <c r="G14" s="642">
        <v>9100</v>
      </c>
      <c r="H14" s="642"/>
      <c r="I14" s="642">
        <v>2700</v>
      </c>
      <c r="J14" s="643"/>
      <c r="K14" s="642">
        <v>6900</v>
      </c>
      <c r="L14" s="642">
        <v>2200</v>
      </c>
      <c r="M14" s="642"/>
      <c r="N14" s="315">
        <v>0.08</v>
      </c>
      <c r="O14" s="644"/>
      <c r="P14" s="315">
        <v>0.23</v>
      </c>
      <c r="Q14" s="639"/>
      <c r="T14" s="323"/>
      <c r="U14" s="323"/>
      <c r="V14" s="323"/>
      <c r="W14" s="323"/>
      <c r="X14" s="323"/>
      <c r="Y14" s="323"/>
      <c r="Z14" s="323"/>
      <c r="AA14" s="323"/>
      <c r="AB14" s="323"/>
      <c r="AC14" s="323"/>
      <c r="AD14" s="323"/>
      <c r="AE14" s="323"/>
      <c r="AF14" s="323"/>
      <c r="AG14" s="323"/>
      <c r="AH14" s="323"/>
      <c r="AI14" s="323"/>
      <c r="AJ14" s="323"/>
      <c r="AK14" s="323"/>
    </row>
    <row r="15" spans="1:37" s="85" customFormat="1" ht="12.75">
      <c r="A15" s="524"/>
      <c r="B15" s="524" t="s">
        <v>2277</v>
      </c>
      <c r="C15" s="448" t="s">
        <v>185</v>
      </c>
      <c r="E15" s="642">
        <v>39</v>
      </c>
      <c r="F15" s="643"/>
      <c r="G15" s="642">
        <v>9100</v>
      </c>
      <c r="H15" s="642"/>
      <c r="I15" s="642">
        <v>4300</v>
      </c>
      <c r="J15" s="643"/>
      <c r="K15" s="642">
        <v>3000</v>
      </c>
      <c r="L15" s="642">
        <v>6100</v>
      </c>
      <c r="M15" s="642"/>
      <c r="N15" s="315">
        <v>7.0000000000000007E-2</v>
      </c>
      <c r="O15" s="644"/>
      <c r="P15" s="315">
        <v>0.22</v>
      </c>
      <c r="Q15" s="639"/>
      <c r="T15" s="323"/>
      <c r="U15" s="323"/>
      <c r="V15" s="323"/>
      <c r="W15" s="323"/>
      <c r="X15" s="323"/>
      <c r="Y15" s="323"/>
      <c r="Z15" s="323"/>
      <c r="AA15" s="323"/>
      <c r="AB15" s="323"/>
      <c r="AC15" s="323"/>
      <c r="AD15" s="323"/>
      <c r="AE15" s="323"/>
      <c r="AF15" s="323"/>
      <c r="AG15" s="323"/>
      <c r="AH15" s="323"/>
      <c r="AI15" s="323"/>
      <c r="AJ15" s="323"/>
      <c r="AK15" s="323"/>
    </row>
    <row r="16" spans="1:37" s="85" customFormat="1" ht="12.75">
      <c r="A16" s="524"/>
      <c r="B16" s="524" t="s">
        <v>2278</v>
      </c>
      <c r="C16" s="448" t="s">
        <v>186</v>
      </c>
      <c r="E16" s="642">
        <v>40</v>
      </c>
      <c r="F16" s="643"/>
      <c r="G16" s="642">
        <v>12900</v>
      </c>
      <c r="H16" s="642"/>
      <c r="I16" s="642">
        <v>3100</v>
      </c>
      <c r="J16" s="643"/>
      <c r="K16" s="642">
        <v>9000</v>
      </c>
      <c r="L16" s="642">
        <v>3900</v>
      </c>
      <c r="M16" s="642"/>
      <c r="N16" s="315">
        <v>7.0000000000000007E-2</v>
      </c>
      <c r="O16" s="644"/>
      <c r="P16" s="315">
        <v>0.22</v>
      </c>
      <c r="Q16" s="639"/>
      <c r="T16" s="323"/>
      <c r="U16" s="323"/>
      <c r="V16" s="323"/>
      <c r="W16" s="323"/>
      <c r="X16" s="323"/>
      <c r="Y16" s="323"/>
      <c r="Z16" s="323"/>
      <c r="AA16" s="323"/>
      <c r="AB16" s="323"/>
      <c r="AC16" s="323"/>
      <c r="AD16" s="323"/>
      <c r="AE16" s="323"/>
      <c r="AF16" s="323"/>
      <c r="AG16" s="323"/>
      <c r="AH16" s="323"/>
      <c r="AI16" s="323"/>
      <c r="AJ16" s="323"/>
      <c r="AK16" s="323"/>
    </row>
    <row r="17" spans="1:37" s="85" customFormat="1" ht="12.75">
      <c r="A17" s="524"/>
      <c r="B17" s="524" t="s">
        <v>2279</v>
      </c>
      <c r="C17" s="448" t="s">
        <v>187</v>
      </c>
      <c r="E17" s="642">
        <v>16</v>
      </c>
      <c r="F17" s="643"/>
      <c r="G17" s="642">
        <v>7900</v>
      </c>
      <c r="H17" s="642"/>
      <c r="I17" s="642">
        <v>2000</v>
      </c>
      <c r="J17" s="643"/>
      <c r="K17" s="642">
        <v>7100</v>
      </c>
      <c r="L17" s="642">
        <v>800</v>
      </c>
      <c r="M17" s="642"/>
      <c r="N17" s="315">
        <v>7.0000000000000007E-2</v>
      </c>
      <c r="O17" s="644"/>
      <c r="P17" s="315">
        <v>0.2</v>
      </c>
      <c r="Q17" s="639"/>
      <c r="T17" s="323"/>
      <c r="U17" s="323"/>
      <c r="V17" s="323"/>
      <c r="W17" s="323"/>
      <c r="X17" s="323"/>
      <c r="Y17" s="323"/>
      <c r="Z17" s="323"/>
      <c r="AA17" s="323"/>
      <c r="AB17" s="323"/>
      <c r="AC17" s="323"/>
      <c r="AD17" s="323"/>
      <c r="AE17" s="323"/>
      <c r="AF17" s="323"/>
      <c r="AG17" s="323"/>
      <c r="AH17" s="323"/>
      <c r="AI17" s="323"/>
      <c r="AJ17" s="323"/>
      <c r="AK17" s="323"/>
    </row>
    <row r="18" spans="1:37" s="85" customFormat="1" ht="12.75">
      <c r="A18" s="524"/>
      <c r="B18" s="524" t="s">
        <v>2280</v>
      </c>
      <c r="C18" s="299" t="s">
        <v>188</v>
      </c>
      <c r="D18" s="645"/>
      <c r="E18" s="646">
        <v>3</v>
      </c>
      <c r="F18" s="643"/>
      <c r="G18" s="646">
        <v>2700</v>
      </c>
      <c r="H18" s="646"/>
      <c r="I18" s="646">
        <v>1200</v>
      </c>
      <c r="J18" s="643"/>
      <c r="K18" s="646">
        <v>2600</v>
      </c>
      <c r="L18" s="646">
        <v>100</v>
      </c>
      <c r="M18" s="646"/>
      <c r="N18" s="647">
        <v>0.05</v>
      </c>
      <c r="O18" s="644"/>
      <c r="P18" s="647">
        <v>0.15</v>
      </c>
      <c r="Q18" s="639"/>
      <c r="T18" s="323"/>
      <c r="U18" s="323"/>
      <c r="V18" s="323"/>
      <c r="W18" s="323"/>
      <c r="X18" s="323"/>
      <c r="Y18" s="323"/>
      <c r="Z18" s="323"/>
      <c r="AA18" s="323"/>
      <c r="AB18" s="323"/>
      <c r="AC18" s="323"/>
      <c r="AD18" s="323"/>
      <c r="AE18" s="323"/>
      <c r="AF18" s="323"/>
      <c r="AG18" s="323"/>
      <c r="AH18" s="323"/>
      <c r="AI18" s="323"/>
      <c r="AJ18" s="323"/>
      <c r="AK18" s="323"/>
    </row>
    <row r="19" spans="1:37" s="85" customFormat="1" ht="12.75">
      <c r="A19" s="524"/>
      <c r="B19" s="524" t="s">
        <v>2281</v>
      </c>
      <c r="C19" s="299" t="s">
        <v>190</v>
      </c>
      <c r="D19" s="648"/>
      <c r="E19" s="646">
        <v>1</v>
      </c>
      <c r="F19" s="643"/>
      <c r="G19" s="646">
        <v>1300</v>
      </c>
      <c r="H19" s="646"/>
      <c r="I19" s="646">
        <v>800</v>
      </c>
      <c r="J19" s="643"/>
      <c r="K19" s="646">
        <v>1300</v>
      </c>
      <c r="L19" s="646">
        <v>0</v>
      </c>
      <c r="M19" s="646"/>
      <c r="N19" s="647">
        <v>0.05</v>
      </c>
      <c r="O19" s="644"/>
      <c r="P19" s="647">
        <v>0.14000000000000001</v>
      </c>
      <c r="Q19" s="639"/>
      <c r="T19" s="323"/>
      <c r="U19" s="323"/>
      <c r="V19" s="323"/>
      <c r="W19" s="323"/>
      <c r="X19" s="323"/>
      <c r="Y19" s="323"/>
      <c r="Z19" s="323"/>
      <c r="AA19" s="323"/>
      <c r="AB19" s="323"/>
      <c r="AC19" s="323"/>
      <c r="AD19" s="323"/>
      <c r="AE19" s="323"/>
      <c r="AF19" s="323"/>
      <c r="AG19" s="323"/>
      <c r="AH19" s="323"/>
      <c r="AI19" s="323"/>
      <c r="AJ19" s="323"/>
      <c r="AK19" s="323"/>
    </row>
    <row r="20" spans="1:37" s="85" customFormat="1" ht="16.5" customHeight="1" thickBot="1">
      <c r="A20" s="524"/>
      <c r="B20" s="524"/>
      <c r="C20" s="154"/>
      <c r="D20" s="649"/>
      <c r="E20" s="649"/>
      <c r="F20" s="649"/>
      <c r="G20" s="649"/>
      <c r="H20" s="649"/>
      <c r="I20" s="649"/>
      <c r="J20" s="649"/>
      <c r="K20" s="649"/>
      <c r="L20" s="649"/>
      <c r="M20" s="649"/>
      <c r="N20" s="649"/>
      <c r="O20" s="649"/>
      <c r="P20" s="649"/>
      <c r="T20" s="323"/>
      <c r="U20" s="323"/>
      <c r="V20" s="323"/>
      <c r="W20" s="323"/>
      <c r="X20" s="323"/>
      <c r="Y20" s="323"/>
      <c r="Z20" s="323"/>
      <c r="AA20" s="323"/>
      <c r="AB20" s="323"/>
      <c r="AC20" s="323"/>
      <c r="AD20" s="323"/>
      <c r="AE20" s="323"/>
      <c r="AF20" s="323"/>
      <c r="AG20" s="323"/>
      <c r="AH20" s="323"/>
      <c r="AI20" s="323"/>
      <c r="AJ20" s="323"/>
      <c r="AK20" s="323"/>
    </row>
    <row r="21" spans="1:37" s="85" customFormat="1" ht="4.5" customHeight="1">
      <c r="A21" s="524"/>
      <c r="B21" s="524"/>
      <c r="C21" s="524"/>
      <c r="D21" s="524"/>
      <c r="E21" s="524"/>
      <c r="F21" s="524"/>
      <c r="G21" s="524"/>
      <c r="H21" s="524"/>
      <c r="I21" s="524"/>
      <c r="J21" s="524"/>
      <c r="K21" s="524"/>
      <c r="L21" s="524"/>
      <c r="M21" s="524"/>
      <c r="N21" s="524"/>
      <c r="O21" s="524"/>
      <c r="P21" s="524"/>
      <c r="T21" s="323"/>
      <c r="U21" s="323"/>
      <c r="V21" s="323"/>
      <c r="W21" s="323"/>
      <c r="X21" s="323"/>
      <c r="Y21" s="323"/>
      <c r="Z21" s="323"/>
      <c r="AA21" s="323"/>
      <c r="AB21" s="323"/>
      <c r="AC21" s="323"/>
      <c r="AD21" s="323"/>
      <c r="AE21" s="323"/>
      <c r="AF21" s="323"/>
      <c r="AG21" s="323"/>
      <c r="AH21" s="323"/>
      <c r="AI21" s="323"/>
      <c r="AJ21" s="323"/>
      <c r="AK21" s="323"/>
    </row>
    <row r="22" spans="1:37" s="85" customFormat="1" ht="15">
      <c r="C22" s="804" t="s">
        <v>148</v>
      </c>
      <c r="D22" s="723"/>
      <c r="E22" s="723"/>
      <c r="F22" s="723"/>
      <c r="G22" s="723"/>
      <c r="H22" s="723"/>
      <c r="I22" s="723"/>
      <c r="J22" s="723"/>
      <c r="K22" s="723"/>
      <c r="L22" s="723"/>
      <c r="M22" s="723"/>
      <c r="N22" s="723"/>
      <c r="O22" s="723"/>
      <c r="P22" s="723"/>
      <c r="Q22" s="639"/>
      <c r="R22" s="639"/>
      <c r="S22" s="639"/>
      <c r="T22" s="323"/>
      <c r="U22" s="323"/>
      <c r="V22" s="323"/>
      <c r="W22" s="323"/>
      <c r="X22" s="323"/>
      <c r="Y22" s="323"/>
      <c r="Z22" s="323"/>
      <c r="AA22" s="323"/>
      <c r="AB22" s="323"/>
      <c r="AC22" s="323"/>
      <c r="AD22" s="323"/>
      <c r="AE22" s="323"/>
      <c r="AF22" s="323"/>
      <c r="AG22" s="323"/>
      <c r="AH22" s="323"/>
      <c r="AI22" s="323"/>
      <c r="AJ22" s="323"/>
      <c r="AK22" s="323"/>
    </row>
    <row r="23" spans="1:37" s="85" customFormat="1" ht="15">
      <c r="C23" s="804" t="s">
        <v>1190</v>
      </c>
      <c r="D23" s="723"/>
      <c r="E23" s="723"/>
      <c r="F23" s="723"/>
      <c r="G23" s="723"/>
      <c r="H23" s="723"/>
      <c r="I23" s="723"/>
      <c r="J23" s="723"/>
      <c r="K23" s="723"/>
      <c r="L23" s="723"/>
      <c r="M23" s="723"/>
      <c r="N23" s="723"/>
      <c r="O23" s="723"/>
      <c r="P23" s="723"/>
      <c r="Q23" s="639"/>
      <c r="R23" s="639"/>
      <c r="S23" s="639"/>
      <c r="T23" s="323"/>
      <c r="U23" s="323"/>
      <c r="V23" s="323"/>
      <c r="W23" s="323"/>
      <c r="X23" s="323"/>
      <c r="Y23" s="323"/>
      <c r="Z23" s="323"/>
      <c r="AA23" s="323"/>
      <c r="AB23" s="323"/>
      <c r="AC23" s="323"/>
      <c r="AD23" s="323"/>
      <c r="AE23" s="323"/>
      <c r="AF23" s="323"/>
      <c r="AG23" s="323"/>
      <c r="AH23" s="323"/>
      <c r="AI23" s="323"/>
      <c r="AJ23" s="323"/>
      <c r="AK23" s="323"/>
    </row>
    <row r="24" spans="1:37" s="85" customFormat="1" ht="19.350000000000001" customHeight="1">
      <c r="C24" s="803" t="s">
        <v>2328</v>
      </c>
      <c r="D24" s="723"/>
      <c r="E24" s="723"/>
      <c r="F24" s="723"/>
      <c r="G24" s="723"/>
      <c r="H24" s="723"/>
      <c r="I24" s="723"/>
      <c r="J24" s="723"/>
      <c r="K24" s="723"/>
      <c r="L24" s="723"/>
      <c r="M24" s="723"/>
      <c r="N24" s="723"/>
      <c r="O24" s="723"/>
      <c r="P24" s="723"/>
      <c r="Q24" s="639"/>
      <c r="R24" s="639"/>
      <c r="S24" s="639"/>
      <c r="T24" s="323"/>
      <c r="U24" s="323"/>
      <c r="V24" s="323"/>
      <c r="W24" s="323"/>
      <c r="X24" s="323"/>
      <c r="Y24" s="323"/>
      <c r="Z24" s="323"/>
      <c r="AA24" s="323"/>
      <c r="AB24" s="323"/>
      <c r="AC24" s="323"/>
      <c r="AD24" s="323"/>
      <c r="AE24" s="323"/>
      <c r="AF24" s="323"/>
      <c r="AG24" s="323"/>
      <c r="AH24" s="323"/>
      <c r="AI24" s="323"/>
      <c r="AJ24" s="323"/>
      <c r="AK24" s="323"/>
    </row>
    <row r="25" spans="1:37" s="85" customFormat="1">
      <c r="C25" s="805" t="s">
        <v>2282</v>
      </c>
      <c r="D25" s="806"/>
      <c r="E25" s="806"/>
      <c r="F25" s="806"/>
      <c r="G25" s="806"/>
      <c r="H25" s="806"/>
      <c r="I25" s="806"/>
      <c r="J25" s="807"/>
      <c r="K25" s="807"/>
      <c r="L25" s="807"/>
      <c r="M25" s="807"/>
      <c r="N25" s="807"/>
      <c r="O25" s="807"/>
      <c r="P25" s="807"/>
      <c r="Q25" s="639"/>
      <c r="R25" s="639"/>
      <c r="S25" s="639"/>
      <c r="T25" s="323"/>
      <c r="U25" s="323"/>
      <c r="V25" s="323"/>
      <c r="W25" s="323"/>
      <c r="X25" s="323"/>
      <c r="Y25" s="323"/>
      <c r="Z25" s="323"/>
      <c r="AA25" s="323"/>
      <c r="AB25" s="323"/>
      <c r="AC25" s="323"/>
      <c r="AD25" s="323"/>
      <c r="AE25" s="323"/>
      <c r="AF25" s="323"/>
      <c r="AG25" s="323"/>
      <c r="AH25" s="323"/>
      <c r="AI25" s="323"/>
      <c r="AJ25" s="323"/>
      <c r="AK25" s="323"/>
    </row>
    <row r="26" spans="1:37" s="85" customFormat="1">
      <c r="C26" s="805"/>
      <c r="D26" s="806"/>
      <c r="E26" s="806"/>
      <c r="F26" s="806"/>
      <c r="G26" s="806"/>
      <c r="H26" s="806"/>
      <c r="I26" s="806"/>
      <c r="J26" s="807"/>
      <c r="K26" s="807"/>
      <c r="L26" s="807"/>
      <c r="M26" s="807"/>
      <c r="N26" s="807"/>
      <c r="O26" s="807"/>
      <c r="P26" s="807"/>
      <c r="Q26" s="639"/>
      <c r="R26" s="639"/>
      <c r="S26" s="639"/>
      <c r="T26" s="323"/>
      <c r="U26" s="323"/>
      <c r="V26" s="323"/>
      <c r="W26" s="323"/>
      <c r="X26" s="323"/>
      <c r="Y26" s="323"/>
      <c r="Z26" s="323"/>
      <c r="AA26" s="323"/>
      <c r="AB26" s="323"/>
      <c r="AC26" s="323"/>
      <c r="AD26" s="323"/>
      <c r="AE26" s="323"/>
      <c r="AF26" s="323"/>
      <c r="AG26" s="323"/>
      <c r="AH26" s="323"/>
      <c r="AI26" s="323"/>
      <c r="AJ26" s="323"/>
      <c r="AK26" s="323"/>
    </row>
    <row r="27" spans="1:37" s="85" customFormat="1">
      <c r="C27" s="806"/>
      <c r="D27" s="806"/>
      <c r="E27" s="806"/>
      <c r="F27" s="806"/>
      <c r="G27" s="806"/>
      <c r="H27" s="806"/>
      <c r="I27" s="806"/>
      <c r="J27" s="807"/>
      <c r="K27" s="807"/>
      <c r="L27" s="807"/>
      <c r="M27" s="807"/>
      <c r="N27" s="807"/>
      <c r="O27" s="807"/>
      <c r="P27" s="807"/>
      <c r="Q27" s="639"/>
      <c r="R27" s="639"/>
      <c r="S27" s="639"/>
      <c r="T27" s="323"/>
      <c r="U27" s="323"/>
      <c r="V27" s="323"/>
      <c r="W27" s="323"/>
      <c r="X27" s="323"/>
      <c r="Y27" s="323"/>
      <c r="Z27" s="323"/>
      <c r="AA27" s="323"/>
      <c r="AB27" s="323"/>
      <c r="AC27" s="323"/>
      <c r="AD27" s="323"/>
      <c r="AE27" s="323"/>
      <c r="AF27" s="323"/>
      <c r="AG27" s="323"/>
      <c r="AH27" s="323"/>
      <c r="AI27" s="323"/>
      <c r="AJ27" s="323"/>
      <c r="AK27" s="323"/>
    </row>
    <row r="28" spans="1:37" s="85" customFormat="1" ht="11.25" customHeight="1">
      <c r="C28" s="805" t="s">
        <v>2283</v>
      </c>
      <c r="D28" s="806"/>
      <c r="E28" s="806"/>
      <c r="F28" s="806"/>
      <c r="G28" s="806"/>
      <c r="H28" s="806"/>
      <c r="I28" s="806"/>
      <c r="J28" s="807"/>
      <c r="K28" s="807"/>
      <c r="L28" s="807"/>
      <c r="M28" s="807"/>
      <c r="N28" s="807"/>
      <c r="O28" s="807"/>
      <c r="P28" s="807"/>
      <c r="Q28" s="639"/>
      <c r="R28" s="639"/>
      <c r="S28" s="639"/>
      <c r="T28" s="323"/>
      <c r="U28" s="323"/>
      <c r="V28" s="323"/>
      <c r="W28" s="323"/>
      <c r="X28" s="323"/>
      <c r="Y28" s="323"/>
      <c r="Z28" s="323"/>
      <c r="AA28" s="323"/>
      <c r="AB28" s="323"/>
      <c r="AC28" s="323"/>
      <c r="AD28" s="323"/>
      <c r="AE28" s="323"/>
      <c r="AF28" s="323"/>
      <c r="AG28" s="323"/>
      <c r="AH28" s="323"/>
      <c r="AI28" s="323"/>
      <c r="AJ28" s="323"/>
      <c r="AK28" s="323"/>
    </row>
    <row r="29" spans="1:37" s="85" customFormat="1" ht="11.25" customHeight="1">
      <c r="C29" s="805"/>
      <c r="D29" s="806"/>
      <c r="E29" s="806"/>
      <c r="F29" s="806"/>
      <c r="G29" s="806"/>
      <c r="H29" s="806"/>
      <c r="I29" s="806"/>
      <c r="J29" s="807"/>
      <c r="K29" s="807"/>
      <c r="L29" s="807"/>
      <c r="M29" s="807"/>
      <c r="N29" s="807"/>
      <c r="O29" s="807"/>
      <c r="P29" s="807"/>
      <c r="Q29" s="639"/>
      <c r="R29" s="639"/>
      <c r="S29" s="639"/>
      <c r="T29" s="323"/>
      <c r="U29" s="323"/>
      <c r="V29" s="323"/>
      <c r="W29" s="323"/>
      <c r="X29" s="323"/>
      <c r="Y29" s="323"/>
      <c r="Z29" s="323"/>
      <c r="AA29" s="323"/>
      <c r="AB29" s="323"/>
      <c r="AC29" s="323"/>
      <c r="AD29" s="323"/>
      <c r="AE29" s="323"/>
      <c r="AF29" s="323"/>
      <c r="AG29" s="323"/>
      <c r="AH29" s="323"/>
      <c r="AI29" s="323"/>
      <c r="AJ29" s="323"/>
      <c r="AK29" s="323"/>
    </row>
    <row r="30" spans="1:37" s="85" customFormat="1" ht="11.25" customHeight="1">
      <c r="C30" s="573"/>
      <c r="D30" s="640"/>
      <c r="E30" s="640"/>
      <c r="F30" s="640"/>
      <c r="G30" s="640"/>
      <c r="H30" s="640"/>
      <c r="I30" s="640"/>
      <c r="J30" s="520"/>
      <c r="K30" s="520"/>
      <c r="L30" s="520"/>
      <c r="M30" s="520"/>
      <c r="N30" s="520"/>
      <c r="O30" s="520"/>
      <c r="P30" s="520"/>
      <c r="Q30" s="639"/>
      <c r="R30" s="639"/>
      <c r="S30" s="639"/>
      <c r="T30" s="323"/>
      <c r="U30" s="323"/>
      <c r="V30" s="323"/>
      <c r="W30" s="323"/>
      <c r="X30" s="323"/>
      <c r="Y30" s="323"/>
      <c r="Z30" s="323"/>
      <c r="AA30" s="323"/>
      <c r="AB30" s="323"/>
      <c r="AC30" s="323"/>
      <c r="AD30" s="323"/>
      <c r="AE30" s="323"/>
      <c r="AF30" s="323"/>
      <c r="AG30" s="323"/>
      <c r="AH30" s="323"/>
      <c r="AI30" s="323"/>
      <c r="AJ30" s="323"/>
      <c r="AK30" s="323"/>
    </row>
    <row r="31" spans="1:37" s="85" customFormat="1" ht="11.25" customHeight="1">
      <c r="C31" s="801" t="s">
        <v>2330</v>
      </c>
      <c r="D31" s="723"/>
      <c r="E31" s="723"/>
      <c r="F31" s="723"/>
      <c r="G31" s="723"/>
      <c r="H31" s="723"/>
      <c r="I31" s="723"/>
      <c r="J31" s="723"/>
      <c r="K31" s="723"/>
      <c r="L31" s="723"/>
      <c r="M31" s="723"/>
      <c r="N31" s="723"/>
      <c r="O31" s="723"/>
      <c r="P31" s="723"/>
      <c r="Q31" s="639"/>
      <c r="R31" s="639"/>
      <c r="S31" s="639"/>
      <c r="T31" s="323"/>
      <c r="U31" s="323"/>
      <c r="V31" s="323"/>
      <c r="W31" s="323"/>
      <c r="X31" s="323"/>
      <c r="Y31" s="323"/>
      <c r="Z31" s="323"/>
      <c r="AA31" s="323"/>
      <c r="AB31" s="323"/>
      <c r="AC31" s="323"/>
      <c r="AD31" s="323"/>
      <c r="AE31" s="323"/>
      <c r="AF31" s="323"/>
      <c r="AG31" s="323"/>
      <c r="AH31" s="323"/>
      <c r="AI31" s="323"/>
      <c r="AJ31" s="323"/>
      <c r="AK31" s="323"/>
    </row>
    <row r="32" spans="1:37" s="85" customFormat="1" ht="11.25" customHeight="1">
      <c r="C32" s="723"/>
      <c r="D32" s="723"/>
      <c r="E32" s="723"/>
      <c r="F32" s="723"/>
      <c r="G32" s="723"/>
      <c r="H32" s="723"/>
      <c r="I32" s="723"/>
      <c r="J32" s="723"/>
      <c r="K32" s="723"/>
      <c r="L32" s="723"/>
      <c r="M32" s="723"/>
      <c r="N32" s="723"/>
      <c r="O32" s="723"/>
      <c r="P32" s="723"/>
      <c r="Q32" s="639"/>
      <c r="R32" s="639"/>
      <c r="S32" s="639"/>
      <c r="T32" s="323"/>
      <c r="U32" s="323"/>
      <c r="V32" s="323"/>
      <c r="W32" s="323"/>
      <c r="X32" s="323"/>
      <c r="Y32" s="323"/>
      <c r="Z32" s="323"/>
      <c r="AA32" s="323"/>
      <c r="AB32" s="323"/>
      <c r="AC32" s="323"/>
      <c r="AD32" s="323"/>
      <c r="AE32" s="323"/>
      <c r="AF32" s="323"/>
      <c r="AG32" s="323"/>
      <c r="AH32" s="323"/>
      <c r="AI32" s="323"/>
      <c r="AJ32" s="323"/>
      <c r="AK32" s="323"/>
    </row>
    <row r="33" spans="3:37" s="639" customFormat="1" ht="11.25" customHeight="1">
      <c r="C33" s="803" t="s">
        <v>2331</v>
      </c>
      <c r="D33" s="723"/>
      <c r="E33" s="723"/>
      <c r="F33" s="723"/>
      <c r="G33" s="723"/>
      <c r="H33" s="723"/>
      <c r="I33" s="723"/>
      <c r="J33" s="723"/>
      <c r="K33" s="723"/>
      <c r="L33" s="723"/>
      <c r="M33" s="723"/>
      <c r="N33" s="723"/>
      <c r="O33" s="723"/>
      <c r="P33" s="723"/>
      <c r="T33" s="323"/>
      <c r="U33" s="323"/>
      <c r="V33" s="323"/>
      <c r="W33" s="323"/>
      <c r="X33" s="323"/>
      <c r="Y33" s="323"/>
      <c r="Z33" s="323"/>
      <c r="AA33" s="323"/>
      <c r="AB33" s="323"/>
      <c r="AC33" s="323"/>
      <c r="AD33" s="323"/>
      <c r="AE33" s="323"/>
      <c r="AF33" s="323"/>
      <c r="AG33" s="323"/>
      <c r="AH33" s="323"/>
      <c r="AI33" s="323"/>
      <c r="AJ33" s="323"/>
      <c r="AK33" s="323"/>
    </row>
    <row r="34" spans="3:37" s="639" customFormat="1" ht="11.25" customHeight="1">
      <c r="C34" s="803"/>
      <c r="D34" s="723"/>
      <c r="E34" s="723"/>
      <c r="F34" s="723"/>
      <c r="G34" s="723"/>
      <c r="H34" s="723"/>
      <c r="I34" s="723"/>
      <c r="J34" s="723"/>
      <c r="K34" s="723"/>
      <c r="L34" s="723"/>
      <c r="M34" s="723"/>
      <c r="N34" s="723"/>
      <c r="O34" s="723"/>
      <c r="P34" s="723"/>
      <c r="T34" s="323"/>
      <c r="U34" s="323"/>
      <c r="V34" s="323"/>
      <c r="W34" s="323"/>
      <c r="X34" s="323"/>
      <c r="Y34" s="323"/>
      <c r="Z34" s="323"/>
      <c r="AA34" s="323"/>
      <c r="AB34" s="323"/>
      <c r="AC34" s="323"/>
      <c r="AD34" s="323"/>
      <c r="AE34" s="323"/>
      <c r="AF34" s="323"/>
      <c r="AG34" s="323"/>
      <c r="AH34" s="323"/>
      <c r="AI34" s="323"/>
      <c r="AJ34" s="323"/>
      <c r="AK34" s="323"/>
    </row>
    <row r="35" spans="3:37" s="639" customFormat="1" ht="11.25" customHeight="1">
      <c r="C35" s="723"/>
      <c r="D35" s="723"/>
      <c r="E35" s="723"/>
      <c r="F35" s="723"/>
      <c r="G35" s="723"/>
      <c r="H35" s="723"/>
      <c r="I35" s="723"/>
      <c r="J35" s="723"/>
      <c r="K35" s="723"/>
      <c r="L35" s="723"/>
      <c r="M35" s="723"/>
      <c r="N35" s="723"/>
      <c r="O35" s="723"/>
      <c r="P35" s="723"/>
      <c r="T35" s="323"/>
      <c r="U35" s="323"/>
      <c r="V35" s="323"/>
      <c r="W35" s="323"/>
      <c r="X35" s="323"/>
      <c r="Y35" s="323"/>
      <c r="Z35" s="323"/>
      <c r="AA35" s="323"/>
      <c r="AB35" s="323"/>
      <c r="AC35" s="323"/>
      <c r="AD35" s="323"/>
      <c r="AE35" s="323"/>
      <c r="AF35" s="323"/>
      <c r="AG35" s="323"/>
      <c r="AH35" s="323"/>
      <c r="AI35" s="323"/>
      <c r="AJ35" s="323"/>
      <c r="AK35" s="323"/>
    </row>
    <row r="36" spans="3:37" s="639" customFormat="1">
      <c r="C36" s="801" t="s">
        <v>2259</v>
      </c>
      <c r="D36" s="723"/>
      <c r="E36" s="723"/>
      <c r="F36" s="723"/>
      <c r="G36" s="723"/>
      <c r="H36" s="723"/>
      <c r="I36" s="723"/>
      <c r="J36" s="723"/>
      <c r="K36" s="723"/>
      <c r="L36" s="723"/>
      <c r="M36" s="723"/>
      <c r="N36" s="723"/>
      <c r="O36" s="723"/>
      <c r="P36" s="723"/>
      <c r="T36" s="323"/>
      <c r="U36" s="323"/>
      <c r="V36" s="323"/>
      <c r="W36" s="323"/>
      <c r="X36" s="323"/>
      <c r="Y36" s="323"/>
      <c r="Z36" s="323"/>
      <c r="AA36" s="323"/>
      <c r="AB36" s="323"/>
      <c r="AC36" s="323"/>
      <c r="AD36" s="323"/>
      <c r="AE36" s="323"/>
      <c r="AF36" s="323"/>
      <c r="AG36" s="323"/>
      <c r="AH36" s="323"/>
      <c r="AI36" s="323"/>
      <c r="AJ36" s="323"/>
      <c r="AK36" s="323"/>
    </row>
    <row r="37" spans="3:37" s="639" customFormat="1" ht="11.25" customHeight="1">
      <c r="C37" s="723"/>
      <c r="D37" s="723"/>
      <c r="E37" s="723"/>
      <c r="F37" s="723"/>
      <c r="G37" s="723"/>
      <c r="H37" s="723"/>
      <c r="I37" s="723"/>
      <c r="J37" s="723"/>
      <c r="K37" s="723"/>
      <c r="L37" s="723"/>
      <c r="M37" s="723"/>
      <c r="N37" s="723"/>
      <c r="O37" s="723"/>
      <c r="P37" s="723"/>
      <c r="T37" s="323"/>
      <c r="U37" s="323"/>
      <c r="V37" s="323"/>
      <c r="W37" s="323"/>
      <c r="X37" s="323"/>
      <c r="Y37" s="323"/>
      <c r="Z37" s="323"/>
      <c r="AA37" s="323"/>
      <c r="AB37" s="323"/>
      <c r="AC37" s="323"/>
      <c r="AD37" s="323"/>
      <c r="AE37" s="323"/>
      <c r="AF37" s="323"/>
      <c r="AG37" s="323"/>
      <c r="AH37" s="323"/>
      <c r="AI37" s="323"/>
      <c r="AJ37" s="323"/>
      <c r="AK37" s="323"/>
    </row>
    <row r="38" spans="3:37" s="639" customFormat="1" ht="11.25" customHeight="1">
      <c r="C38" s="85"/>
      <c r="D38" s="85"/>
      <c r="E38" s="85"/>
      <c r="F38" s="85"/>
      <c r="G38" s="85"/>
      <c r="H38" s="85"/>
      <c r="I38" s="85"/>
      <c r="J38" s="85"/>
      <c r="K38" s="85"/>
      <c r="L38" s="85"/>
      <c r="M38" s="85"/>
      <c r="N38" s="85"/>
      <c r="O38" s="85"/>
      <c r="P38" s="85"/>
      <c r="T38" s="323"/>
      <c r="U38" s="323"/>
      <c r="V38" s="323"/>
      <c r="W38" s="323"/>
      <c r="X38" s="323"/>
      <c r="Y38" s="323"/>
      <c r="Z38" s="323"/>
      <c r="AA38" s="323"/>
      <c r="AB38" s="323"/>
      <c r="AC38" s="323"/>
      <c r="AD38" s="323"/>
      <c r="AE38" s="323"/>
      <c r="AF38" s="323"/>
      <c r="AG38" s="323"/>
      <c r="AH38" s="323"/>
      <c r="AI38" s="323"/>
      <c r="AJ38" s="323"/>
      <c r="AK38" s="323"/>
    </row>
    <row r="39" spans="3:37" s="639" customFormat="1" ht="11.25" customHeight="1">
      <c r="C39" s="85"/>
      <c r="D39" s="85"/>
      <c r="E39" s="85"/>
      <c r="F39" s="85"/>
      <c r="G39" s="85"/>
      <c r="H39" s="85"/>
      <c r="I39" s="85"/>
      <c r="J39" s="85"/>
      <c r="K39" s="85"/>
      <c r="L39" s="85"/>
      <c r="M39" s="85"/>
      <c r="N39" s="85"/>
      <c r="O39" s="85"/>
      <c r="P39" s="85"/>
      <c r="T39" s="323"/>
      <c r="U39" s="323"/>
      <c r="V39" s="323"/>
      <c r="W39" s="323"/>
      <c r="X39" s="323"/>
      <c r="Y39" s="323"/>
      <c r="Z39" s="323"/>
      <c r="AA39" s="323"/>
      <c r="AB39" s="323"/>
      <c r="AC39" s="323"/>
      <c r="AD39" s="323"/>
      <c r="AE39" s="323"/>
      <c r="AF39" s="323"/>
      <c r="AG39" s="323"/>
      <c r="AH39" s="323"/>
      <c r="AI39" s="323"/>
      <c r="AJ39" s="323"/>
      <c r="AK39" s="323"/>
    </row>
    <row r="40" spans="3:37" s="85" customFormat="1">
      <c r="Q40" s="639"/>
      <c r="R40" s="639"/>
      <c r="S40" s="639"/>
      <c r="T40" s="323"/>
      <c r="U40" s="323"/>
      <c r="V40" s="323"/>
      <c r="W40" s="323"/>
      <c r="X40" s="323"/>
      <c r="Y40" s="323"/>
      <c r="Z40" s="323"/>
      <c r="AA40" s="323"/>
      <c r="AB40" s="323"/>
      <c r="AC40" s="323"/>
      <c r="AD40" s="323"/>
      <c r="AE40" s="323"/>
      <c r="AF40" s="323"/>
      <c r="AG40" s="323"/>
      <c r="AH40" s="323"/>
      <c r="AI40" s="323"/>
      <c r="AJ40" s="323"/>
      <c r="AK40" s="323"/>
    </row>
    <row r="41" spans="3:37" s="85" customFormat="1">
      <c r="Q41" s="639"/>
      <c r="R41" s="639"/>
      <c r="S41" s="639"/>
      <c r="T41" s="323"/>
      <c r="U41" s="323"/>
      <c r="V41" s="323"/>
      <c r="W41" s="323"/>
      <c r="X41" s="323"/>
      <c r="Y41" s="323"/>
      <c r="Z41" s="323"/>
      <c r="AA41" s="323"/>
      <c r="AB41" s="323"/>
      <c r="AC41" s="323"/>
      <c r="AD41" s="323"/>
      <c r="AE41" s="323"/>
      <c r="AF41" s="323"/>
      <c r="AG41" s="323"/>
      <c r="AH41" s="323"/>
      <c r="AI41" s="323"/>
      <c r="AJ41" s="323"/>
      <c r="AK41" s="323"/>
    </row>
    <row r="42" spans="3:37" s="85" customFormat="1">
      <c r="Q42" s="639"/>
      <c r="R42" s="639"/>
      <c r="S42" s="639"/>
      <c r="T42" s="323"/>
      <c r="U42" s="323"/>
      <c r="V42" s="323"/>
      <c r="W42" s="323"/>
      <c r="X42" s="323"/>
      <c r="Y42" s="323"/>
      <c r="Z42" s="323"/>
      <c r="AA42" s="323"/>
      <c r="AB42" s="323"/>
      <c r="AC42" s="323"/>
      <c r="AD42" s="323"/>
      <c r="AE42" s="323"/>
      <c r="AF42" s="323"/>
      <c r="AG42" s="323"/>
      <c r="AH42" s="323"/>
      <c r="AI42" s="323"/>
      <c r="AJ42" s="323"/>
      <c r="AK42" s="323"/>
    </row>
    <row r="43" spans="3:37" s="85" customFormat="1">
      <c r="Q43" s="639"/>
      <c r="R43" s="639"/>
      <c r="S43" s="639"/>
      <c r="T43" s="323"/>
      <c r="U43" s="323"/>
      <c r="V43" s="323"/>
      <c r="W43" s="323"/>
      <c r="X43" s="323"/>
      <c r="Y43" s="323"/>
      <c r="Z43" s="323"/>
      <c r="AA43" s="323"/>
      <c r="AB43" s="323"/>
      <c r="AC43" s="323"/>
      <c r="AD43" s="323"/>
      <c r="AE43" s="323"/>
      <c r="AF43" s="323"/>
      <c r="AG43" s="323"/>
      <c r="AH43" s="323"/>
      <c r="AI43" s="323"/>
      <c r="AJ43" s="323"/>
      <c r="AK43" s="323"/>
    </row>
    <row r="44" spans="3:37" s="85" customFormat="1">
      <c r="Q44" s="639"/>
      <c r="R44" s="639"/>
      <c r="S44" s="639"/>
      <c r="T44" s="323"/>
      <c r="U44" s="323"/>
      <c r="V44" s="323"/>
      <c r="W44" s="323"/>
      <c r="X44" s="323"/>
      <c r="Y44" s="323"/>
      <c r="Z44" s="323"/>
      <c r="AA44" s="323"/>
      <c r="AB44" s="323"/>
      <c r="AC44" s="323"/>
      <c r="AD44" s="323"/>
      <c r="AE44" s="323"/>
      <c r="AF44" s="323"/>
      <c r="AG44" s="323"/>
      <c r="AH44" s="323"/>
      <c r="AI44" s="323"/>
      <c r="AJ44" s="323"/>
      <c r="AK44" s="323"/>
    </row>
    <row r="45" spans="3:37" s="85" customFormat="1">
      <c r="Q45" s="639"/>
      <c r="R45" s="639"/>
      <c r="S45" s="639"/>
      <c r="T45" s="323"/>
      <c r="U45" s="323"/>
      <c r="V45" s="323"/>
      <c r="W45" s="323"/>
      <c r="X45" s="323"/>
      <c r="Y45" s="323"/>
      <c r="Z45" s="323"/>
      <c r="AA45" s="323"/>
      <c r="AB45" s="323"/>
      <c r="AC45" s="323"/>
      <c r="AD45" s="323"/>
      <c r="AE45" s="323"/>
      <c r="AF45" s="323"/>
      <c r="AG45" s="323"/>
      <c r="AH45" s="323"/>
      <c r="AI45" s="323"/>
      <c r="AJ45" s="323"/>
      <c r="AK45" s="323"/>
    </row>
    <row r="46" spans="3:37" s="85" customFormat="1">
      <c r="Q46" s="639"/>
      <c r="R46" s="639"/>
      <c r="S46" s="639"/>
      <c r="T46" s="323"/>
      <c r="U46" s="323"/>
      <c r="V46" s="323"/>
      <c r="W46" s="323"/>
      <c r="X46" s="323"/>
      <c r="Y46" s="323"/>
      <c r="Z46" s="323"/>
      <c r="AA46" s="323"/>
      <c r="AB46" s="323"/>
      <c r="AC46" s="323"/>
      <c r="AD46" s="323"/>
      <c r="AE46" s="323"/>
      <c r="AF46" s="323"/>
      <c r="AG46" s="323"/>
      <c r="AH46" s="323"/>
      <c r="AI46" s="323"/>
      <c r="AJ46" s="323"/>
      <c r="AK46" s="323"/>
    </row>
    <row r="47" spans="3:37" s="85" customFormat="1">
      <c r="Q47" s="639"/>
      <c r="R47" s="639"/>
      <c r="S47" s="639"/>
      <c r="T47" s="323"/>
      <c r="U47" s="323"/>
      <c r="V47" s="323"/>
      <c r="W47" s="323"/>
      <c r="X47" s="323"/>
      <c r="Y47" s="323"/>
      <c r="Z47" s="323"/>
      <c r="AA47" s="323"/>
      <c r="AB47" s="323"/>
      <c r="AC47" s="323"/>
      <c r="AD47" s="323"/>
      <c r="AE47" s="323"/>
      <c r="AF47" s="323"/>
      <c r="AG47" s="323"/>
      <c r="AH47" s="323"/>
      <c r="AI47" s="323"/>
      <c r="AJ47" s="323"/>
      <c r="AK47" s="323"/>
    </row>
    <row r="48" spans="3:37" s="85" customFormat="1">
      <c r="Q48" s="639"/>
      <c r="R48" s="639"/>
      <c r="S48" s="639"/>
      <c r="T48" s="323"/>
      <c r="U48" s="323"/>
      <c r="V48" s="323"/>
      <c r="W48" s="323"/>
      <c r="X48" s="323"/>
      <c r="Y48" s="323"/>
      <c r="Z48" s="323"/>
      <c r="AA48" s="323"/>
      <c r="AB48" s="323"/>
      <c r="AC48" s="323"/>
      <c r="AD48" s="323"/>
      <c r="AE48" s="323"/>
      <c r="AF48" s="323"/>
      <c r="AG48" s="323"/>
      <c r="AH48" s="323"/>
      <c r="AI48" s="323"/>
      <c r="AJ48" s="323"/>
      <c r="AK48" s="323"/>
    </row>
    <row r="49" spans="17:37" s="85" customFormat="1">
      <c r="Q49" s="639"/>
      <c r="R49" s="639"/>
      <c r="S49" s="639"/>
      <c r="T49" s="323"/>
      <c r="U49" s="323"/>
      <c r="V49" s="323"/>
      <c r="W49" s="323"/>
      <c r="X49" s="323"/>
      <c r="Y49" s="323"/>
      <c r="Z49" s="323"/>
      <c r="AA49" s="323"/>
      <c r="AB49" s="323"/>
      <c r="AC49" s="323"/>
      <c r="AD49" s="323"/>
      <c r="AE49" s="323"/>
      <c r="AF49" s="323"/>
      <c r="AG49" s="323"/>
      <c r="AH49" s="323"/>
      <c r="AI49" s="323"/>
      <c r="AJ49" s="323"/>
      <c r="AK49" s="323"/>
    </row>
    <row r="50" spans="17:37" s="85" customFormat="1">
      <c r="Q50" s="639"/>
      <c r="R50" s="639"/>
      <c r="S50" s="639"/>
      <c r="T50" s="323"/>
      <c r="U50" s="323"/>
      <c r="V50" s="323"/>
      <c r="W50" s="323"/>
      <c r="X50" s="323"/>
      <c r="Y50" s="323"/>
      <c r="Z50" s="323"/>
      <c r="AA50" s="323"/>
      <c r="AB50" s="323"/>
      <c r="AC50" s="323"/>
      <c r="AD50" s="323"/>
      <c r="AE50" s="323"/>
      <c r="AF50" s="323"/>
      <c r="AG50" s="323"/>
      <c r="AH50" s="323"/>
      <c r="AI50" s="323"/>
      <c r="AJ50" s="323"/>
      <c r="AK50" s="323"/>
    </row>
    <row r="51" spans="17:37" s="85" customFormat="1">
      <c r="Q51" s="639"/>
      <c r="R51" s="639"/>
      <c r="S51" s="639"/>
      <c r="T51" s="323"/>
      <c r="U51" s="323"/>
      <c r="V51" s="323"/>
      <c r="W51" s="323"/>
      <c r="X51" s="323"/>
      <c r="Y51" s="323"/>
      <c r="Z51" s="323"/>
      <c r="AA51" s="323"/>
      <c r="AB51" s="323"/>
      <c r="AC51" s="323"/>
      <c r="AD51" s="323"/>
      <c r="AE51" s="323"/>
      <c r="AF51" s="323"/>
      <c r="AG51" s="323"/>
      <c r="AH51" s="323"/>
      <c r="AI51" s="323"/>
      <c r="AJ51" s="323"/>
      <c r="AK51" s="323"/>
    </row>
    <row r="52" spans="17:37" s="85" customFormat="1">
      <c r="Q52" s="639"/>
      <c r="R52" s="639"/>
      <c r="S52" s="639"/>
      <c r="T52" s="323"/>
      <c r="U52" s="323"/>
      <c r="V52" s="323"/>
      <c r="W52" s="323"/>
      <c r="X52" s="323"/>
      <c r="Y52" s="323"/>
      <c r="Z52" s="323"/>
      <c r="AA52" s="323"/>
      <c r="AB52" s="323"/>
      <c r="AC52" s="323"/>
      <c r="AD52" s="323"/>
      <c r="AE52" s="323"/>
      <c r="AF52" s="323"/>
      <c r="AG52" s="323"/>
      <c r="AH52" s="323"/>
      <c r="AI52" s="323"/>
      <c r="AJ52" s="323"/>
      <c r="AK52" s="323"/>
    </row>
    <row r="53" spans="17:37" s="85" customFormat="1">
      <c r="Q53" s="639"/>
      <c r="R53" s="639"/>
      <c r="S53" s="639"/>
      <c r="T53" s="323"/>
      <c r="U53" s="323"/>
      <c r="V53" s="323"/>
      <c r="W53" s="323"/>
      <c r="X53" s="323"/>
      <c r="Y53" s="323"/>
      <c r="Z53" s="323"/>
      <c r="AA53" s="323"/>
      <c r="AB53" s="323"/>
      <c r="AC53" s="323"/>
      <c r="AD53" s="323"/>
      <c r="AE53" s="323"/>
      <c r="AF53" s="323"/>
      <c r="AG53" s="323"/>
      <c r="AH53" s="323"/>
      <c r="AI53" s="323"/>
      <c r="AJ53" s="323"/>
      <c r="AK53" s="323"/>
    </row>
    <row r="54" spans="17:37" s="85" customFormat="1">
      <c r="Q54" s="639"/>
      <c r="R54" s="639"/>
      <c r="S54" s="639"/>
      <c r="T54" s="323"/>
      <c r="U54" s="323"/>
      <c r="V54" s="323"/>
      <c r="W54" s="323"/>
      <c r="X54" s="323"/>
      <c r="Y54" s="323"/>
      <c r="Z54" s="323"/>
      <c r="AA54" s="323"/>
      <c r="AB54" s="323"/>
      <c r="AC54" s="323"/>
      <c r="AD54" s="323"/>
      <c r="AE54" s="323"/>
      <c r="AF54" s="323"/>
      <c r="AG54" s="323"/>
      <c r="AH54" s="323"/>
      <c r="AI54" s="323"/>
      <c r="AJ54" s="323"/>
      <c r="AK54" s="323"/>
    </row>
    <row r="55" spans="17:37" s="85" customFormat="1">
      <c r="Q55" s="639"/>
      <c r="R55" s="639"/>
      <c r="S55" s="639"/>
      <c r="T55" s="323"/>
      <c r="U55" s="323"/>
      <c r="V55" s="323"/>
      <c r="W55" s="323"/>
      <c r="X55" s="323"/>
      <c r="Y55" s="323"/>
      <c r="Z55" s="323"/>
      <c r="AA55" s="323"/>
      <c r="AB55" s="323"/>
      <c r="AC55" s="323"/>
      <c r="AD55" s="323"/>
      <c r="AE55" s="323"/>
      <c r="AF55" s="323"/>
      <c r="AG55" s="323"/>
      <c r="AH55" s="323"/>
      <c r="AI55" s="323"/>
      <c r="AJ55" s="323"/>
      <c r="AK55" s="323"/>
    </row>
    <row r="56" spans="17:37" s="85" customFormat="1">
      <c r="Q56" s="639"/>
      <c r="R56" s="639"/>
      <c r="S56" s="639"/>
      <c r="T56" s="323"/>
      <c r="U56" s="323"/>
      <c r="V56" s="323"/>
      <c r="W56" s="323"/>
      <c r="X56" s="323"/>
      <c r="Y56" s="323"/>
      <c r="Z56" s="323"/>
      <c r="AA56" s="323"/>
      <c r="AB56" s="323"/>
      <c r="AC56" s="323"/>
      <c r="AD56" s="323"/>
      <c r="AE56" s="323"/>
      <c r="AF56" s="323"/>
      <c r="AG56" s="323"/>
      <c r="AH56" s="323"/>
      <c r="AI56" s="323"/>
      <c r="AJ56" s="323"/>
      <c r="AK56" s="323"/>
    </row>
    <row r="57" spans="17:37" s="85" customFormat="1">
      <c r="Q57" s="639"/>
      <c r="R57" s="639"/>
      <c r="S57" s="639"/>
      <c r="T57" s="323"/>
      <c r="U57" s="323"/>
      <c r="V57" s="323"/>
      <c r="W57" s="323"/>
      <c r="X57" s="323"/>
      <c r="Y57" s="323"/>
      <c r="Z57" s="323"/>
      <c r="AA57" s="323"/>
      <c r="AB57" s="323"/>
      <c r="AC57" s="323"/>
      <c r="AD57" s="323"/>
      <c r="AE57" s="323"/>
      <c r="AF57" s="323"/>
      <c r="AG57" s="323"/>
      <c r="AH57" s="323"/>
      <c r="AI57" s="323"/>
      <c r="AJ57" s="323"/>
      <c r="AK57" s="323"/>
    </row>
    <row r="58" spans="17:37" s="85" customFormat="1">
      <c r="Q58" s="639"/>
      <c r="R58" s="639"/>
      <c r="S58" s="639"/>
      <c r="T58" s="323"/>
      <c r="U58" s="323"/>
      <c r="V58" s="323"/>
      <c r="W58" s="323"/>
      <c r="X58" s="323"/>
      <c r="Y58" s="323"/>
      <c r="Z58" s="323"/>
      <c r="AA58" s="323"/>
      <c r="AB58" s="323"/>
      <c r="AC58" s="323"/>
      <c r="AD58" s="323"/>
      <c r="AE58" s="323"/>
      <c r="AF58" s="323"/>
      <c r="AG58" s="323"/>
      <c r="AH58" s="323"/>
      <c r="AI58" s="323"/>
      <c r="AJ58" s="323"/>
      <c r="AK58" s="323"/>
    </row>
    <row r="59" spans="17:37" s="85" customFormat="1">
      <c r="Q59" s="639"/>
      <c r="R59" s="639"/>
      <c r="S59" s="639"/>
      <c r="T59" s="323"/>
      <c r="U59" s="323"/>
      <c r="V59" s="323"/>
      <c r="W59" s="323"/>
      <c r="X59" s="323"/>
      <c r="Y59" s="323"/>
      <c r="Z59" s="323"/>
      <c r="AA59" s="323"/>
      <c r="AB59" s="323"/>
      <c r="AC59" s="323"/>
      <c r="AD59" s="323"/>
      <c r="AE59" s="323"/>
      <c r="AF59" s="323"/>
      <c r="AG59" s="323"/>
      <c r="AH59" s="323"/>
      <c r="AI59" s="323"/>
      <c r="AJ59" s="323"/>
      <c r="AK59" s="323"/>
    </row>
    <row r="60" spans="17:37" s="85" customFormat="1">
      <c r="Q60" s="639"/>
      <c r="R60" s="639"/>
      <c r="S60" s="639"/>
      <c r="T60" s="323"/>
      <c r="U60" s="323"/>
      <c r="V60" s="323"/>
      <c r="W60" s="323"/>
      <c r="X60" s="323"/>
      <c r="Y60" s="323"/>
      <c r="Z60" s="323"/>
      <c r="AA60" s="323"/>
      <c r="AB60" s="323"/>
      <c r="AC60" s="323"/>
      <c r="AD60" s="323"/>
      <c r="AE60" s="323"/>
      <c r="AF60" s="323"/>
      <c r="AG60" s="323"/>
      <c r="AH60" s="323"/>
      <c r="AI60" s="323"/>
      <c r="AJ60" s="323"/>
      <c r="AK60" s="323"/>
    </row>
    <row r="61" spans="17:37" s="85" customFormat="1">
      <c r="Q61" s="639"/>
      <c r="R61" s="639"/>
      <c r="S61" s="639"/>
      <c r="T61" s="323"/>
      <c r="U61" s="323"/>
      <c r="V61" s="323"/>
      <c r="W61" s="323"/>
      <c r="X61" s="323"/>
      <c r="Y61" s="323"/>
      <c r="Z61" s="323"/>
      <c r="AA61" s="323"/>
      <c r="AB61" s="323"/>
      <c r="AC61" s="323"/>
      <c r="AD61" s="323"/>
      <c r="AE61" s="323"/>
      <c r="AF61" s="323"/>
      <c r="AG61" s="323"/>
      <c r="AH61" s="323"/>
      <c r="AI61" s="323"/>
      <c r="AJ61" s="323"/>
      <c r="AK61" s="323"/>
    </row>
    <row r="62" spans="17:37" s="85" customFormat="1">
      <c r="Q62" s="639"/>
      <c r="R62" s="639"/>
      <c r="S62" s="639"/>
      <c r="T62" s="323"/>
      <c r="U62" s="323"/>
      <c r="V62" s="323"/>
      <c r="W62" s="323"/>
      <c r="X62" s="323"/>
      <c r="Y62" s="323"/>
      <c r="Z62" s="323"/>
      <c r="AA62" s="323"/>
      <c r="AB62" s="323"/>
      <c r="AC62" s="323"/>
      <c r="AD62" s="323"/>
      <c r="AE62" s="323"/>
      <c r="AF62" s="323"/>
      <c r="AG62" s="323"/>
      <c r="AH62" s="323"/>
      <c r="AI62" s="323"/>
      <c r="AJ62" s="323"/>
      <c r="AK62" s="323"/>
    </row>
    <row r="63" spans="17:37" s="85" customFormat="1">
      <c r="Q63" s="639"/>
      <c r="R63" s="639"/>
      <c r="S63" s="639"/>
      <c r="T63" s="323"/>
      <c r="U63" s="323"/>
      <c r="V63" s="323"/>
      <c r="W63" s="323"/>
      <c r="X63" s="323"/>
      <c r="Y63" s="323"/>
      <c r="Z63" s="323"/>
      <c r="AA63" s="323"/>
      <c r="AB63" s="323"/>
      <c r="AC63" s="323"/>
      <c r="AD63" s="323"/>
      <c r="AE63" s="323"/>
      <c r="AF63" s="323"/>
      <c r="AG63" s="323"/>
      <c r="AH63" s="323"/>
      <c r="AI63" s="323"/>
      <c r="AJ63" s="323"/>
      <c r="AK63" s="323"/>
    </row>
    <row r="64" spans="17:37" s="85" customFormat="1">
      <c r="Q64" s="639"/>
      <c r="R64" s="639"/>
      <c r="S64" s="639"/>
      <c r="T64" s="323"/>
      <c r="U64" s="323"/>
      <c r="V64" s="323"/>
      <c r="W64" s="323"/>
      <c r="X64" s="323"/>
      <c r="Y64" s="323"/>
      <c r="Z64" s="323"/>
      <c r="AA64" s="323"/>
      <c r="AB64" s="323"/>
      <c r="AC64" s="323"/>
      <c r="AD64" s="323"/>
      <c r="AE64" s="323"/>
      <c r="AF64" s="323"/>
      <c r="AG64" s="323"/>
      <c r="AH64" s="323"/>
      <c r="AI64" s="323"/>
      <c r="AJ64" s="323"/>
      <c r="AK64" s="323"/>
    </row>
    <row r="65" spans="17:37" s="85" customFormat="1">
      <c r="Q65" s="639"/>
      <c r="R65" s="639"/>
      <c r="S65" s="639"/>
      <c r="T65" s="323"/>
      <c r="U65" s="323"/>
      <c r="V65" s="323"/>
      <c r="W65" s="323"/>
      <c r="X65" s="323"/>
      <c r="Y65" s="323"/>
      <c r="Z65" s="323"/>
      <c r="AA65" s="323"/>
      <c r="AB65" s="323"/>
      <c r="AC65" s="323"/>
      <c r="AD65" s="323"/>
      <c r="AE65" s="323"/>
      <c r="AF65" s="323"/>
      <c r="AG65" s="323"/>
      <c r="AH65" s="323"/>
      <c r="AI65" s="323"/>
      <c r="AJ65" s="323"/>
      <c r="AK65" s="323"/>
    </row>
    <row r="66" spans="17:37" s="85" customFormat="1">
      <c r="Q66" s="639"/>
      <c r="R66" s="639"/>
      <c r="S66" s="639"/>
      <c r="T66" s="323"/>
      <c r="U66" s="323"/>
      <c r="V66" s="323"/>
      <c r="W66" s="323"/>
      <c r="X66" s="323"/>
      <c r="Y66" s="323"/>
      <c r="Z66" s="323"/>
      <c r="AA66" s="323"/>
      <c r="AB66" s="323"/>
      <c r="AC66" s="323"/>
      <c r="AD66" s="323"/>
      <c r="AE66" s="323"/>
      <c r="AF66" s="323"/>
      <c r="AG66" s="323"/>
      <c r="AH66" s="323"/>
      <c r="AI66" s="323"/>
      <c r="AJ66" s="323"/>
      <c r="AK66" s="323"/>
    </row>
    <row r="67" spans="17:37" s="85" customFormat="1">
      <c r="Q67" s="639"/>
      <c r="R67" s="639"/>
      <c r="S67" s="639"/>
      <c r="T67" s="323"/>
      <c r="U67" s="323"/>
      <c r="V67" s="323"/>
      <c r="W67" s="323"/>
      <c r="X67" s="323"/>
      <c r="Y67" s="323"/>
      <c r="Z67" s="323"/>
      <c r="AA67" s="323"/>
      <c r="AB67" s="323"/>
      <c r="AC67" s="323"/>
      <c r="AD67" s="323"/>
      <c r="AE67" s="323"/>
      <c r="AF67" s="323"/>
      <c r="AG67" s="323"/>
      <c r="AH67" s="323"/>
      <c r="AI67" s="323"/>
      <c r="AJ67" s="323"/>
      <c r="AK67" s="323"/>
    </row>
    <row r="68" spans="17:37" s="85" customFormat="1">
      <c r="Q68" s="639"/>
      <c r="R68" s="639"/>
      <c r="S68" s="639"/>
      <c r="T68" s="323"/>
      <c r="U68" s="323"/>
      <c r="V68" s="323"/>
      <c r="W68" s="323"/>
      <c r="X68" s="323"/>
      <c r="Y68" s="323"/>
      <c r="Z68" s="323"/>
      <c r="AA68" s="323"/>
      <c r="AB68" s="323"/>
      <c r="AC68" s="323"/>
      <c r="AD68" s="323"/>
      <c r="AE68" s="323"/>
      <c r="AF68" s="323"/>
      <c r="AG68" s="323"/>
      <c r="AH68" s="323"/>
      <c r="AI68" s="323"/>
      <c r="AJ68" s="323"/>
      <c r="AK68" s="323"/>
    </row>
    <row r="69" spans="17:37" s="85" customFormat="1">
      <c r="Q69" s="639"/>
      <c r="R69" s="639"/>
      <c r="S69" s="639"/>
      <c r="T69" s="323"/>
      <c r="U69" s="323"/>
      <c r="V69" s="323"/>
      <c r="W69" s="323"/>
      <c r="X69" s="323"/>
      <c r="Y69" s="323"/>
      <c r="Z69" s="323"/>
      <c r="AA69" s="323"/>
      <c r="AB69" s="323"/>
      <c r="AC69" s="323"/>
      <c r="AD69" s="323"/>
      <c r="AE69" s="323"/>
      <c r="AF69" s="323"/>
      <c r="AG69" s="323"/>
      <c r="AH69" s="323"/>
      <c r="AI69" s="323"/>
      <c r="AJ69" s="323"/>
      <c r="AK69" s="323"/>
    </row>
    <row r="70" spans="17:37" s="38" customFormat="1">
      <c r="Q70" s="641"/>
      <c r="R70" s="641"/>
      <c r="S70" s="641"/>
      <c r="T70" s="323"/>
      <c r="U70" s="323"/>
      <c r="V70" s="323"/>
      <c r="W70" s="323"/>
      <c r="X70" s="323"/>
      <c r="Y70" s="323"/>
      <c r="Z70" s="323"/>
      <c r="AA70" s="323"/>
      <c r="AB70" s="323"/>
      <c r="AC70" s="323"/>
      <c r="AD70" s="323"/>
      <c r="AE70" s="323"/>
      <c r="AF70" s="323"/>
      <c r="AG70" s="323"/>
      <c r="AH70" s="323"/>
      <c r="AI70" s="323"/>
      <c r="AJ70" s="323"/>
      <c r="AK70" s="323"/>
    </row>
    <row r="71" spans="17:37" s="38" customFormat="1">
      <c r="Q71" s="641"/>
      <c r="R71" s="641"/>
      <c r="S71" s="641"/>
      <c r="T71" s="323"/>
      <c r="U71" s="323"/>
      <c r="V71" s="323"/>
      <c r="W71" s="323"/>
      <c r="X71" s="323"/>
      <c r="Y71" s="323"/>
      <c r="Z71" s="323"/>
      <c r="AA71" s="323"/>
      <c r="AB71" s="323"/>
      <c r="AC71" s="323"/>
      <c r="AD71" s="323"/>
      <c r="AE71" s="323"/>
      <c r="AF71" s="323"/>
      <c r="AG71" s="323"/>
      <c r="AH71" s="323"/>
      <c r="AI71" s="323"/>
      <c r="AJ71" s="323"/>
      <c r="AK71" s="323"/>
    </row>
    <row r="72" spans="17:37" s="38" customFormat="1">
      <c r="Q72" s="641"/>
      <c r="R72" s="641"/>
      <c r="S72" s="641"/>
      <c r="T72" s="323"/>
      <c r="U72" s="323"/>
      <c r="V72" s="323"/>
      <c r="W72" s="323"/>
      <c r="X72" s="323"/>
      <c r="Y72" s="323"/>
      <c r="Z72" s="323"/>
      <c r="AA72" s="323"/>
      <c r="AB72" s="323"/>
      <c r="AC72" s="323"/>
      <c r="AD72" s="323"/>
      <c r="AE72" s="323"/>
      <c r="AF72" s="323"/>
      <c r="AG72" s="323"/>
      <c r="AH72" s="323"/>
      <c r="AI72" s="323"/>
      <c r="AJ72" s="323"/>
      <c r="AK72" s="323"/>
    </row>
    <row r="73" spans="17:37" s="38" customFormat="1">
      <c r="Q73" s="641"/>
      <c r="R73" s="641"/>
      <c r="S73" s="641"/>
      <c r="T73" s="323"/>
      <c r="U73" s="323"/>
      <c r="V73" s="323"/>
      <c r="W73" s="323"/>
      <c r="X73" s="323"/>
      <c r="Y73" s="323"/>
      <c r="Z73" s="323"/>
      <c r="AA73" s="323"/>
      <c r="AB73" s="323"/>
      <c r="AC73" s="323"/>
      <c r="AD73" s="323"/>
      <c r="AE73" s="323"/>
      <c r="AF73" s="323"/>
      <c r="AG73" s="323"/>
      <c r="AH73" s="323"/>
      <c r="AI73" s="323"/>
      <c r="AJ73" s="323"/>
      <c r="AK73" s="323"/>
    </row>
    <row r="74" spans="17:37" s="38" customFormat="1">
      <c r="Q74" s="641"/>
      <c r="R74" s="641"/>
      <c r="S74" s="641"/>
      <c r="T74" s="323"/>
      <c r="U74" s="323"/>
      <c r="V74" s="323"/>
      <c r="W74" s="323"/>
      <c r="X74" s="323"/>
      <c r="Y74" s="323"/>
      <c r="Z74" s="323"/>
      <c r="AA74" s="323"/>
      <c r="AB74" s="323"/>
      <c r="AC74" s="323"/>
      <c r="AD74" s="323"/>
      <c r="AE74" s="323"/>
      <c r="AF74" s="323"/>
      <c r="AG74" s="323"/>
      <c r="AH74" s="323"/>
      <c r="AI74" s="323"/>
      <c r="AJ74" s="323"/>
      <c r="AK74" s="323"/>
    </row>
    <row r="75" spans="17:37" s="38" customFormat="1">
      <c r="Q75" s="641"/>
      <c r="R75" s="641"/>
      <c r="S75" s="641"/>
      <c r="T75" s="323"/>
      <c r="U75" s="323"/>
      <c r="V75" s="323"/>
      <c r="W75" s="323"/>
      <c r="X75" s="323"/>
      <c r="Y75" s="323"/>
      <c r="Z75" s="323"/>
      <c r="AA75" s="323"/>
      <c r="AB75" s="323"/>
      <c r="AC75" s="323"/>
      <c r="AD75" s="323"/>
      <c r="AE75" s="323"/>
      <c r="AF75" s="323"/>
      <c r="AG75" s="323"/>
      <c r="AH75" s="323"/>
      <c r="AI75" s="323"/>
      <c r="AJ75" s="323"/>
      <c r="AK75" s="323"/>
    </row>
    <row r="76" spans="17:37" s="38" customFormat="1">
      <c r="Q76" s="641"/>
      <c r="R76" s="641"/>
      <c r="S76" s="641"/>
      <c r="T76" s="323"/>
      <c r="U76" s="323"/>
      <c r="V76" s="323"/>
      <c r="W76" s="323"/>
      <c r="X76" s="323"/>
      <c r="Y76" s="323"/>
      <c r="Z76" s="323"/>
      <c r="AA76" s="323"/>
      <c r="AB76" s="323"/>
      <c r="AC76" s="323"/>
      <c r="AD76" s="323"/>
      <c r="AE76" s="323"/>
      <c r="AF76" s="323"/>
      <c r="AG76" s="323"/>
      <c r="AH76" s="323"/>
      <c r="AI76" s="323"/>
      <c r="AJ76" s="323"/>
      <c r="AK76" s="323"/>
    </row>
    <row r="77" spans="17:37" s="38" customFormat="1">
      <c r="Q77" s="641"/>
      <c r="R77" s="641"/>
      <c r="S77" s="641"/>
      <c r="T77" s="323"/>
      <c r="U77" s="323"/>
      <c r="V77" s="323"/>
      <c r="W77" s="323"/>
      <c r="X77" s="323"/>
      <c r="Y77" s="323"/>
      <c r="Z77" s="323"/>
      <c r="AA77" s="323"/>
      <c r="AB77" s="323"/>
      <c r="AC77" s="323"/>
      <c r="AD77" s="323"/>
      <c r="AE77" s="323"/>
      <c r="AF77" s="323"/>
      <c r="AG77" s="323"/>
      <c r="AH77" s="323"/>
      <c r="AI77" s="323"/>
      <c r="AJ77" s="323"/>
      <c r="AK77" s="323"/>
    </row>
    <row r="78" spans="17:37" s="38" customFormat="1">
      <c r="Q78" s="641"/>
      <c r="R78" s="641"/>
      <c r="S78" s="641"/>
      <c r="T78" s="323"/>
      <c r="U78" s="323"/>
      <c r="V78" s="323"/>
      <c r="W78" s="323"/>
      <c r="X78" s="323"/>
      <c r="Y78" s="323"/>
      <c r="Z78" s="323"/>
      <c r="AA78" s="323"/>
      <c r="AB78" s="323"/>
      <c r="AC78" s="323"/>
      <c r="AD78" s="323"/>
      <c r="AE78" s="323"/>
      <c r="AF78" s="323"/>
      <c r="AG78" s="323"/>
      <c r="AH78" s="323"/>
      <c r="AI78" s="323"/>
      <c r="AJ78" s="323"/>
      <c r="AK78" s="323"/>
    </row>
    <row r="79" spans="17:37" s="38" customFormat="1">
      <c r="Q79" s="641"/>
      <c r="R79" s="641"/>
      <c r="S79" s="641"/>
      <c r="T79" s="323"/>
      <c r="U79" s="323"/>
      <c r="V79" s="323"/>
      <c r="W79" s="323"/>
      <c r="X79" s="323"/>
      <c r="Y79" s="323"/>
      <c r="Z79" s="323"/>
      <c r="AA79" s="323"/>
      <c r="AB79" s="323"/>
      <c r="AC79" s="323"/>
      <c r="AD79" s="323"/>
      <c r="AE79" s="323"/>
      <c r="AF79" s="323"/>
      <c r="AG79" s="323"/>
      <c r="AH79" s="323"/>
      <c r="AI79" s="323"/>
      <c r="AJ79" s="323"/>
      <c r="AK79" s="323"/>
    </row>
    <row r="80" spans="17:37" s="38" customFormat="1">
      <c r="Q80" s="641"/>
      <c r="R80" s="641"/>
      <c r="S80" s="641"/>
      <c r="T80" s="323"/>
      <c r="U80" s="323"/>
      <c r="V80" s="323"/>
      <c r="W80" s="323"/>
      <c r="X80" s="323"/>
      <c r="Y80" s="323"/>
      <c r="Z80" s="323"/>
      <c r="AA80" s="323"/>
      <c r="AB80" s="323"/>
      <c r="AC80" s="323"/>
      <c r="AD80" s="323"/>
      <c r="AE80" s="323"/>
      <c r="AF80" s="323"/>
      <c r="AG80" s="323"/>
      <c r="AH80" s="323"/>
      <c r="AI80" s="323"/>
      <c r="AJ80" s="323"/>
      <c r="AK80" s="323"/>
    </row>
    <row r="81" spans="17:37" s="38" customFormat="1">
      <c r="Q81" s="641"/>
      <c r="R81" s="641"/>
      <c r="S81" s="641"/>
      <c r="T81" s="323"/>
      <c r="U81" s="323"/>
      <c r="V81" s="323"/>
      <c r="W81" s="323"/>
      <c r="X81" s="323"/>
      <c r="Y81" s="323"/>
      <c r="Z81" s="323"/>
      <c r="AA81" s="323"/>
      <c r="AB81" s="323"/>
      <c r="AC81" s="323"/>
      <c r="AD81" s="323"/>
      <c r="AE81" s="323"/>
      <c r="AF81" s="323"/>
      <c r="AG81" s="323"/>
      <c r="AH81" s="323"/>
      <c r="AI81" s="323"/>
      <c r="AJ81" s="323"/>
      <c r="AK81" s="323"/>
    </row>
    <row r="82" spans="17:37" s="38" customFormat="1">
      <c r="Q82" s="641"/>
      <c r="R82" s="641"/>
      <c r="S82" s="641"/>
      <c r="T82" s="323"/>
      <c r="U82" s="323"/>
      <c r="V82" s="323"/>
      <c r="W82" s="323"/>
      <c r="X82" s="323"/>
      <c r="Y82" s="323"/>
      <c r="Z82" s="323"/>
      <c r="AA82" s="323"/>
      <c r="AB82" s="323"/>
      <c r="AC82" s="323"/>
      <c r="AD82" s="323"/>
      <c r="AE82" s="323"/>
      <c r="AF82" s="323"/>
      <c r="AG82" s="323"/>
      <c r="AH82" s="323"/>
      <c r="AI82" s="323"/>
      <c r="AJ82" s="323"/>
      <c r="AK82" s="323"/>
    </row>
    <row r="83" spans="17:37" s="38" customFormat="1">
      <c r="Q83" s="641"/>
      <c r="R83" s="641"/>
      <c r="S83" s="641"/>
      <c r="T83" s="323"/>
      <c r="U83" s="323"/>
      <c r="V83" s="323"/>
      <c r="W83" s="323"/>
      <c r="X83" s="323"/>
      <c r="Y83" s="323"/>
      <c r="Z83" s="323"/>
      <c r="AA83" s="323"/>
      <c r="AB83" s="323"/>
      <c r="AC83" s="323"/>
      <c r="AD83" s="323"/>
      <c r="AE83" s="323"/>
      <c r="AF83" s="323"/>
      <c r="AG83" s="323"/>
      <c r="AH83" s="323"/>
      <c r="AI83" s="323"/>
      <c r="AJ83" s="323"/>
      <c r="AK83" s="323"/>
    </row>
    <row r="84" spans="17:37" s="38" customFormat="1">
      <c r="Q84" s="641"/>
      <c r="R84" s="641"/>
      <c r="S84" s="641"/>
      <c r="T84" s="323"/>
      <c r="U84" s="323"/>
      <c r="V84" s="323"/>
      <c r="W84" s="323"/>
      <c r="X84" s="323"/>
      <c r="Y84" s="323"/>
      <c r="Z84" s="323"/>
      <c r="AA84" s="323"/>
      <c r="AB84" s="323"/>
      <c r="AC84" s="323"/>
      <c r="AD84" s="323"/>
      <c r="AE84" s="323"/>
      <c r="AF84" s="323"/>
      <c r="AG84" s="323"/>
      <c r="AH84" s="323"/>
      <c r="AI84" s="323"/>
      <c r="AJ84" s="323"/>
      <c r="AK84" s="323"/>
    </row>
    <row r="85" spans="17:37" s="38" customFormat="1">
      <c r="Q85" s="641"/>
      <c r="R85" s="641"/>
      <c r="S85" s="641"/>
      <c r="T85" s="323"/>
      <c r="U85" s="323"/>
      <c r="V85" s="323"/>
      <c r="W85" s="323"/>
      <c r="X85" s="323"/>
      <c r="Y85" s="323"/>
      <c r="Z85" s="323"/>
      <c r="AA85" s="323"/>
      <c r="AB85" s="323"/>
      <c r="AC85" s="323"/>
      <c r="AD85" s="323"/>
      <c r="AE85" s="323"/>
      <c r="AF85" s="323"/>
      <c r="AG85" s="323"/>
      <c r="AH85" s="323"/>
      <c r="AI85" s="323"/>
      <c r="AJ85" s="323"/>
      <c r="AK85" s="323"/>
    </row>
    <row r="86" spans="17:37" s="38" customFormat="1">
      <c r="Q86" s="641"/>
      <c r="R86" s="641"/>
      <c r="S86" s="641"/>
      <c r="T86" s="323"/>
      <c r="U86" s="323"/>
      <c r="V86" s="323"/>
      <c r="W86" s="323"/>
      <c r="X86" s="323"/>
      <c r="Y86" s="323"/>
      <c r="Z86" s="323"/>
      <c r="AA86" s="323"/>
      <c r="AB86" s="323"/>
      <c r="AC86" s="323"/>
      <c r="AD86" s="323"/>
      <c r="AE86" s="323"/>
      <c r="AF86" s="323"/>
      <c r="AG86" s="323"/>
      <c r="AH86" s="323"/>
      <c r="AI86" s="323"/>
      <c r="AJ86" s="323"/>
      <c r="AK86" s="323"/>
    </row>
    <row r="87" spans="17:37" s="38" customFormat="1">
      <c r="Q87" s="641"/>
      <c r="R87" s="641"/>
      <c r="S87" s="641"/>
      <c r="T87" s="323"/>
      <c r="U87" s="323"/>
      <c r="V87" s="323"/>
      <c r="W87" s="323"/>
      <c r="X87" s="323"/>
      <c r="Y87" s="323"/>
      <c r="Z87" s="323"/>
      <c r="AA87" s="323"/>
      <c r="AB87" s="323"/>
      <c r="AC87" s="323"/>
      <c r="AD87" s="323"/>
      <c r="AE87" s="323"/>
      <c r="AF87" s="323"/>
      <c r="AG87" s="323"/>
      <c r="AH87" s="323"/>
      <c r="AI87" s="323"/>
      <c r="AJ87" s="323"/>
      <c r="AK87" s="323"/>
    </row>
    <row r="88" spans="17:37" s="38" customFormat="1">
      <c r="Q88" s="641"/>
      <c r="R88" s="641"/>
      <c r="S88" s="641"/>
      <c r="T88" s="323"/>
      <c r="U88" s="323"/>
      <c r="V88" s="323"/>
      <c r="W88" s="323"/>
      <c r="X88" s="323"/>
      <c r="Y88" s="323"/>
      <c r="Z88" s="323"/>
      <c r="AA88" s="323"/>
      <c r="AB88" s="323"/>
      <c r="AC88" s="323"/>
      <c r="AD88" s="323"/>
      <c r="AE88" s="323"/>
      <c r="AF88" s="323"/>
      <c r="AG88" s="323"/>
      <c r="AH88" s="323"/>
      <c r="AI88" s="323"/>
      <c r="AJ88" s="323"/>
      <c r="AK88" s="323"/>
    </row>
    <row r="89" spans="17:37" s="38" customFormat="1">
      <c r="Q89" s="641"/>
      <c r="R89" s="641"/>
      <c r="S89" s="641"/>
      <c r="T89" s="323"/>
      <c r="U89" s="323"/>
      <c r="V89" s="323"/>
      <c r="W89" s="323"/>
      <c r="X89" s="323"/>
      <c r="Y89" s="323"/>
      <c r="Z89" s="323"/>
      <c r="AA89" s="323"/>
      <c r="AB89" s="323"/>
      <c r="AC89" s="323"/>
      <c r="AD89" s="323"/>
      <c r="AE89" s="323"/>
      <c r="AF89" s="323"/>
      <c r="AG89" s="323"/>
      <c r="AH89" s="323"/>
      <c r="AI89" s="323"/>
      <c r="AJ89" s="323"/>
      <c r="AK89" s="323"/>
    </row>
    <row r="90" spans="17:37" s="38" customFormat="1">
      <c r="Q90" s="641"/>
      <c r="R90" s="641"/>
      <c r="S90" s="641"/>
      <c r="T90" s="323"/>
      <c r="U90" s="323"/>
      <c r="V90" s="323"/>
      <c r="W90" s="323"/>
      <c r="X90" s="323"/>
      <c r="Y90" s="323"/>
      <c r="Z90" s="323"/>
      <c r="AA90" s="323"/>
      <c r="AB90" s="323"/>
      <c r="AC90" s="323"/>
      <c r="AD90" s="323"/>
      <c r="AE90" s="323"/>
      <c r="AF90" s="323"/>
      <c r="AG90" s="323"/>
      <c r="AH90" s="323"/>
      <c r="AI90" s="323"/>
      <c r="AJ90" s="323"/>
      <c r="AK90" s="323"/>
    </row>
    <row r="91" spans="17:37" s="38" customFormat="1">
      <c r="Q91" s="641"/>
      <c r="R91" s="641"/>
      <c r="S91" s="641"/>
      <c r="T91" s="323"/>
      <c r="U91" s="323"/>
      <c r="V91" s="323"/>
      <c r="W91" s="323"/>
      <c r="X91" s="323"/>
      <c r="Y91" s="323"/>
      <c r="Z91" s="323"/>
      <c r="AA91" s="323"/>
      <c r="AB91" s="323"/>
      <c r="AC91" s="323"/>
      <c r="AD91" s="323"/>
      <c r="AE91" s="323"/>
      <c r="AF91" s="323"/>
      <c r="AG91" s="323"/>
      <c r="AH91" s="323"/>
      <c r="AI91" s="323"/>
      <c r="AJ91" s="323"/>
      <c r="AK91" s="323"/>
    </row>
    <row r="92" spans="17:37" s="38" customFormat="1">
      <c r="Q92" s="641"/>
      <c r="R92" s="641"/>
      <c r="S92" s="641"/>
      <c r="T92" s="323"/>
      <c r="U92" s="323"/>
      <c r="V92" s="323"/>
      <c r="W92" s="323"/>
      <c r="X92" s="323"/>
      <c r="Y92" s="323"/>
      <c r="Z92" s="323"/>
      <c r="AA92" s="323"/>
      <c r="AB92" s="323"/>
      <c r="AC92" s="323"/>
      <c r="AD92" s="323"/>
      <c r="AE92" s="323"/>
      <c r="AF92" s="323"/>
      <c r="AG92" s="323"/>
      <c r="AH92" s="323"/>
      <c r="AI92" s="323"/>
      <c r="AJ92" s="323"/>
      <c r="AK92" s="323"/>
    </row>
    <row r="93" spans="17:37" s="38" customFormat="1">
      <c r="Q93" s="641"/>
      <c r="R93" s="641"/>
      <c r="S93" s="641"/>
      <c r="T93" s="323"/>
      <c r="U93" s="323"/>
      <c r="V93" s="323"/>
      <c r="W93" s="323"/>
      <c r="X93" s="323"/>
      <c r="Y93" s="323"/>
      <c r="Z93" s="323"/>
      <c r="AA93" s="323"/>
      <c r="AB93" s="323"/>
      <c r="AC93" s="323"/>
      <c r="AD93" s="323"/>
      <c r="AE93" s="323"/>
      <c r="AF93" s="323"/>
      <c r="AG93" s="323"/>
      <c r="AH93" s="323"/>
      <c r="AI93" s="323"/>
      <c r="AJ93" s="323"/>
      <c r="AK93" s="323"/>
    </row>
    <row r="94" spans="17:37" s="38" customFormat="1">
      <c r="Q94" s="641"/>
      <c r="R94" s="641"/>
      <c r="S94" s="641"/>
      <c r="T94" s="323"/>
      <c r="U94" s="323"/>
      <c r="V94" s="323"/>
      <c r="W94" s="323"/>
      <c r="X94" s="323"/>
      <c r="Y94" s="323"/>
      <c r="Z94" s="323"/>
      <c r="AA94" s="323"/>
      <c r="AB94" s="323"/>
      <c r="AC94" s="323"/>
      <c r="AD94" s="323"/>
      <c r="AE94" s="323"/>
      <c r="AF94" s="323"/>
      <c r="AG94" s="323"/>
      <c r="AH94" s="323"/>
      <c r="AI94" s="323"/>
      <c r="AJ94" s="323"/>
      <c r="AK94" s="323"/>
    </row>
    <row r="95" spans="17:37" s="38" customFormat="1">
      <c r="Q95" s="641"/>
      <c r="R95" s="641"/>
      <c r="S95" s="641"/>
      <c r="T95" s="323"/>
      <c r="U95" s="323"/>
      <c r="V95" s="323"/>
      <c r="W95" s="323"/>
      <c r="X95" s="323"/>
      <c r="Y95" s="323"/>
      <c r="Z95" s="323"/>
      <c r="AA95" s="323"/>
      <c r="AB95" s="323"/>
      <c r="AC95" s="323"/>
      <c r="AD95" s="323"/>
      <c r="AE95" s="323"/>
      <c r="AF95" s="323"/>
      <c r="AG95" s="323"/>
      <c r="AH95" s="323"/>
      <c r="AI95" s="323"/>
      <c r="AJ95" s="323"/>
      <c r="AK95" s="323"/>
    </row>
    <row r="96" spans="17:37" s="38" customFormat="1">
      <c r="Q96" s="641"/>
      <c r="R96" s="641"/>
      <c r="S96" s="641"/>
      <c r="T96" s="323"/>
      <c r="U96" s="323"/>
      <c r="V96" s="323"/>
      <c r="W96" s="323"/>
      <c r="X96" s="323"/>
      <c r="Y96" s="323"/>
      <c r="Z96" s="323"/>
      <c r="AA96" s="323"/>
      <c r="AB96" s="323"/>
      <c r="AC96" s="323"/>
      <c r="AD96" s="323"/>
      <c r="AE96" s="323"/>
      <c r="AF96" s="323"/>
      <c r="AG96" s="323"/>
      <c r="AH96" s="323"/>
      <c r="AI96" s="323"/>
      <c r="AJ96" s="323"/>
      <c r="AK96" s="323"/>
    </row>
    <row r="97" spans="17:37" s="38" customFormat="1">
      <c r="Q97" s="641"/>
      <c r="R97" s="641"/>
      <c r="S97" s="641"/>
      <c r="T97" s="323"/>
      <c r="U97" s="323"/>
      <c r="V97" s="323"/>
      <c r="W97" s="323"/>
      <c r="X97" s="323"/>
      <c r="Y97" s="323"/>
      <c r="Z97" s="323"/>
      <c r="AA97" s="323"/>
      <c r="AB97" s="323"/>
      <c r="AC97" s="323"/>
      <c r="AD97" s="323"/>
      <c r="AE97" s="323"/>
      <c r="AF97" s="323"/>
      <c r="AG97" s="323"/>
      <c r="AH97" s="323"/>
      <c r="AI97" s="323"/>
      <c r="AJ97" s="323"/>
      <c r="AK97" s="323"/>
    </row>
    <row r="98" spans="17:37" s="38" customFormat="1">
      <c r="Q98" s="641"/>
      <c r="R98" s="641"/>
      <c r="S98" s="641"/>
      <c r="T98" s="323"/>
      <c r="U98" s="323"/>
      <c r="V98" s="323"/>
      <c r="W98" s="323"/>
      <c r="X98" s="323"/>
      <c r="Y98" s="323"/>
      <c r="Z98" s="323"/>
      <c r="AA98" s="323"/>
      <c r="AB98" s="323"/>
      <c r="AC98" s="323"/>
      <c r="AD98" s="323"/>
      <c r="AE98" s="323"/>
      <c r="AF98" s="323"/>
      <c r="AG98" s="323"/>
      <c r="AH98" s="323"/>
      <c r="AI98" s="323"/>
      <c r="AJ98" s="323"/>
      <c r="AK98" s="323"/>
    </row>
    <row r="99" spans="17:37" s="38" customFormat="1">
      <c r="Q99" s="641"/>
      <c r="R99" s="641"/>
      <c r="S99" s="641"/>
      <c r="T99" s="323"/>
      <c r="U99" s="323"/>
      <c r="V99" s="323"/>
      <c r="W99" s="323"/>
      <c r="X99" s="323"/>
      <c r="Y99" s="323"/>
      <c r="Z99" s="323"/>
      <c r="AA99" s="323"/>
      <c r="AB99" s="323"/>
      <c r="AC99" s="323"/>
      <c r="AD99" s="323"/>
      <c r="AE99" s="323"/>
      <c r="AF99" s="323"/>
      <c r="AG99" s="323"/>
      <c r="AH99" s="323"/>
      <c r="AI99" s="323"/>
      <c r="AJ99" s="323"/>
      <c r="AK99" s="323"/>
    </row>
    <row r="100" spans="17:37" s="38" customFormat="1">
      <c r="Q100" s="641"/>
      <c r="R100" s="641"/>
      <c r="S100" s="641"/>
      <c r="T100" s="323"/>
      <c r="U100" s="323"/>
      <c r="V100" s="323"/>
      <c r="W100" s="323"/>
      <c r="X100" s="323"/>
      <c r="Y100" s="323"/>
      <c r="Z100" s="323"/>
      <c r="AA100" s="323"/>
      <c r="AB100" s="323"/>
      <c r="AC100" s="323"/>
      <c r="AD100" s="323"/>
      <c r="AE100" s="323"/>
      <c r="AF100" s="323"/>
      <c r="AG100" s="323"/>
      <c r="AH100" s="323"/>
      <c r="AI100" s="323"/>
      <c r="AJ100" s="323"/>
      <c r="AK100" s="323"/>
    </row>
    <row r="101" spans="17:37" s="38" customFormat="1">
      <c r="Q101" s="641"/>
      <c r="R101" s="641"/>
      <c r="S101" s="641"/>
      <c r="T101" s="323"/>
      <c r="U101" s="323"/>
      <c r="V101" s="323"/>
      <c r="W101" s="323"/>
      <c r="X101" s="323"/>
      <c r="Y101" s="323"/>
      <c r="Z101" s="323"/>
      <c r="AA101" s="323"/>
      <c r="AB101" s="323"/>
      <c r="AC101" s="323"/>
      <c r="AD101" s="323"/>
      <c r="AE101" s="323"/>
      <c r="AF101" s="323"/>
      <c r="AG101" s="323"/>
      <c r="AH101" s="323"/>
      <c r="AI101" s="323"/>
      <c r="AJ101" s="323"/>
      <c r="AK101" s="323"/>
    </row>
    <row r="102" spans="17:37" s="38" customFormat="1">
      <c r="Q102" s="641"/>
      <c r="R102" s="641"/>
      <c r="S102" s="641"/>
      <c r="T102" s="323"/>
      <c r="U102" s="323"/>
      <c r="V102" s="323"/>
      <c r="W102" s="323"/>
      <c r="X102" s="323"/>
      <c r="Y102" s="323"/>
      <c r="Z102" s="323"/>
      <c r="AA102" s="323"/>
      <c r="AB102" s="323"/>
      <c r="AC102" s="323"/>
      <c r="AD102" s="323"/>
      <c r="AE102" s="323"/>
      <c r="AF102" s="323"/>
      <c r="AG102" s="323"/>
      <c r="AH102" s="323"/>
      <c r="AI102" s="323"/>
      <c r="AJ102" s="323"/>
      <c r="AK102" s="323"/>
    </row>
    <row r="103" spans="17:37" s="38" customFormat="1">
      <c r="Q103" s="641"/>
      <c r="R103" s="641"/>
      <c r="S103" s="641"/>
      <c r="T103" s="323"/>
      <c r="U103" s="323"/>
      <c r="V103" s="323"/>
      <c r="W103" s="323"/>
      <c r="X103" s="323"/>
      <c r="Y103" s="323"/>
      <c r="Z103" s="323"/>
      <c r="AA103" s="323"/>
      <c r="AB103" s="323"/>
      <c r="AC103" s="323"/>
      <c r="AD103" s="323"/>
      <c r="AE103" s="323"/>
      <c r="AF103" s="323"/>
      <c r="AG103" s="323"/>
      <c r="AH103" s="323"/>
      <c r="AI103" s="323"/>
      <c r="AJ103" s="323"/>
      <c r="AK103" s="323"/>
    </row>
    <row r="104" spans="17:37" s="38" customFormat="1">
      <c r="Q104" s="641"/>
      <c r="R104" s="641"/>
      <c r="S104" s="641"/>
      <c r="T104" s="323"/>
      <c r="U104" s="323"/>
      <c r="V104" s="323"/>
      <c r="W104" s="323"/>
      <c r="X104" s="323"/>
      <c r="Y104" s="323"/>
      <c r="Z104" s="323"/>
      <c r="AA104" s="323"/>
      <c r="AB104" s="323"/>
      <c r="AC104" s="323"/>
      <c r="AD104" s="323"/>
      <c r="AE104" s="323"/>
      <c r="AF104" s="323"/>
      <c r="AG104" s="323"/>
      <c r="AH104" s="323"/>
      <c r="AI104" s="323"/>
      <c r="AJ104" s="323"/>
      <c r="AK104" s="323"/>
    </row>
    <row r="105" spans="17:37" s="38" customFormat="1">
      <c r="Q105" s="641"/>
      <c r="R105" s="641"/>
      <c r="S105" s="641"/>
      <c r="T105" s="323"/>
      <c r="U105" s="323"/>
      <c r="V105" s="323"/>
      <c r="W105" s="323"/>
      <c r="X105" s="323"/>
      <c r="Y105" s="323"/>
      <c r="Z105" s="323"/>
      <c r="AA105" s="323"/>
      <c r="AB105" s="323"/>
      <c r="AC105" s="323"/>
      <c r="AD105" s="323"/>
      <c r="AE105" s="323"/>
      <c r="AF105" s="323"/>
      <c r="AG105" s="323"/>
      <c r="AH105" s="323"/>
      <c r="AI105" s="323"/>
      <c r="AJ105" s="323"/>
      <c r="AK105" s="323"/>
    </row>
    <row r="106" spans="17:37" s="38" customFormat="1">
      <c r="Q106" s="641"/>
      <c r="R106" s="641"/>
      <c r="S106" s="641"/>
      <c r="T106" s="323"/>
      <c r="U106" s="323"/>
      <c r="V106" s="323"/>
      <c r="W106" s="323"/>
      <c r="X106" s="323"/>
      <c r="Y106" s="323"/>
      <c r="Z106" s="323"/>
      <c r="AA106" s="323"/>
      <c r="AB106" s="323"/>
      <c r="AC106" s="323"/>
      <c r="AD106" s="323"/>
      <c r="AE106" s="323"/>
      <c r="AF106" s="323"/>
      <c r="AG106" s="323"/>
      <c r="AH106" s="323"/>
      <c r="AI106" s="323"/>
      <c r="AJ106" s="323"/>
      <c r="AK106" s="323"/>
    </row>
    <row r="107" spans="17:37" s="38" customFormat="1">
      <c r="Q107" s="641"/>
      <c r="R107" s="641"/>
      <c r="S107" s="641"/>
      <c r="T107" s="323"/>
      <c r="U107" s="323"/>
      <c r="V107" s="323"/>
      <c r="W107" s="323"/>
      <c r="X107" s="323"/>
      <c r="Y107" s="323"/>
      <c r="Z107" s="323"/>
      <c r="AA107" s="323"/>
      <c r="AB107" s="323"/>
      <c r="AC107" s="323"/>
      <c r="AD107" s="323"/>
      <c r="AE107" s="323"/>
      <c r="AF107" s="323"/>
      <c r="AG107" s="323"/>
      <c r="AH107" s="323"/>
      <c r="AI107" s="323"/>
      <c r="AJ107" s="323"/>
      <c r="AK107" s="323"/>
    </row>
    <row r="108" spans="17:37" s="38" customFormat="1">
      <c r="Q108" s="641"/>
      <c r="R108" s="641"/>
      <c r="S108" s="641"/>
      <c r="T108" s="323"/>
      <c r="U108" s="323"/>
      <c r="V108" s="323"/>
      <c r="W108" s="323"/>
      <c r="X108" s="323"/>
      <c r="Y108" s="323"/>
      <c r="Z108" s="323"/>
      <c r="AA108" s="323"/>
      <c r="AB108" s="323"/>
      <c r="AC108" s="323"/>
      <c r="AD108" s="323"/>
      <c r="AE108" s="323"/>
      <c r="AF108" s="323"/>
      <c r="AG108" s="323"/>
      <c r="AH108" s="323"/>
      <c r="AI108" s="323"/>
      <c r="AJ108" s="323"/>
      <c r="AK108" s="323"/>
    </row>
    <row r="109" spans="17:37" s="38" customFormat="1">
      <c r="Q109" s="641"/>
      <c r="R109" s="641"/>
      <c r="S109" s="641"/>
      <c r="T109" s="323"/>
      <c r="U109" s="323"/>
      <c r="V109" s="323"/>
      <c r="W109" s="323"/>
      <c r="X109" s="323"/>
      <c r="Y109" s="323"/>
      <c r="Z109" s="323"/>
      <c r="AA109" s="323"/>
      <c r="AB109" s="323"/>
      <c r="AC109" s="323"/>
      <c r="AD109" s="323"/>
      <c r="AE109" s="323"/>
      <c r="AF109" s="323"/>
      <c r="AG109" s="323"/>
      <c r="AH109" s="323"/>
      <c r="AI109" s="323"/>
      <c r="AJ109" s="323"/>
      <c r="AK109" s="323"/>
    </row>
    <row r="110" spans="17:37">
      <c r="T110" s="323"/>
      <c r="U110" s="323"/>
      <c r="V110" s="323"/>
      <c r="W110" s="323"/>
      <c r="X110" s="323"/>
      <c r="Y110" s="323"/>
      <c r="Z110" s="323"/>
      <c r="AA110" s="323"/>
      <c r="AB110" s="323"/>
      <c r="AC110" s="323"/>
      <c r="AD110" s="323"/>
      <c r="AE110" s="323"/>
      <c r="AF110" s="323"/>
      <c r="AG110" s="323"/>
      <c r="AH110" s="323"/>
      <c r="AI110" s="323"/>
      <c r="AJ110" s="323"/>
      <c r="AK110" s="323"/>
    </row>
    <row r="111" spans="17:37">
      <c r="T111" s="323"/>
      <c r="U111" s="323"/>
      <c r="V111" s="323"/>
      <c r="W111" s="323"/>
      <c r="X111" s="323"/>
      <c r="Y111" s="323"/>
      <c r="Z111" s="323"/>
      <c r="AA111" s="323"/>
      <c r="AB111" s="323"/>
      <c r="AC111" s="323"/>
      <c r="AD111" s="323"/>
      <c r="AE111" s="323"/>
      <c r="AF111" s="323"/>
      <c r="AG111" s="323"/>
      <c r="AH111" s="323"/>
      <c r="AI111" s="323"/>
      <c r="AJ111" s="323"/>
      <c r="AK111" s="323"/>
    </row>
    <row r="112" spans="17:37">
      <c r="T112" s="323"/>
      <c r="U112" s="323"/>
      <c r="V112" s="323"/>
      <c r="W112" s="323"/>
      <c r="X112" s="323"/>
      <c r="Y112" s="323"/>
      <c r="Z112" s="323"/>
      <c r="AA112" s="323"/>
      <c r="AB112" s="323"/>
      <c r="AC112" s="323"/>
      <c r="AD112" s="323"/>
      <c r="AE112" s="323"/>
      <c r="AF112" s="323"/>
      <c r="AG112" s="323"/>
      <c r="AH112" s="323"/>
      <c r="AI112" s="323"/>
      <c r="AJ112" s="323"/>
      <c r="AK112" s="323"/>
    </row>
    <row r="113" spans="20:37">
      <c r="T113" s="323"/>
      <c r="U113" s="323"/>
      <c r="V113" s="323"/>
      <c r="W113" s="323"/>
      <c r="X113" s="323"/>
      <c r="Y113" s="323"/>
      <c r="Z113" s="323"/>
      <c r="AA113" s="323"/>
      <c r="AB113" s="323"/>
      <c r="AC113" s="323"/>
      <c r="AD113" s="323"/>
      <c r="AE113" s="323"/>
      <c r="AF113" s="323"/>
      <c r="AG113" s="323"/>
      <c r="AH113" s="323"/>
      <c r="AI113" s="323"/>
      <c r="AJ113" s="323"/>
      <c r="AK113" s="323"/>
    </row>
    <row r="114" spans="20:37">
      <c r="T114" s="323"/>
      <c r="U114" s="323"/>
      <c r="V114" s="323"/>
      <c r="W114" s="323"/>
      <c r="X114" s="323"/>
      <c r="Y114" s="323"/>
      <c r="Z114" s="323"/>
      <c r="AA114" s="323"/>
      <c r="AB114" s="323"/>
      <c r="AC114" s="323"/>
      <c r="AD114" s="323"/>
      <c r="AE114" s="323"/>
      <c r="AF114" s="323"/>
      <c r="AG114" s="323"/>
      <c r="AH114" s="323"/>
      <c r="AI114" s="323"/>
      <c r="AJ114" s="323"/>
      <c r="AK114" s="323"/>
    </row>
    <row r="115" spans="20:37">
      <c r="T115" s="323"/>
      <c r="U115" s="323"/>
      <c r="V115" s="323"/>
      <c r="W115" s="323"/>
      <c r="X115" s="323"/>
      <c r="Y115" s="323"/>
      <c r="Z115" s="323"/>
      <c r="AA115" s="323"/>
      <c r="AB115" s="323"/>
      <c r="AC115" s="323"/>
      <c r="AD115" s="323"/>
      <c r="AE115" s="323"/>
      <c r="AF115" s="323"/>
      <c r="AG115" s="323"/>
      <c r="AH115" s="323"/>
      <c r="AI115" s="323"/>
      <c r="AJ115" s="323"/>
      <c r="AK115" s="323"/>
    </row>
    <row r="116" spans="20:37">
      <c r="T116" s="323"/>
      <c r="U116" s="323"/>
      <c r="V116" s="323"/>
      <c r="W116" s="323"/>
      <c r="X116" s="323"/>
      <c r="Y116" s="323"/>
      <c r="Z116" s="323"/>
      <c r="AA116" s="323"/>
      <c r="AB116" s="323"/>
      <c r="AC116" s="323"/>
      <c r="AD116" s="323"/>
      <c r="AE116" s="323"/>
      <c r="AF116" s="323"/>
      <c r="AG116" s="323"/>
      <c r="AH116" s="323"/>
      <c r="AI116" s="323"/>
      <c r="AJ116" s="323"/>
      <c r="AK116" s="323"/>
    </row>
    <row r="117" spans="20:37">
      <c r="T117" s="323"/>
      <c r="U117" s="323"/>
      <c r="V117" s="323"/>
      <c r="W117" s="323"/>
      <c r="X117" s="323"/>
      <c r="Y117" s="323"/>
      <c r="Z117" s="323"/>
      <c r="AA117" s="323"/>
      <c r="AB117" s="323"/>
      <c r="AC117" s="323"/>
      <c r="AD117" s="323"/>
      <c r="AE117" s="323"/>
      <c r="AF117" s="323"/>
      <c r="AG117" s="323"/>
      <c r="AH117" s="323"/>
      <c r="AI117" s="323"/>
      <c r="AJ117" s="323"/>
      <c r="AK117" s="323"/>
    </row>
    <row r="118" spans="20:37">
      <c r="T118" s="323"/>
      <c r="U118" s="323"/>
      <c r="V118" s="323"/>
      <c r="W118" s="323"/>
      <c r="X118" s="323"/>
      <c r="Y118" s="323"/>
      <c r="Z118" s="323"/>
      <c r="AA118" s="323"/>
      <c r="AB118" s="323"/>
      <c r="AC118" s="323"/>
      <c r="AD118" s="323"/>
      <c r="AE118" s="323"/>
      <c r="AF118" s="323"/>
      <c r="AG118" s="323"/>
      <c r="AH118" s="323"/>
      <c r="AI118" s="323"/>
      <c r="AJ118" s="323"/>
      <c r="AK118" s="323"/>
    </row>
    <row r="119" spans="20:37">
      <c r="T119" s="323"/>
      <c r="U119" s="323"/>
      <c r="V119" s="323"/>
      <c r="W119" s="323"/>
      <c r="X119" s="323"/>
      <c r="Y119" s="323"/>
      <c r="Z119" s="323"/>
      <c r="AA119" s="323"/>
      <c r="AB119" s="323"/>
      <c r="AC119" s="323"/>
      <c r="AD119" s="323"/>
      <c r="AE119" s="323"/>
      <c r="AF119" s="323"/>
      <c r="AG119" s="323"/>
      <c r="AH119" s="323"/>
      <c r="AI119" s="323"/>
      <c r="AJ119" s="323"/>
      <c r="AK119" s="323"/>
    </row>
    <row r="120" spans="20:37">
      <c r="T120" s="323"/>
      <c r="U120" s="323"/>
      <c r="V120" s="323"/>
      <c r="W120" s="323"/>
      <c r="X120" s="323"/>
      <c r="Y120" s="323"/>
      <c r="Z120" s="323"/>
      <c r="AA120" s="323"/>
      <c r="AB120" s="323"/>
      <c r="AC120" s="323"/>
      <c r="AD120" s="323"/>
      <c r="AE120" s="323"/>
      <c r="AF120" s="323"/>
      <c r="AG120" s="323"/>
      <c r="AH120" s="323"/>
      <c r="AI120" s="323"/>
      <c r="AJ120" s="323"/>
      <c r="AK120" s="323"/>
    </row>
    <row r="121" spans="20:37">
      <c r="T121" s="323"/>
      <c r="U121" s="323"/>
      <c r="V121" s="323"/>
      <c r="W121" s="323"/>
      <c r="X121" s="323"/>
      <c r="Y121" s="323"/>
      <c r="Z121" s="323"/>
      <c r="AA121" s="323"/>
      <c r="AB121" s="323"/>
      <c r="AC121" s="323"/>
      <c r="AD121" s="323"/>
      <c r="AE121" s="323"/>
      <c r="AF121" s="323"/>
      <c r="AG121" s="323"/>
      <c r="AH121" s="323"/>
      <c r="AI121" s="323"/>
      <c r="AJ121" s="323"/>
      <c r="AK121" s="323"/>
    </row>
    <row r="122" spans="20:37">
      <c r="T122" s="323"/>
      <c r="U122" s="323"/>
      <c r="V122" s="323"/>
      <c r="W122" s="323"/>
      <c r="X122" s="323"/>
      <c r="Y122" s="323"/>
      <c r="Z122" s="323"/>
      <c r="AA122" s="323"/>
      <c r="AB122" s="323"/>
      <c r="AC122" s="323"/>
      <c r="AD122" s="323"/>
      <c r="AE122" s="323"/>
      <c r="AF122" s="323"/>
      <c r="AG122" s="323"/>
      <c r="AH122" s="323"/>
      <c r="AI122" s="323"/>
      <c r="AJ122" s="323"/>
      <c r="AK122" s="323"/>
    </row>
    <row r="123" spans="20:37">
      <c r="T123" s="323"/>
      <c r="U123" s="323"/>
      <c r="V123" s="323"/>
      <c r="W123" s="323"/>
      <c r="X123" s="323"/>
      <c r="Y123" s="323"/>
      <c r="Z123" s="323"/>
      <c r="AA123" s="323"/>
      <c r="AB123" s="323"/>
      <c r="AC123" s="323"/>
      <c r="AD123" s="323"/>
      <c r="AE123" s="323"/>
      <c r="AF123" s="323"/>
      <c r="AG123" s="323"/>
      <c r="AH123" s="323"/>
      <c r="AI123" s="323"/>
      <c r="AJ123" s="323"/>
      <c r="AK123" s="323"/>
    </row>
    <row r="124" spans="20:37">
      <c r="T124" s="323"/>
      <c r="U124" s="323"/>
      <c r="V124" s="323"/>
      <c r="W124" s="323"/>
      <c r="X124" s="323"/>
      <c r="Y124" s="323"/>
      <c r="Z124" s="323"/>
      <c r="AA124" s="323"/>
      <c r="AB124" s="323"/>
      <c r="AC124" s="323"/>
      <c r="AD124" s="323"/>
      <c r="AE124" s="323"/>
      <c r="AF124" s="323"/>
      <c r="AG124" s="323"/>
      <c r="AH124" s="323"/>
      <c r="AI124" s="323"/>
      <c r="AJ124" s="323"/>
      <c r="AK124" s="323"/>
    </row>
    <row r="125" spans="20:37">
      <c r="T125" s="323"/>
      <c r="U125" s="323"/>
      <c r="V125" s="323"/>
      <c r="W125" s="323"/>
      <c r="X125" s="323"/>
      <c r="Y125" s="323"/>
      <c r="Z125" s="323"/>
      <c r="AA125" s="323"/>
      <c r="AB125" s="323"/>
      <c r="AC125" s="323"/>
      <c r="AD125" s="323"/>
      <c r="AE125" s="323"/>
      <c r="AF125" s="323"/>
      <c r="AG125" s="323"/>
      <c r="AH125" s="323"/>
      <c r="AI125" s="323"/>
      <c r="AJ125" s="323"/>
      <c r="AK125" s="323"/>
    </row>
    <row r="126" spans="20:37" ht="29.65" customHeight="1"/>
  </sheetData>
  <sheetProtection formatCells="0" formatColumns="0" formatRows="0" insertColumns="0" insertRows="0"/>
  <mergeCells count="17">
    <mergeCell ref="A1:Q1"/>
    <mergeCell ref="A2:Q3"/>
    <mergeCell ref="C5:C6"/>
    <mergeCell ref="D5:E6"/>
    <mergeCell ref="G5:G6"/>
    <mergeCell ref="I5:I6"/>
    <mergeCell ref="K5:L5"/>
    <mergeCell ref="N5:N6"/>
    <mergeCell ref="P5:P6"/>
    <mergeCell ref="C33:P35"/>
    <mergeCell ref="C36:P37"/>
    <mergeCell ref="C22:P22"/>
    <mergeCell ref="C23:P23"/>
    <mergeCell ref="C24:P24"/>
    <mergeCell ref="C25:P27"/>
    <mergeCell ref="C28:P29"/>
    <mergeCell ref="C31:P32"/>
  </mergeCells>
  <hyperlinks>
    <hyperlink ref="S1" location="Contents!A1" display="Contents"/>
  </hyperlinks>
  <pageMargins left="0.70866141732283472" right="0.70866141732283472" top="0.74803149606299213" bottom="0.74803149606299213" header="0.31496062992125984" footer="0.31496062992125984"/>
  <pageSetup paperSize="9" scale="68" firstPageNumber="15" fitToHeight="0" orientation="portrait" useFirstPageNumber="1" r:id="rId1"/>
  <headerFooter>
    <oddHeader>&amp;R&amp;G</oddHeader>
    <oddFooter>&amp;L&amp;"Arial,Regular"&amp;10&amp;K000000HMRC Annual Stamp Tax Statistics, 2017-18</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8"/>
  <sheetViews>
    <sheetView zoomScaleNormal="100" workbookViewId="0">
      <selection activeCell="O1" sqref="O1"/>
    </sheetView>
  </sheetViews>
  <sheetFormatPr defaultColWidth="9" defaultRowHeight="12.75"/>
  <cols>
    <col min="1" max="1" width="10" style="44" bestFit="1" customWidth="1"/>
    <col min="2" max="2" width="2" style="44" customWidth="1"/>
    <col min="3" max="3" width="7.85546875" style="94" customWidth="1"/>
    <col min="4" max="4" width="51.5703125" style="94" customWidth="1"/>
    <col min="5" max="5" width="1.85546875" style="94" customWidth="1"/>
    <col min="6" max="6" width="17" style="337" customWidth="1"/>
    <col min="7" max="7" width="1.5703125" style="46" customWidth="1"/>
    <col min="8" max="8" width="17" style="46" customWidth="1"/>
    <col min="9" max="9" width="1.7109375" style="46" customWidth="1"/>
    <col min="10" max="10" width="17" style="46" customWidth="1"/>
    <col min="11" max="11" width="1.85546875" style="46" customWidth="1"/>
    <col min="12" max="12" width="19.140625" style="283" customWidth="1"/>
    <col min="13" max="13" width="1.7109375" style="283" customWidth="1"/>
    <col min="14" max="14" width="17.5703125" style="283" customWidth="1"/>
    <col min="15" max="15" width="2.7109375" style="44" customWidth="1"/>
    <col min="16" max="16" width="9" style="44" customWidth="1"/>
    <col min="17" max="37" width="1.28515625" style="93" customWidth="1"/>
    <col min="38" max="16384" width="9" style="44"/>
  </cols>
  <sheetData>
    <row r="1" spans="1:37" ht="30" customHeight="1">
      <c r="A1" s="774" t="s">
        <v>2360</v>
      </c>
      <c r="B1" s="775"/>
      <c r="C1" s="775"/>
      <c r="D1" s="775"/>
      <c r="E1" s="775"/>
      <c r="F1" s="777"/>
      <c r="G1" s="777"/>
      <c r="H1" s="777"/>
      <c r="I1" s="777"/>
      <c r="J1" s="777"/>
      <c r="K1" s="777"/>
      <c r="L1" s="777"/>
      <c r="M1" s="777"/>
      <c r="N1" s="777"/>
      <c r="P1" s="280" t="s">
        <v>75</v>
      </c>
    </row>
    <row r="2" spans="1:37" ht="15.75" customHeight="1">
      <c r="A2" s="746" t="s">
        <v>2364</v>
      </c>
      <c r="B2" s="746"/>
      <c r="C2" s="746"/>
      <c r="D2" s="746"/>
      <c r="E2" s="746"/>
      <c r="F2" s="788"/>
      <c r="G2" s="788"/>
      <c r="H2" s="788"/>
      <c r="I2" s="788"/>
      <c r="J2" s="788"/>
      <c r="K2" s="788"/>
      <c r="L2" s="788"/>
      <c r="M2" s="788"/>
      <c r="N2" s="778"/>
    </row>
    <row r="3" spans="1:37" s="48" customFormat="1" ht="16.5" customHeight="1">
      <c r="A3" s="746"/>
      <c r="B3" s="746"/>
      <c r="C3" s="746"/>
      <c r="D3" s="746"/>
      <c r="E3" s="746"/>
      <c r="F3" s="751"/>
      <c r="G3" s="751"/>
      <c r="H3" s="751"/>
      <c r="I3" s="751"/>
      <c r="J3" s="751"/>
      <c r="K3" s="751"/>
      <c r="L3" s="751"/>
      <c r="M3" s="751"/>
      <c r="N3" s="778"/>
      <c r="Q3" s="336"/>
      <c r="R3" s="300"/>
      <c r="S3" s="300"/>
      <c r="T3" s="300"/>
      <c r="U3" s="300"/>
      <c r="V3" s="300"/>
      <c r="W3" s="300"/>
      <c r="X3" s="300"/>
      <c r="Y3" s="300"/>
      <c r="Z3" s="300"/>
      <c r="AA3" s="300"/>
      <c r="AB3" s="300"/>
      <c r="AC3" s="300"/>
      <c r="AD3" s="300"/>
      <c r="AE3" s="300"/>
      <c r="AF3" s="300"/>
      <c r="AG3" s="300"/>
      <c r="AH3" s="300"/>
      <c r="AI3" s="300"/>
      <c r="AJ3" s="300"/>
      <c r="AK3" s="300"/>
    </row>
    <row r="4" spans="1:37" ht="15.75" thickBot="1">
      <c r="A4" s="89"/>
      <c r="B4" s="89"/>
      <c r="C4" s="763"/>
      <c r="D4" s="763"/>
      <c r="E4" s="763"/>
      <c r="F4" s="763"/>
      <c r="N4" s="534" t="s">
        <v>2261</v>
      </c>
      <c r="O4" s="47"/>
    </row>
    <row r="5" spans="1:37" s="48" customFormat="1" ht="6" customHeight="1">
      <c r="C5" s="827"/>
      <c r="D5" s="827"/>
      <c r="E5" s="488"/>
      <c r="F5" s="535"/>
      <c r="G5" s="49"/>
      <c r="H5" s="536"/>
      <c r="I5" s="49"/>
      <c r="J5" s="49"/>
      <c r="K5" s="49"/>
      <c r="L5" s="284"/>
      <c r="M5" s="284"/>
      <c r="N5" s="284"/>
      <c r="O5" s="50"/>
      <c r="Q5" s="300"/>
      <c r="R5" s="300"/>
      <c r="S5" s="300"/>
      <c r="T5" s="300"/>
      <c r="U5" s="300"/>
      <c r="V5" s="300"/>
      <c r="W5" s="300"/>
      <c r="X5" s="300"/>
      <c r="Y5" s="300"/>
      <c r="Z5" s="300"/>
      <c r="AA5" s="300"/>
      <c r="AB5" s="300"/>
      <c r="AC5" s="300"/>
      <c r="AD5" s="300"/>
      <c r="AE5" s="300"/>
      <c r="AF5" s="300"/>
      <c r="AG5" s="300"/>
      <c r="AH5" s="300"/>
      <c r="AI5" s="300"/>
      <c r="AJ5" s="300"/>
      <c r="AK5" s="300"/>
    </row>
    <row r="6" spans="1:37" s="52" customFormat="1" ht="84.75" customHeight="1">
      <c r="A6" s="64" t="s">
        <v>427</v>
      </c>
      <c r="C6" s="740" t="s">
        <v>2284</v>
      </c>
      <c r="D6" s="826"/>
      <c r="E6" s="537"/>
      <c r="F6" s="333" t="s">
        <v>2325</v>
      </c>
      <c r="G6" s="333"/>
      <c r="H6" s="538" t="s">
        <v>2264</v>
      </c>
      <c r="I6" s="163"/>
      <c r="J6" s="163" t="s">
        <v>2285</v>
      </c>
      <c r="K6" s="163"/>
      <c r="L6" s="285" t="s">
        <v>2326</v>
      </c>
      <c r="M6" s="285"/>
      <c r="N6" s="285" t="s">
        <v>2327</v>
      </c>
      <c r="Q6" s="93"/>
      <c r="R6" s="93"/>
      <c r="S6" s="93"/>
      <c r="T6" s="93"/>
      <c r="U6" s="93"/>
      <c r="V6" s="93"/>
      <c r="W6" s="93"/>
      <c r="X6" s="93"/>
      <c r="Y6" s="93"/>
      <c r="Z6" s="93"/>
      <c r="AA6" s="93"/>
      <c r="AB6" s="93"/>
      <c r="AC6" s="93"/>
      <c r="AD6" s="93"/>
      <c r="AE6" s="93"/>
      <c r="AF6" s="93"/>
      <c r="AG6" s="93"/>
      <c r="AH6" s="93"/>
      <c r="AI6" s="93"/>
      <c r="AJ6" s="93"/>
      <c r="AK6" s="93"/>
    </row>
    <row r="7" spans="1:37" s="57" customFormat="1" ht="25.5" customHeight="1">
      <c r="B7" s="62"/>
      <c r="C7" s="69"/>
      <c r="D7" s="69"/>
      <c r="E7" s="69"/>
      <c r="F7" s="539"/>
      <c r="G7" s="528"/>
      <c r="H7" s="539"/>
      <c r="I7" s="528"/>
      <c r="J7" s="528"/>
      <c r="K7" s="528"/>
      <c r="L7" s="529"/>
      <c r="M7" s="529"/>
      <c r="N7" s="529"/>
      <c r="O7" s="62"/>
      <c r="Q7" s="300"/>
      <c r="R7" s="300"/>
      <c r="S7" s="300"/>
      <c r="T7" s="300"/>
      <c r="U7" s="300"/>
      <c r="V7" s="300"/>
      <c r="W7" s="300"/>
      <c r="X7" s="300"/>
      <c r="Y7" s="300"/>
      <c r="Z7" s="300"/>
      <c r="AA7" s="300"/>
      <c r="AB7" s="300"/>
      <c r="AC7" s="300"/>
      <c r="AD7" s="300"/>
      <c r="AE7" s="300"/>
      <c r="AF7" s="300"/>
      <c r="AG7" s="300"/>
      <c r="AH7" s="300"/>
      <c r="AI7" s="300"/>
      <c r="AJ7" s="300"/>
      <c r="AK7" s="300"/>
    </row>
    <row r="8" spans="1:37" s="143" customFormat="1" ht="30" customHeight="1">
      <c r="B8" s="150"/>
      <c r="C8" s="361" t="s">
        <v>2322</v>
      </c>
      <c r="D8" s="362"/>
      <c r="E8" s="362"/>
      <c r="F8" s="376"/>
      <c r="G8" s="377"/>
      <c r="H8" s="379"/>
      <c r="I8" s="379"/>
      <c r="J8" s="379"/>
      <c r="K8" s="379"/>
      <c r="L8" s="380"/>
      <c r="M8" s="378"/>
      <c r="N8" s="380"/>
      <c r="O8" s="150"/>
      <c r="Q8" s="543"/>
      <c r="R8" s="543"/>
      <c r="S8" s="543"/>
      <c r="T8" s="543"/>
      <c r="U8" s="543"/>
      <c r="V8" s="543"/>
      <c r="W8" s="543"/>
      <c r="X8" s="543"/>
      <c r="Y8" s="543"/>
      <c r="Z8" s="543"/>
      <c r="AA8" s="543"/>
      <c r="AB8" s="543"/>
      <c r="AC8" s="543"/>
      <c r="AD8" s="543"/>
      <c r="AE8" s="543"/>
      <c r="AF8" s="543"/>
      <c r="AG8" s="543"/>
      <c r="AH8" s="543"/>
      <c r="AI8" s="543"/>
      <c r="AJ8" s="543"/>
      <c r="AK8" s="543"/>
    </row>
    <row r="9" spans="1:37" s="133" customFormat="1" ht="30" customHeight="1">
      <c r="A9" s="363" t="s">
        <v>2270</v>
      </c>
      <c r="B9" s="350"/>
      <c r="C9" s="364" t="s">
        <v>428</v>
      </c>
      <c r="D9" s="303"/>
      <c r="E9" s="303"/>
      <c r="F9" s="376"/>
      <c r="G9" s="377"/>
      <c r="H9" s="379"/>
      <c r="I9" s="377"/>
      <c r="J9" s="379"/>
      <c r="K9" s="377"/>
      <c r="L9" s="380"/>
      <c r="M9" s="378"/>
      <c r="N9" s="380"/>
      <c r="O9" s="350"/>
      <c r="Q9" s="544"/>
      <c r="R9" s="544"/>
      <c r="S9" s="544"/>
      <c r="T9" s="544"/>
      <c r="U9" s="544"/>
      <c r="V9" s="544"/>
      <c r="W9" s="544"/>
      <c r="X9" s="544"/>
      <c r="Y9" s="544"/>
      <c r="Z9" s="544"/>
      <c r="AA9" s="544"/>
      <c r="AB9" s="544"/>
      <c r="AC9" s="544"/>
      <c r="AD9" s="544"/>
      <c r="AE9" s="544"/>
      <c r="AF9" s="544"/>
      <c r="AG9" s="544"/>
      <c r="AH9" s="544"/>
      <c r="AI9" s="544"/>
      <c r="AJ9" s="544"/>
      <c r="AK9" s="544"/>
    </row>
    <row r="10" spans="1:37" s="133" customFormat="1">
      <c r="A10" s="363"/>
      <c r="B10" s="350"/>
      <c r="C10" s="364"/>
      <c r="D10" s="303"/>
      <c r="E10" s="303"/>
      <c r="F10" s="376"/>
      <c r="G10" s="377"/>
      <c r="H10" s="379"/>
      <c r="I10" s="377"/>
      <c r="J10" s="379"/>
      <c r="K10" s="377"/>
      <c r="L10" s="380"/>
      <c r="M10" s="378"/>
      <c r="N10" s="380"/>
      <c r="O10" s="350"/>
      <c r="Q10" s="543"/>
      <c r="R10" s="543"/>
      <c r="S10" s="543"/>
      <c r="T10" s="543"/>
      <c r="U10" s="543"/>
      <c r="V10" s="543"/>
      <c r="W10" s="543"/>
      <c r="X10" s="543"/>
      <c r="Y10" s="543"/>
      <c r="Z10" s="543"/>
      <c r="AA10" s="543"/>
      <c r="AB10" s="543"/>
      <c r="AC10" s="543"/>
      <c r="AD10" s="543"/>
      <c r="AE10" s="543"/>
      <c r="AF10" s="543"/>
      <c r="AG10" s="543"/>
      <c r="AH10" s="543"/>
      <c r="AI10" s="543"/>
      <c r="AJ10" s="543"/>
      <c r="AK10" s="543"/>
    </row>
    <row r="11" spans="1:37" s="281" customFormat="1" ht="20.100000000000001" customHeight="1">
      <c r="C11" s="365" t="s">
        <v>429</v>
      </c>
      <c r="D11" s="366"/>
      <c r="E11" s="366"/>
      <c r="F11" s="376"/>
      <c r="G11" s="377"/>
      <c r="H11" s="379"/>
      <c r="I11" s="377"/>
      <c r="J11" s="379"/>
      <c r="K11" s="377"/>
      <c r="L11" s="380"/>
      <c r="M11" s="378"/>
      <c r="N11" s="380"/>
      <c r="O11" s="282"/>
      <c r="Q11" s="544"/>
      <c r="R11" s="544"/>
      <c r="S11" s="544"/>
      <c r="T11" s="544"/>
      <c r="U11" s="544"/>
      <c r="V11" s="544"/>
      <c r="W11" s="544"/>
      <c r="X11" s="544"/>
      <c r="Y11" s="544"/>
      <c r="Z11" s="544"/>
      <c r="AA11" s="544"/>
      <c r="AB11" s="544"/>
      <c r="AC11" s="544"/>
      <c r="AD11" s="544"/>
      <c r="AE11" s="544"/>
      <c r="AF11" s="544"/>
      <c r="AG11" s="544"/>
      <c r="AH11" s="544"/>
      <c r="AI11" s="544"/>
      <c r="AJ11" s="544"/>
      <c r="AK11" s="544"/>
    </row>
    <row r="12" spans="1:37" s="281" customFormat="1" ht="20.100000000000001" customHeight="1">
      <c r="A12" s="302" t="s">
        <v>430</v>
      </c>
      <c r="C12" s="304"/>
      <c r="D12" s="305" t="s">
        <v>431</v>
      </c>
      <c r="E12" s="305"/>
      <c r="F12" s="306">
        <v>0.1</v>
      </c>
      <c r="G12" s="305"/>
      <c r="H12" s="307">
        <v>70</v>
      </c>
      <c r="I12" s="305"/>
      <c r="J12" s="307">
        <v>1150</v>
      </c>
      <c r="K12" s="305"/>
      <c r="L12" s="308">
        <v>0.04</v>
      </c>
      <c r="M12" s="309"/>
      <c r="N12" s="308">
        <v>0.11</v>
      </c>
      <c r="O12" s="307"/>
      <c r="Q12" s="543"/>
      <c r="R12" s="543"/>
      <c r="S12" s="543"/>
      <c r="T12" s="543"/>
      <c r="U12" s="543"/>
      <c r="V12" s="543"/>
      <c r="W12" s="543"/>
      <c r="X12" s="543"/>
      <c r="Y12" s="543"/>
      <c r="Z12" s="543"/>
      <c r="AA12" s="543"/>
      <c r="AB12" s="543"/>
      <c r="AC12" s="543"/>
      <c r="AD12" s="543"/>
      <c r="AE12" s="543"/>
      <c r="AF12" s="543"/>
      <c r="AG12" s="543"/>
      <c r="AH12" s="543"/>
      <c r="AI12" s="543"/>
      <c r="AJ12" s="543"/>
      <c r="AK12" s="543"/>
    </row>
    <row r="13" spans="1:37" s="281" customFormat="1">
      <c r="A13" s="302" t="s">
        <v>432</v>
      </c>
      <c r="C13" s="366"/>
      <c r="D13" s="364" t="s">
        <v>433</v>
      </c>
      <c r="E13" s="364"/>
      <c r="F13" s="306">
        <v>0.2</v>
      </c>
      <c r="G13" s="305"/>
      <c r="H13" s="307">
        <v>250</v>
      </c>
      <c r="I13" s="305"/>
      <c r="J13" s="307">
        <v>950</v>
      </c>
      <c r="K13" s="305"/>
      <c r="L13" s="308">
        <v>0.03</v>
      </c>
      <c r="M13" s="309"/>
      <c r="N13" s="308">
        <v>0.09</v>
      </c>
      <c r="O13" s="282"/>
      <c r="Q13" s="544"/>
      <c r="R13" s="544"/>
      <c r="S13" s="544"/>
      <c r="T13" s="544"/>
      <c r="U13" s="544"/>
      <c r="V13" s="544"/>
      <c r="W13" s="544"/>
      <c r="X13" s="544"/>
      <c r="Y13" s="544"/>
      <c r="Z13" s="544"/>
      <c r="AA13" s="544"/>
      <c r="AB13" s="544"/>
      <c r="AC13" s="544"/>
      <c r="AD13" s="544"/>
      <c r="AE13" s="544"/>
      <c r="AF13" s="544"/>
      <c r="AG13" s="544"/>
      <c r="AH13" s="544"/>
      <c r="AI13" s="544"/>
      <c r="AJ13" s="544"/>
      <c r="AK13" s="544"/>
    </row>
    <row r="14" spans="1:37" s="281" customFormat="1">
      <c r="A14" s="302" t="s">
        <v>434</v>
      </c>
      <c r="C14" s="366"/>
      <c r="D14" s="305" t="s">
        <v>435</v>
      </c>
      <c r="E14" s="305"/>
      <c r="F14" s="306">
        <v>0.1</v>
      </c>
      <c r="G14" s="305"/>
      <c r="H14" s="307">
        <v>70</v>
      </c>
      <c r="I14" s="305"/>
      <c r="J14" s="307">
        <v>800</v>
      </c>
      <c r="K14" s="305"/>
      <c r="L14" s="308">
        <v>0.05</v>
      </c>
      <c r="M14" s="309"/>
      <c r="N14" s="308">
        <v>0.13</v>
      </c>
      <c r="O14" s="282"/>
      <c r="Q14" s="543"/>
      <c r="R14" s="543"/>
      <c r="S14" s="543"/>
      <c r="T14" s="543"/>
      <c r="U14" s="543"/>
      <c r="V14" s="543"/>
      <c r="W14" s="543"/>
      <c r="X14" s="543"/>
      <c r="Y14" s="543"/>
      <c r="Z14" s="543"/>
      <c r="AA14" s="543"/>
      <c r="AB14" s="543"/>
      <c r="AC14" s="543"/>
      <c r="AD14" s="543"/>
      <c r="AE14" s="543"/>
      <c r="AF14" s="543"/>
      <c r="AG14" s="543"/>
      <c r="AH14" s="543"/>
      <c r="AI14" s="543"/>
      <c r="AJ14" s="543"/>
      <c r="AK14" s="543"/>
    </row>
    <row r="15" spans="1:37" s="281" customFormat="1">
      <c r="A15" s="302" t="s">
        <v>436</v>
      </c>
      <c r="C15" s="366"/>
      <c r="D15" s="364" t="s">
        <v>437</v>
      </c>
      <c r="E15" s="364"/>
      <c r="F15" s="306">
        <v>0.2</v>
      </c>
      <c r="G15" s="305"/>
      <c r="H15" s="307">
        <v>190</v>
      </c>
      <c r="I15" s="305"/>
      <c r="J15" s="307">
        <v>1050</v>
      </c>
      <c r="K15" s="305"/>
      <c r="L15" s="308">
        <v>0.03</v>
      </c>
      <c r="M15" s="309"/>
      <c r="N15" s="308">
        <v>0.1</v>
      </c>
      <c r="O15" s="282"/>
      <c r="Q15" s="544"/>
      <c r="R15" s="544"/>
      <c r="S15" s="544"/>
      <c r="T15" s="544"/>
      <c r="U15" s="544"/>
      <c r="V15" s="544"/>
      <c r="W15" s="544"/>
      <c r="X15" s="544"/>
      <c r="Y15" s="544"/>
      <c r="Z15" s="544"/>
      <c r="AA15" s="544"/>
      <c r="AB15" s="544"/>
      <c r="AC15" s="544"/>
      <c r="AD15" s="544"/>
      <c r="AE15" s="544"/>
      <c r="AF15" s="544"/>
      <c r="AG15" s="544"/>
      <c r="AH15" s="544"/>
      <c r="AI15" s="544"/>
      <c r="AJ15" s="544"/>
      <c r="AK15" s="544"/>
    </row>
    <row r="16" spans="1:37" s="281" customFormat="1">
      <c r="A16" s="302" t="s">
        <v>438</v>
      </c>
      <c r="C16" s="366"/>
      <c r="D16" s="305" t="s">
        <v>439</v>
      </c>
      <c r="E16" s="305"/>
      <c r="F16" s="306">
        <v>0.1</v>
      </c>
      <c r="G16" s="305"/>
      <c r="H16" s="307">
        <v>100</v>
      </c>
      <c r="I16" s="305"/>
      <c r="J16" s="307">
        <v>1000</v>
      </c>
      <c r="K16" s="305"/>
      <c r="L16" s="308">
        <v>0.05</v>
      </c>
      <c r="M16" s="309"/>
      <c r="N16" s="308">
        <v>0.14000000000000001</v>
      </c>
      <c r="O16" s="282"/>
      <c r="Q16" s="543"/>
      <c r="R16" s="543"/>
      <c r="S16" s="543"/>
      <c r="T16" s="543"/>
      <c r="U16" s="543"/>
      <c r="V16" s="543"/>
      <c r="W16" s="543"/>
      <c r="X16" s="543"/>
      <c r="Y16" s="543"/>
      <c r="Z16" s="543"/>
      <c r="AA16" s="543"/>
      <c r="AB16" s="543"/>
      <c r="AC16" s="543"/>
      <c r="AD16" s="543"/>
      <c r="AE16" s="543"/>
      <c r="AF16" s="543"/>
      <c r="AG16" s="543"/>
      <c r="AH16" s="543"/>
      <c r="AI16" s="543"/>
      <c r="AJ16" s="543"/>
      <c r="AK16" s="543"/>
    </row>
    <row r="17" spans="1:37" s="281" customFormat="1">
      <c r="A17" s="302" t="s">
        <v>440</v>
      </c>
      <c r="C17" s="366"/>
      <c r="D17" s="305" t="s">
        <v>441</v>
      </c>
      <c r="E17" s="305"/>
      <c r="F17" s="306">
        <v>0.1</v>
      </c>
      <c r="G17" s="305"/>
      <c r="H17" s="307">
        <v>70</v>
      </c>
      <c r="I17" s="305"/>
      <c r="J17" s="307">
        <v>1150</v>
      </c>
      <c r="K17" s="305"/>
      <c r="L17" s="308">
        <v>0.03</v>
      </c>
      <c r="M17" s="309"/>
      <c r="N17" s="308">
        <v>0.1</v>
      </c>
      <c r="O17" s="282"/>
      <c r="Q17" s="544"/>
      <c r="R17" s="544"/>
      <c r="S17" s="544"/>
      <c r="T17" s="544"/>
      <c r="U17" s="544"/>
      <c r="V17" s="544"/>
      <c r="W17" s="544"/>
      <c r="X17" s="544"/>
      <c r="Y17" s="544"/>
      <c r="Z17" s="544"/>
      <c r="AA17" s="544"/>
      <c r="AB17" s="544"/>
      <c r="AC17" s="544"/>
      <c r="AD17" s="544"/>
      <c r="AE17" s="544"/>
      <c r="AF17" s="544"/>
      <c r="AG17" s="544"/>
      <c r="AH17" s="544"/>
      <c r="AI17" s="544"/>
      <c r="AJ17" s="544"/>
      <c r="AK17" s="544"/>
    </row>
    <row r="18" spans="1:37" s="281" customFormat="1">
      <c r="A18" s="302" t="s">
        <v>442</v>
      </c>
      <c r="C18" s="366"/>
      <c r="D18" s="305" t="s">
        <v>443</v>
      </c>
      <c r="E18" s="305"/>
      <c r="F18" s="306">
        <v>0.2</v>
      </c>
      <c r="G18" s="305"/>
      <c r="H18" s="307">
        <v>170</v>
      </c>
      <c r="I18" s="305"/>
      <c r="J18" s="307">
        <v>1200</v>
      </c>
      <c r="K18" s="305"/>
      <c r="L18" s="308">
        <v>0.05</v>
      </c>
      <c r="M18" s="309"/>
      <c r="N18" s="308">
        <v>0.14000000000000001</v>
      </c>
      <c r="O18" s="282"/>
      <c r="Q18" s="543"/>
      <c r="R18" s="543"/>
      <c r="S18" s="543"/>
      <c r="T18" s="543"/>
      <c r="U18" s="543"/>
      <c r="V18" s="543"/>
      <c r="W18" s="543"/>
      <c r="X18" s="543"/>
      <c r="Y18" s="543"/>
      <c r="Z18" s="543"/>
      <c r="AA18" s="543"/>
      <c r="AB18" s="543"/>
      <c r="AC18" s="543"/>
      <c r="AD18" s="543"/>
      <c r="AE18" s="543"/>
      <c r="AF18" s="543"/>
      <c r="AG18" s="543"/>
      <c r="AH18" s="543"/>
      <c r="AI18" s="543"/>
      <c r="AJ18" s="543"/>
      <c r="AK18" s="543"/>
    </row>
    <row r="19" spans="1:37" s="281" customFormat="1">
      <c r="A19" s="363"/>
      <c r="C19" s="366"/>
      <c r="D19" s="305" t="s">
        <v>444</v>
      </c>
      <c r="E19" s="305"/>
      <c r="F19" s="306">
        <v>1</v>
      </c>
      <c r="G19" s="305"/>
      <c r="H19" s="307">
        <v>920</v>
      </c>
      <c r="I19" s="305"/>
      <c r="J19" s="307">
        <v>1100</v>
      </c>
      <c r="K19" s="305"/>
      <c r="L19" s="308">
        <v>0.05</v>
      </c>
      <c r="M19" s="309"/>
      <c r="N19" s="308">
        <v>0.15</v>
      </c>
      <c r="O19" s="282"/>
      <c r="Q19" s="544"/>
      <c r="R19" s="544"/>
      <c r="S19" s="544"/>
      <c r="T19" s="544"/>
      <c r="U19" s="544"/>
      <c r="V19" s="544"/>
      <c r="W19" s="544"/>
      <c r="X19" s="544"/>
      <c r="Y19" s="544"/>
      <c r="Z19" s="544"/>
      <c r="AA19" s="544"/>
      <c r="AB19" s="544"/>
      <c r="AC19" s="544"/>
      <c r="AD19" s="544"/>
      <c r="AE19" s="544"/>
      <c r="AF19" s="544"/>
      <c r="AG19" s="544"/>
      <c r="AH19" s="544"/>
      <c r="AI19" s="544"/>
      <c r="AJ19" s="544"/>
      <c r="AK19" s="544"/>
    </row>
    <row r="20" spans="1:37" s="281" customFormat="1">
      <c r="A20" s="302" t="s">
        <v>445</v>
      </c>
      <c r="C20" s="366"/>
      <c r="D20" s="367" t="s">
        <v>446</v>
      </c>
      <c r="E20" s="367"/>
      <c r="F20" s="376">
        <v>0.1</v>
      </c>
      <c r="G20" s="377"/>
      <c r="H20" s="379">
        <v>140</v>
      </c>
      <c r="I20" s="377"/>
      <c r="J20" s="379">
        <v>1000</v>
      </c>
      <c r="K20" s="377"/>
      <c r="L20" s="380">
        <v>0.04</v>
      </c>
      <c r="M20" s="378"/>
      <c r="N20" s="380">
        <v>0.13</v>
      </c>
      <c r="O20" s="282"/>
      <c r="Q20" s="543"/>
      <c r="R20" s="543"/>
      <c r="S20" s="543"/>
      <c r="T20" s="543"/>
      <c r="U20" s="543"/>
      <c r="V20" s="543"/>
      <c r="W20" s="543"/>
      <c r="X20" s="543"/>
      <c r="Y20" s="543"/>
      <c r="Z20" s="543"/>
      <c r="AA20" s="543"/>
      <c r="AB20" s="543"/>
      <c r="AC20" s="543"/>
      <c r="AD20" s="543"/>
      <c r="AE20" s="543"/>
      <c r="AF20" s="543"/>
      <c r="AG20" s="543"/>
      <c r="AH20" s="543"/>
      <c r="AI20" s="543"/>
      <c r="AJ20" s="543"/>
      <c r="AK20" s="543"/>
    </row>
    <row r="21" spans="1:37" s="281" customFormat="1">
      <c r="A21" s="302" t="s">
        <v>447</v>
      </c>
      <c r="C21" s="366"/>
      <c r="D21" s="367" t="s">
        <v>448</v>
      </c>
      <c r="E21" s="367"/>
      <c r="F21" s="376">
        <v>0.4</v>
      </c>
      <c r="G21" s="377"/>
      <c r="H21" s="379">
        <v>320</v>
      </c>
      <c r="I21" s="377"/>
      <c r="J21" s="379">
        <v>1250</v>
      </c>
      <c r="K21" s="377"/>
      <c r="L21" s="380">
        <v>7.0000000000000007E-2</v>
      </c>
      <c r="M21" s="378"/>
      <c r="N21" s="380">
        <v>0.21</v>
      </c>
      <c r="O21" s="282"/>
      <c r="Q21" s="544"/>
      <c r="R21" s="544"/>
      <c r="S21" s="544"/>
      <c r="T21" s="544"/>
      <c r="U21" s="544"/>
      <c r="V21" s="544"/>
      <c r="W21" s="544"/>
      <c r="X21" s="544"/>
      <c r="Y21" s="544"/>
      <c r="Z21" s="544"/>
      <c r="AA21" s="544"/>
      <c r="AB21" s="544"/>
      <c r="AC21" s="544"/>
      <c r="AD21" s="544"/>
      <c r="AE21" s="544"/>
      <c r="AF21" s="544"/>
      <c r="AG21" s="544"/>
      <c r="AH21" s="544"/>
      <c r="AI21" s="544"/>
      <c r="AJ21" s="544"/>
      <c r="AK21" s="544"/>
    </row>
    <row r="22" spans="1:37" s="281" customFormat="1">
      <c r="A22" s="302" t="s">
        <v>449</v>
      </c>
      <c r="C22" s="366"/>
      <c r="D22" s="367" t="s">
        <v>450</v>
      </c>
      <c r="E22" s="367"/>
      <c r="F22" s="376">
        <v>0.2</v>
      </c>
      <c r="G22" s="377"/>
      <c r="H22" s="379">
        <v>200</v>
      </c>
      <c r="I22" s="377"/>
      <c r="J22" s="379">
        <v>1250</v>
      </c>
      <c r="K22" s="377"/>
      <c r="L22" s="380">
        <v>0.05</v>
      </c>
      <c r="M22" s="378"/>
      <c r="N22" s="380">
        <v>0.14000000000000001</v>
      </c>
      <c r="O22" s="282"/>
      <c r="Q22" s="543"/>
      <c r="R22" s="543"/>
      <c r="S22" s="543"/>
      <c r="T22" s="543"/>
      <c r="U22" s="543"/>
      <c r="V22" s="543"/>
      <c r="W22" s="543"/>
      <c r="X22" s="543"/>
      <c r="Y22" s="543"/>
      <c r="Z22" s="543"/>
      <c r="AA22" s="543"/>
      <c r="AB22" s="543"/>
      <c r="AC22" s="543"/>
      <c r="AD22" s="543"/>
      <c r="AE22" s="543"/>
      <c r="AF22" s="543"/>
      <c r="AG22" s="543"/>
      <c r="AH22" s="543"/>
      <c r="AI22" s="543"/>
      <c r="AJ22" s="543"/>
      <c r="AK22" s="543"/>
    </row>
    <row r="23" spans="1:37" s="281" customFormat="1">
      <c r="A23" s="302" t="s">
        <v>451</v>
      </c>
      <c r="C23" s="366"/>
      <c r="D23" s="367" t="s">
        <v>452</v>
      </c>
      <c r="E23" s="367"/>
      <c r="F23" s="376">
        <v>0.1</v>
      </c>
      <c r="G23" s="377"/>
      <c r="H23" s="379">
        <v>100</v>
      </c>
      <c r="I23" s="377"/>
      <c r="J23" s="379">
        <v>800</v>
      </c>
      <c r="K23" s="377"/>
      <c r="L23" s="380">
        <v>0.05</v>
      </c>
      <c r="M23" s="378"/>
      <c r="N23" s="380">
        <v>0.13</v>
      </c>
      <c r="O23" s="282"/>
      <c r="Q23" s="544"/>
      <c r="R23" s="544"/>
      <c r="S23" s="544"/>
      <c r="T23" s="544"/>
      <c r="U23" s="544"/>
      <c r="V23" s="544"/>
      <c r="W23" s="544"/>
      <c r="X23" s="544"/>
      <c r="Y23" s="544"/>
      <c r="Z23" s="544"/>
      <c r="AA23" s="544"/>
      <c r="AB23" s="544"/>
      <c r="AC23" s="544"/>
      <c r="AD23" s="544"/>
      <c r="AE23" s="544"/>
      <c r="AF23" s="544"/>
      <c r="AG23" s="544"/>
      <c r="AH23" s="544"/>
      <c r="AI23" s="544"/>
      <c r="AJ23" s="544"/>
      <c r="AK23" s="544"/>
    </row>
    <row r="24" spans="1:37" s="281" customFormat="1">
      <c r="A24" s="302" t="s">
        <v>453</v>
      </c>
      <c r="C24" s="366"/>
      <c r="D24" s="367" t="s">
        <v>454</v>
      </c>
      <c r="E24" s="367"/>
      <c r="F24" s="376">
        <v>0.2</v>
      </c>
      <c r="G24" s="377"/>
      <c r="H24" s="379">
        <v>170</v>
      </c>
      <c r="I24" s="377"/>
      <c r="J24" s="379">
        <v>900</v>
      </c>
      <c r="K24" s="377"/>
      <c r="L24" s="380">
        <v>0.04</v>
      </c>
      <c r="M24" s="378"/>
      <c r="N24" s="380">
        <v>0.13</v>
      </c>
      <c r="O24" s="282"/>
      <c r="Q24" s="543"/>
      <c r="R24" s="543"/>
      <c r="S24" s="543"/>
      <c r="T24" s="543"/>
      <c r="U24" s="543"/>
      <c r="V24" s="543"/>
      <c r="W24" s="543"/>
      <c r="X24" s="543"/>
      <c r="Y24" s="543"/>
      <c r="Z24" s="543"/>
      <c r="AA24" s="543"/>
      <c r="AB24" s="543"/>
      <c r="AC24" s="543"/>
      <c r="AD24" s="543"/>
      <c r="AE24" s="543"/>
      <c r="AF24" s="543"/>
      <c r="AG24" s="543"/>
      <c r="AH24" s="543"/>
      <c r="AI24" s="543"/>
      <c r="AJ24" s="543"/>
      <c r="AK24" s="543"/>
    </row>
    <row r="25" spans="1:37" s="281" customFormat="1">
      <c r="A25" s="302"/>
      <c r="C25" s="366"/>
      <c r="D25" s="367"/>
      <c r="E25" s="367"/>
      <c r="F25" s="376"/>
      <c r="G25" s="377"/>
      <c r="H25" s="379"/>
      <c r="I25" s="377"/>
      <c r="J25" s="379"/>
      <c r="K25" s="377"/>
      <c r="L25" s="380"/>
      <c r="M25" s="378"/>
      <c r="N25" s="380"/>
      <c r="O25" s="282"/>
      <c r="Q25" s="544"/>
      <c r="R25" s="544"/>
      <c r="S25" s="544"/>
      <c r="T25" s="544"/>
      <c r="U25" s="544"/>
      <c r="V25" s="544"/>
      <c r="W25" s="544"/>
      <c r="X25" s="544"/>
      <c r="Y25" s="544"/>
      <c r="Z25" s="544"/>
      <c r="AA25" s="544"/>
      <c r="AB25" s="544"/>
      <c r="AC25" s="544"/>
      <c r="AD25" s="544"/>
      <c r="AE25" s="544"/>
      <c r="AF25" s="544"/>
      <c r="AG25" s="544"/>
      <c r="AH25" s="544"/>
      <c r="AI25" s="544"/>
      <c r="AJ25" s="544"/>
      <c r="AK25" s="544"/>
    </row>
    <row r="26" spans="1:37" s="281" customFormat="1" ht="20.100000000000001" customHeight="1">
      <c r="C26" s="365" t="s">
        <v>455</v>
      </c>
      <c r="D26" s="366"/>
      <c r="E26" s="366"/>
      <c r="F26" s="376"/>
      <c r="G26" s="377"/>
      <c r="H26" s="379"/>
      <c r="I26" s="377"/>
      <c r="J26" s="379"/>
      <c r="K26" s="377"/>
      <c r="L26" s="380"/>
      <c r="M26" s="378"/>
      <c r="N26" s="380"/>
      <c r="O26" s="282"/>
      <c r="Q26" s="543"/>
      <c r="R26" s="543"/>
      <c r="S26" s="543"/>
      <c r="T26" s="543"/>
      <c r="U26" s="543"/>
      <c r="V26" s="543"/>
      <c r="W26" s="543"/>
      <c r="X26" s="543"/>
      <c r="Y26" s="543"/>
      <c r="Z26" s="543"/>
      <c r="AA26" s="543"/>
      <c r="AB26" s="543"/>
      <c r="AC26" s="543"/>
      <c r="AD26" s="543"/>
      <c r="AE26" s="543"/>
      <c r="AF26" s="543"/>
      <c r="AG26" s="543"/>
      <c r="AH26" s="543"/>
      <c r="AI26" s="543"/>
      <c r="AJ26" s="543"/>
      <c r="AK26" s="543"/>
    </row>
    <row r="27" spans="1:37" s="281" customFormat="1" ht="20.100000000000001" customHeight="1">
      <c r="A27" s="302" t="s">
        <v>456</v>
      </c>
      <c r="C27" s="304"/>
      <c r="D27" s="305" t="s">
        <v>457</v>
      </c>
      <c r="E27" s="305"/>
      <c r="F27" s="306">
        <v>0.1</v>
      </c>
      <c r="G27" s="305"/>
      <c r="H27" s="307">
        <v>70</v>
      </c>
      <c r="I27" s="305"/>
      <c r="J27" s="307">
        <v>1200</v>
      </c>
      <c r="K27" s="305"/>
      <c r="L27" s="308">
        <v>0.03</v>
      </c>
      <c r="M27" s="309"/>
      <c r="N27" s="308">
        <v>0.09</v>
      </c>
      <c r="O27" s="282"/>
      <c r="Q27" s="544"/>
      <c r="R27" s="544"/>
      <c r="S27" s="544"/>
      <c r="T27" s="544"/>
      <c r="U27" s="544"/>
      <c r="V27" s="544"/>
      <c r="W27" s="544"/>
      <c r="X27" s="544"/>
      <c r="Y27" s="544"/>
      <c r="Z27" s="544"/>
      <c r="AA27" s="544"/>
      <c r="AB27" s="544"/>
      <c r="AC27" s="544"/>
      <c r="AD27" s="544"/>
      <c r="AE27" s="544"/>
      <c r="AF27" s="544"/>
      <c r="AG27" s="544"/>
      <c r="AH27" s="544"/>
      <c r="AI27" s="544"/>
      <c r="AJ27" s="544"/>
      <c r="AK27" s="544"/>
    </row>
    <row r="28" spans="1:37" s="281" customFormat="1">
      <c r="A28" s="302" t="s">
        <v>458</v>
      </c>
      <c r="C28" s="366"/>
      <c r="D28" s="305" t="s">
        <v>459</v>
      </c>
      <c r="E28" s="305"/>
      <c r="F28" s="306">
        <v>0</v>
      </c>
      <c r="G28" s="305"/>
      <c r="H28" s="307">
        <v>40</v>
      </c>
      <c r="I28" s="305"/>
      <c r="J28" s="307">
        <v>650</v>
      </c>
      <c r="K28" s="305"/>
      <c r="L28" s="308">
        <v>0.02</v>
      </c>
      <c r="M28" s="309"/>
      <c r="N28" s="308">
        <v>0.05</v>
      </c>
      <c r="O28" s="282"/>
      <c r="Q28" s="543"/>
      <c r="R28" s="543"/>
      <c r="S28" s="543"/>
      <c r="T28" s="543"/>
      <c r="U28" s="543"/>
      <c r="V28" s="543"/>
      <c r="W28" s="543"/>
      <c r="X28" s="543"/>
      <c r="Y28" s="543"/>
      <c r="Z28" s="543"/>
      <c r="AA28" s="543"/>
      <c r="AB28" s="543"/>
      <c r="AC28" s="543"/>
      <c r="AD28" s="543"/>
      <c r="AE28" s="543"/>
      <c r="AF28" s="543"/>
      <c r="AG28" s="543"/>
      <c r="AH28" s="543"/>
      <c r="AI28" s="543"/>
      <c r="AJ28" s="543"/>
      <c r="AK28" s="543"/>
    </row>
    <row r="29" spans="1:37" s="281" customFormat="1">
      <c r="A29" s="302" t="s">
        <v>460</v>
      </c>
      <c r="C29" s="366"/>
      <c r="D29" s="364" t="s">
        <v>461</v>
      </c>
      <c r="E29" s="364"/>
      <c r="F29" s="306">
        <v>0.70000000000000007</v>
      </c>
      <c r="G29" s="305"/>
      <c r="H29" s="307">
        <v>410</v>
      </c>
      <c r="I29" s="305"/>
      <c r="J29" s="307">
        <v>1650</v>
      </c>
      <c r="K29" s="305"/>
      <c r="L29" s="308">
        <v>0.05</v>
      </c>
      <c r="M29" s="309"/>
      <c r="N29" s="308">
        <v>0.14000000000000001</v>
      </c>
      <c r="O29" s="282"/>
      <c r="Q29" s="544"/>
      <c r="R29" s="544"/>
      <c r="S29" s="544"/>
      <c r="T29" s="544"/>
      <c r="U29" s="544"/>
      <c r="V29" s="544"/>
      <c r="W29" s="544"/>
      <c r="X29" s="544"/>
      <c r="Y29" s="544"/>
      <c r="Z29" s="544"/>
      <c r="AA29" s="544"/>
      <c r="AB29" s="544"/>
      <c r="AC29" s="544"/>
      <c r="AD29" s="544"/>
      <c r="AE29" s="544"/>
      <c r="AF29" s="544"/>
      <c r="AG29" s="544"/>
      <c r="AH29" s="544"/>
      <c r="AI29" s="544"/>
      <c r="AJ29" s="544"/>
      <c r="AK29" s="544"/>
    </row>
    <row r="30" spans="1:37" s="281" customFormat="1">
      <c r="A30" s="302" t="s">
        <v>462</v>
      </c>
      <c r="C30" s="366"/>
      <c r="D30" s="364" t="s">
        <v>463</v>
      </c>
      <c r="E30" s="364"/>
      <c r="F30" s="306">
        <v>0.70000000000000007</v>
      </c>
      <c r="G30" s="305"/>
      <c r="H30" s="307">
        <v>470</v>
      </c>
      <c r="I30" s="305"/>
      <c r="J30" s="307">
        <v>1500</v>
      </c>
      <c r="K30" s="305"/>
      <c r="L30" s="308">
        <v>0.06</v>
      </c>
      <c r="M30" s="309"/>
      <c r="N30" s="308">
        <v>0.19</v>
      </c>
      <c r="O30" s="282"/>
      <c r="Q30" s="543"/>
      <c r="R30" s="543"/>
      <c r="S30" s="543"/>
      <c r="T30" s="543"/>
      <c r="U30" s="543"/>
      <c r="V30" s="543"/>
      <c r="W30" s="543"/>
      <c r="X30" s="543"/>
      <c r="Y30" s="543"/>
      <c r="Z30" s="543"/>
      <c r="AA30" s="543"/>
      <c r="AB30" s="543"/>
      <c r="AC30" s="543"/>
      <c r="AD30" s="543"/>
      <c r="AE30" s="543"/>
      <c r="AF30" s="543"/>
      <c r="AG30" s="543"/>
      <c r="AH30" s="543"/>
      <c r="AI30" s="543"/>
      <c r="AJ30" s="543"/>
      <c r="AK30" s="543"/>
    </row>
    <row r="31" spans="1:37" s="281" customFormat="1">
      <c r="A31" s="302" t="s">
        <v>464</v>
      </c>
      <c r="C31" s="366"/>
      <c r="D31" s="305" t="s">
        <v>465</v>
      </c>
      <c r="E31" s="305"/>
      <c r="F31" s="306">
        <v>0.1</v>
      </c>
      <c r="G31" s="305"/>
      <c r="H31" s="307">
        <v>70</v>
      </c>
      <c r="I31" s="305"/>
      <c r="J31" s="307">
        <v>1400</v>
      </c>
      <c r="K31" s="305"/>
      <c r="L31" s="308">
        <v>0.03</v>
      </c>
      <c r="M31" s="309"/>
      <c r="N31" s="308">
        <v>0.11</v>
      </c>
      <c r="O31" s="282"/>
      <c r="Q31" s="544"/>
      <c r="R31" s="544"/>
      <c r="S31" s="544"/>
      <c r="T31" s="544"/>
      <c r="U31" s="544"/>
      <c r="V31" s="544"/>
      <c r="W31" s="544"/>
      <c r="X31" s="544"/>
      <c r="Y31" s="544"/>
      <c r="Z31" s="544"/>
      <c r="AA31" s="544"/>
      <c r="AB31" s="544"/>
      <c r="AC31" s="544"/>
      <c r="AD31" s="544"/>
      <c r="AE31" s="544"/>
      <c r="AF31" s="544"/>
      <c r="AG31" s="544"/>
      <c r="AH31" s="544"/>
      <c r="AI31" s="544"/>
      <c r="AJ31" s="544"/>
      <c r="AK31" s="544"/>
    </row>
    <row r="32" spans="1:37" s="281" customFormat="1">
      <c r="A32" s="302" t="s">
        <v>466</v>
      </c>
      <c r="C32" s="366"/>
      <c r="D32" s="305" t="s">
        <v>467</v>
      </c>
      <c r="E32" s="305"/>
      <c r="F32" s="306">
        <v>0.30000000000000004</v>
      </c>
      <c r="G32" s="305"/>
      <c r="H32" s="307">
        <v>200</v>
      </c>
      <c r="I32" s="305"/>
      <c r="J32" s="307">
        <v>1250</v>
      </c>
      <c r="K32" s="305"/>
      <c r="L32" s="308">
        <v>0.05</v>
      </c>
      <c r="M32" s="309"/>
      <c r="N32" s="308">
        <v>0.17</v>
      </c>
      <c r="O32" s="282"/>
      <c r="Q32" s="543"/>
      <c r="R32" s="543"/>
      <c r="S32" s="543"/>
      <c r="T32" s="543"/>
      <c r="U32" s="543"/>
      <c r="V32" s="543"/>
      <c r="W32" s="543"/>
      <c r="X32" s="543"/>
      <c r="Y32" s="543"/>
      <c r="Z32" s="543"/>
      <c r="AA32" s="543"/>
      <c r="AB32" s="543"/>
      <c r="AC32" s="543"/>
      <c r="AD32" s="543"/>
      <c r="AE32" s="543"/>
      <c r="AF32" s="543"/>
      <c r="AG32" s="543"/>
      <c r="AH32" s="543"/>
      <c r="AI32" s="543"/>
      <c r="AJ32" s="543"/>
      <c r="AK32" s="543"/>
    </row>
    <row r="33" spans="1:37" s="546" customFormat="1">
      <c r="A33" s="545"/>
      <c r="C33" s="364"/>
      <c r="D33" s="305" t="s">
        <v>468</v>
      </c>
      <c r="E33" s="305"/>
      <c r="F33" s="306">
        <v>0.5</v>
      </c>
      <c r="G33" s="305"/>
      <c r="H33" s="307">
        <v>370</v>
      </c>
      <c r="I33" s="305"/>
      <c r="J33" s="307">
        <v>1300</v>
      </c>
      <c r="K33" s="305"/>
      <c r="L33" s="308">
        <v>0.04</v>
      </c>
      <c r="M33" s="309"/>
      <c r="N33" s="308">
        <v>0.11</v>
      </c>
      <c r="O33" s="547"/>
      <c r="Q33" s="544"/>
      <c r="R33" s="544"/>
      <c r="S33" s="544"/>
      <c r="T33" s="544"/>
      <c r="U33" s="544"/>
      <c r="V33" s="544"/>
      <c r="W33" s="544"/>
      <c r="X33" s="544"/>
      <c r="Y33" s="544"/>
      <c r="Z33" s="544"/>
      <c r="AA33" s="544"/>
      <c r="AB33" s="544"/>
      <c r="AC33" s="544"/>
      <c r="AD33" s="544"/>
      <c r="AE33" s="544"/>
      <c r="AF33" s="544"/>
      <c r="AG33" s="544"/>
      <c r="AH33" s="544"/>
      <c r="AI33" s="544"/>
      <c r="AJ33" s="544"/>
      <c r="AK33" s="544"/>
    </row>
    <row r="34" spans="1:37" s="281" customFormat="1">
      <c r="A34" s="302" t="s">
        <v>469</v>
      </c>
      <c r="C34" s="366"/>
      <c r="D34" s="367" t="s">
        <v>470</v>
      </c>
      <c r="E34" s="367"/>
      <c r="F34" s="376">
        <v>0.1</v>
      </c>
      <c r="G34" s="377"/>
      <c r="H34" s="379">
        <v>60</v>
      </c>
      <c r="I34" s="377"/>
      <c r="J34" s="379">
        <v>1550</v>
      </c>
      <c r="K34" s="377"/>
      <c r="L34" s="380">
        <v>0.03</v>
      </c>
      <c r="M34" s="378"/>
      <c r="N34" s="380">
        <v>0.09</v>
      </c>
      <c r="O34" s="282"/>
      <c r="Q34" s="543"/>
      <c r="R34" s="543"/>
      <c r="S34" s="543"/>
      <c r="T34" s="543"/>
      <c r="U34" s="543"/>
      <c r="V34" s="543"/>
      <c r="W34" s="543"/>
      <c r="X34" s="543"/>
      <c r="Y34" s="543"/>
      <c r="Z34" s="543"/>
      <c r="AA34" s="543"/>
      <c r="AB34" s="543"/>
      <c r="AC34" s="543"/>
      <c r="AD34" s="543"/>
      <c r="AE34" s="543"/>
      <c r="AF34" s="543"/>
      <c r="AG34" s="543"/>
      <c r="AH34" s="543"/>
      <c r="AI34" s="543"/>
      <c r="AJ34" s="543"/>
      <c r="AK34" s="543"/>
    </row>
    <row r="35" spans="1:37" s="281" customFormat="1">
      <c r="A35" s="302" t="s">
        <v>471</v>
      </c>
      <c r="C35" s="366"/>
      <c r="D35" s="367" t="s">
        <v>472</v>
      </c>
      <c r="E35" s="367"/>
      <c r="F35" s="376">
        <v>0</v>
      </c>
      <c r="G35" s="377"/>
      <c r="H35" s="379">
        <v>40</v>
      </c>
      <c r="I35" s="377"/>
      <c r="J35" s="379">
        <v>800</v>
      </c>
      <c r="K35" s="377"/>
      <c r="L35" s="380">
        <v>0.03</v>
      </c>
      <c r="M35" s="378"/>
      <c r="N35" s="380">
        <v>0.1</v>
      </c>
      <c r="O35" s="282"/>
      <c r="Q35" s="544"/>
      <c r="R35" s="544"/>
      <c r="S35" s="544"/>
      <c r="T35" s="544"/>
      <c r="U35" s="544"/>
      <c r="V35" s="544"/>
      <c r="W35" s="544"/>
      <c r="X35" s="544"/>
      <c r="Y35" s="544"/>
      <c r="Z35" s="544"/>
      <c r="AA35" s="544"/>
      <c r="AB35" s="544"/>
      <c r="AC35" s="544"/>
      <c r="AD35" s="544"/>
      <c r="AE35" s="544"/>
      <c r="AF35" s="544"/>
      <c r="AG35" s="544"/>
      <c r="AH35" s="544"/>
      <c r="AI35" s="544"/>
      <c r="AJ35" s="544"/>
      <c r="AK35" s="544"/>
    </row>
    <row r="36" spans="1:37" s="281" customFormat="1">
      <c r="A36" s="302" t="s">
        <v>473</v>
      </c>
      <c r="C36" s="366"/>
      <c r="D36" s="367" t="s">
        <v>474</v>
      </c>
      <c r="E36" s="367"/>
      <c r="F36" s="376">
        <v>0.1</v>
      </c>
      <c r="G36" s="377"/>
      <c r="H36" s="379">
        <v>100</v>
      </c>
      <c r="I36" s="377"/>
      <c r="J36" s="379">
        <v>1050</v>
      </c>
      <c r="K36" s="377"/>
      <c r="L36" s="380">
        <v>0.04</v>
      </c>
      <c r="M36" s="378"/>
      <c r="N36" s="380">
        <v>0.12</v>
      </c>
      <c r="O36" s="282"/>
      <c r="Q36" s="543"/>
      <c r="R36" s="543"/>
      <c r="S36" s="543"/>
      <c r="T36" s="543"/>
      <c r="U36" s="543"/>
      <c r="V36" s="543"/>
      <c r="W36" s="543"/>
      <c r="X36" s="543"/>
      <c r="Y36" s="543"/>
      <c r="Z36" s="543"/>
      <c r="AA36" s="543"/>
      <c r="AB36" s="543"/>
      <c r="AC36" s="543"/>
      <c r="AD36" s="543"/>
      <c r="AE36" s="543"/>
      <c r="AF36" s="543"/>
      <c r="AG36" s="543"/>
      <c r="AH36" s="543"/>
      <c r="AI36" s="543"/>
      <c r="AJ36" s="543"/>
      <c r="AK36" s="543"/>
    </row>
    <row r="37" spans="1:37" s="281" customFormat="1">
      <c r="A37" s="302" t="s">
        <v>475</v>
      </c>
      <c r="C37" s="366"/>
      <c r="D37" s="367" t="s">
        <v>476</v>
      </c>
      <c r="E37" s="367"/>
      <c r="F37" s="376">
        <v>0</v>
      </c>
      <c r="G37" s="377"/>
      <c r="H37" s="379">
        <v>30</v>
      </c>
      <c r="I37" s="377"/>
      <c r="J37" s="379">
        <v>1050</v>
      </c>
      <c r="K37" s="377"/>
      <c r="L37" s="380">
        <v>0.03</v>
      </c>
      <c r="M37" s="378"/>
      <c r="N37" s="380">
        <v>0.08</v>
      </c>
      <c r="O37" s="282"/>
      <c r="Q37" s="544"/>
      <c r="R37" s="544"/>
      <c r="S37" s="544"/>
      <c r="T37" s="544"/>
      <c r="U37" s="544"/>
      <c r="V37" s="544"/>
      <c r="W37" s="544"/>
      <c r="X37" s="544"/>
      <c r="Y37" s="544"/>
      <c r="Z37" s="544"/>
      <c r="AA37" s="544"/>
      <c r="AB37" s="544"/>
      <c r="AC37" s="544"/>
      <c r="AD37" s="544"/>
      <c r="AE37" s="544"/>
      <c r="AF37" s="544"/>
      <c r="AG37" s="544"/>
      <c r="AH37" s="544"/>
      <c r="AI37" s="544"/>
      <c r="AJ37" s="544"/>
      <c r="AK37" s="544"/>
    </row>
    <row r="38" spans="1:37" s="281" customFormat="1">
      <c r="A38" s="302" t="s">
        <v>477</v>
      </c>
      <c r="C38" s="366"/>
      <c r="D38" s="367" t="s">
        <v>478</v>
      </c>
      <c r="E38" s="367"/>
      <c r="F38" s="376">
        <v>0.1</v>
      </c>
      <c r="G38" s="377"/>
      <c r="H38" s="379">
        <v>60</v>
      </c>
      <c r="I38" s="377"/>
      <c r="J38" s="379">
        <v>1650</v>
      </c>
      <c r="K38" s="377"/>
      <c r="L38" s="380">
        <v>0.05</v>
      </c>
      <c r="M38" s="378"/>
      <c r="N38" s="380">
        <v>0.15</v>
      </c>
      <c r="O38" s="282"/>
      <c r="Q38" s="543"/>
      <c r="R38" s="543"/>
      <c r="S38" s="543"/>
      <c r="T38" s="543"/>
      <c r="U38" s="543"/>
      <c r="V38" s="543"/>
      <c r="W38" s="543"/>
      <c r="X38" s="543"/>
      <c r="Y38" s="543"/>
      <c r="Z38" s="543"/>
      <c r="AA38" s="543"/>
      <c r="AB38" s="543"/>
      <c r="AC38" s="543"/>
      <c r="AD38" s="543"/>
      <c r="AE38" s="543"/>
      <c r="AF38" s="543"/>
      <c r="AG38" s="543"/>
      <c r="AH38" s="543"/>
      <c r="AI38" s="543"/>
      <c r="AJ38" s="543"/>
      <c r="AK38" s="543"/>
    </row>
    <row r="39" spans="1:37" s="281" customFormat="1">
      <c r="A39" s="302" t="s">
        <v>479</v>
      </c>
      <c r="C39" s="366"/>
      <c r="D39" s="367" t="s">
        <v>480</v>
      </c>
      <c r="E39" s="367"/>
      <c r="F39" s="376">
        <v>0.1</v>
      </c>
      <c r="G39" s="377"/>
      <c r="H39" s="379">
        <v>90</v>
      </c>
      <c r="I39" s="377"/>
      <c r="J39" s="379">
        <v>1600</v>
      </c>
      <c r="K39" s="377"/>
      <c r="L39" s="380">
        <v>0.04</v>
      </c>
      <c r="M39" s="378"/>
      <c r="N39" s="380">
        <v>0.11</v>
      </c>
      <c r="O39" s="282"/>
      <c r="Q39" s="544"/>
      <c r="R39" s="544"/>
      <c r="S39" s="544"/>
      <c r="T39" s="544"/>
      <c r="U39" s="544"/>
      <c r="V39" s="544"/>
      <c r="W39" s="544"/>
      <c r="X39" s="544"/>
      <c r="Y39" s="544"/>
      <c r="Z39" s="544"/>
      <c r="AA39" s="544"/>
      <c r="AB39" s="544"/>
      <c r="AC39" s="544"/>
      <c r="AD39" s="544"/>
      <c r="AE39" s="544"/>
      <c r="AF39" s="544"/>
      <c r="AG39" s="544"/>
      <c r="AH39" s="544"/>
      <c r="AI39" s="544"/>
      <c r="AJ39" s="544"/>
      <c r="AK39" s="544"/>
    </row>
    <row r="40" spans="1:37" s="546" customFormat="1">
      <c r="A40" s="545"/>
      <c r="C40" s="364"/>
      <c r="D40" s="305" t="s">
        <v>481</v>
      </c>
      <c r="E40" s="305"/>
      <c r="F40" s="306">
        <v>4.7</v>
      </c>
      <c r="G40" s="305"/>
      <c r="H40" s="307">
        <v>3150</v>
      </c>
      <c r="I40" s="305"/>
      <c r="J40" s="307">
        <v>1500</v>
      </c>
      <c r="K40" s="305"/>
      <c r="L40" s="308">
        <v>0.06</v>
      </c>
      <c r="M40" s="309"/>
      <c r="N40" s="308">
        <v>0.19</v>
      </c>
      <c r="O40" s="547"/>
      <c r="Q40" s="543"/>
      <c r="R40" s="543"/>
      <c r="S40" s="543"/>
      <c r="T40" s="543"/>
      <c r="U40" s="543"/>
      <c r="V40" s="543"/>
      <c r="W40" s="543"/>
      <c r="X40" s="543"/>
      <c r="Y40" s="543"/>
      <c r="Z40" s="543"/>
      <c r="AA40" s="543"/>
      <c r="AB40" s="543"/>
      <c r="AC40" s="543"/>
      <c r="AD40" s="543"/>
      <c r="AE40" s="543"/>
      <c r="AF40" s="543"/>
      <c r="AG40" s="543"/>
      <c r="AH40" s="543"/>
      <c r="AI40" s="543"/>
      <c r="AJ40" s="543"/>
      <c r="AK40" s="543"/>
    </row>
    <row r="41" spans="1:37" s="281" customFormat="1">
      <c r="A41" s="302" t="s">
        <v>482</v>
      </c>
      <c r="C41" s="366"/>
      <c r="D41" s="367" t="s">
        <v>483</v>
      </c>
      <c r="E41" s="367"/>
      <c r="F41" s="376">
        <v>0.2</v>
      </c>
      <c r="G41" s="377"/>
      <c r="H41" s="379">
        <v>190</v>
      </c>
      <c r="I41" s="377"/>
      <c r="J41" s="379">
        <v>1250</v>
      </c>
      <c r="K41" s="377"/>
      <c r="L41" s="380">
        <v>0.04</v>
      </c>
      <c r="M41" s="378"/>
      <c r="N41" s="380">
        <v>0.12</v>
      </c>
      <c r="O41" s="282"/>
      <c r="Q41" s="544"/>
      <c r="R41" s="544"/>
      <c r="S41" s="544"/>
      <c r="T41" s="544"/>
      <c r="U41" s="544"/>
      <c r="V41" s="544"/>
      <c r="W41" s="544"/>
      <c r="X41" s="544"/>
      <c r="Y41" s="544"/>
      <c r="Z41" s="544"/>
      <c r="AA41" s="544"/>
      <c r="AB41" s="544"/>
      <c r="AC41" s="544"/>
      <c r="AD41" s="544"/>
      <c r="AE41" s="544"/>
      <c r="AF41" s="544"/>
      <c r="AG41" s="544"/>
      <c r="AH41" s="544"/>
      <c r="AI41" s="544"/>
      <c r="AJ41" s="544"/>
      <c r="AK41" s="544"/>
    </row>
    <row r="42" spans="1:37" s="281" customFormat="1">
      <c r="A42" s="302" t="s">
        <v>484</v>
      </c>
      <c r="C42" s="366"/>
      <c r="D42" s="367" t="s">
        <v>485</v>
      </c>
      <c r="E42" s="367"/>
      <c r="F42" s="376">
        <v>0.30000000000000004</v>
      </c>
      <c r="G42" s="377"/>
      <c r="H42" s="379">
        <v>210</v>
      </c>
      <c r="I42" s="377"/>
      <c r="J42" s="379">
        <v>1300</v>
      </c>
      <c r="K42" s="377"/>
      <c r="L42" s="380">
        <v>0.06</v>
      </c>
      <c r="M42" s="378"/>
      <c r="N42" s="380">
        <v>0.18</v>
      </c>
      <c r="O42" s="282"/>
      <c r="Q42" s="543"/>
      <c r="R42" s="543"/>
      <c r="S42" s="543"/>
      <c r="T42" s="543"/>
      <c r="U42" s="543"/>
      <c r="V42" s="543"/>
      <c r="W42" s="543"/>
      <c r="X42" s="543"/>
      <c r="Y42" s="543"/>
      <c r="Z42" s="543"/>
      <c r="AA42" s="543"/>
      <c r="AB42" s="543"/>
      <c r="AC42" s="543"/>
      <c r="AD42" s="543"/>
      <c r="AE42" s="543"/>
      <c r="AF42" s="543"/>
      <c r="AG42" s="543"/>
      <c r="AH42" s="543"/>
      <c r="AI42" s="543"/>
      <c r="AJ42" s="543"/>
      <c r="AK42" s="543"/>
    </row>
    <row r="43" spans="1:37" s="281" customFormat="1">
      <c r="A43" s="302" t="s">
        <v>486</v>
      </c>
      <c r="C43" s="366"/>
      <c r="D43" s="367" t="s">
        <v>487</v>
      </c>
      <c r="E43" s="367"/>
      <c r="F43" s="376">
        <v>1.2000000000000002</v>
      </c>
      <c r="G43" s="377"/>
      <c r="H43" s="379">
        <v>760</v>
      </c>
      <c r="I43" s="377"/>
      <c r="J43" s="379">
        <v>1600</v>
      </c>
      <c r="K43" s="377"/>
      <c r="L43" s="380">
        <v>0.09</v>
      </c>
      <c r="M43" s="378"/>
      <c r="N43" s="380">
        <v>0.25</v>
      </c>
      <c r="O43" s="282"/>
      <c r="Q43" s="544"/>
      <c r="R43" s="544"/>
      <c r="S43" s="544"/>
      <c r="T43" s="544"/>
      <c r="U43" s="544"/>
      <c r="V43" s="544"/>
      <c r="W43" s="544"/>
      <c r="X43" s="544"/>
      <c r="Y43" s="544"/>
      <c r="Z43" s="544"/>
      <c r="AA43" s="544"/>
      <c r="AB43" s="544"/>
      <c r="AC43" s="544"/>
      <c r="AD43" s="544"/>
      <c r="AE43" s="544"/>
      <c r="AF43" s="544"/>
      <c r="AG43" s="544"/>
      <c r="AH43" s="544"/>
      <c r="AI43" s="544"/>
      <c r="AJ43" s="544"/>
      <c r="AK43" s="544"/>
    </row>
    <row r="44" spans="1:37" s="281" customFormat="1">
      <c r="A44" s="302" t="s">
        <v>488</v>
      </c>
      <c r="C44" s="366"/>
      <c r="D44" s="367" t="s">
        <v>489</v>
      </c>
      <c r="E44" s="367"/>
      <c r="F44" s="376">
        <v>0.1</v>
      </c>
      <c r="G44" s="377"/>
      <c r="H44" s="379">
        <v>140</v>
      </c>
      <c r="I44" s="377"/>
      <c r="J44" s="379">
        <v>900</v>
      </c>
      <c r="K44" s="377"/>
      <c r="L44" s="380">
        <v>0.04</v>
      </c>
      <c r="M44" s="378"/>
      <c r="N44" s="380">
        <v>0.12</v>
      </c>
      <c r="O44" s="282"/>
      <c r="Q44" s="543"/>
      <c r="R44" s="543"/>
      <c r="S44" s="543"/>
      <c r="T44" s="543"/>
      <c r="U44" s="543"/>
      <c r="V44" s="543"/>
      <c r="W44" s="543"/>
      <c r="X44" s="543"/>
      <c r="Y44" s="543"/>
      <c r="Z44" s="543"/>
      <c r="AA44" s="543"/>
      <c r="AB44" s="543"/>
      <c r="AC44" s="543"/>
      <c r="AD44" s="543"/>
      <c r="AE44" s="543"/>
      <c r="AF44" s="543"/>
      <c r="AG44" s="543"/>
      <c r="AH44" s="543"/>
      <c r="AI44" s="543"/>
      <c r="AJ44" s="543"/>
      <c r="AK44" s="543"/>
    </row>
    <row r="45" spans="1:37" s="281" customFormat="1">
      <c r="A45" s="302" t="s">
        <v>490</v>
      </c>
      <c r="C45" s="366"/>
      <c r="D45" s="367" t="s">
        <v>491</v>
      </c>
      <c r="E45" s="367"/>
      <c r="F45" s="376">
        <v>0.1</v>
      </c>
      <c r="G45" s="377"/>
      <c r="H45" s="379">
        <v>160</v>
      </c>
      <c r="I45" s="377"/>
      <c r="J45" s="379">
        <v>900</v>
      </c>
      <c r="K45" s="377"/>
      <c r="L45" s="380">
        <v>0.05</v>
      </c>
      <c r="M45" s="378"/>
      <c r="N45" s="380">
        <v>0.13</v>
      </c>
      <c r="O45" s="282"/>
      <c r="Q45" s="544"/>
      <c r="R45" s="544"/>
      <c r="S45" s="544"/>
      <c r="T45" s="544"/>
      <c r="U45" s="544"/>
      <c r="V45" s="544"/>
      <c r="W45" s="544"/>
      <c r="X45" s="544"/>
      <c r="Y45" s="544"/>
      <c r="Z45" s="544"/>
      <c r="AA45" s="544"/>
      <c r="AB45" s="544"/>
      <c r="AC45" s="544"/>
      <c r="AD45" s="544"/>
      <c r="AE45" s="544"/>
      <c r="AF45" s="544"/>
      <c r="AG45" s="544"/>
      <c r="AH45" s="544"/>
      <c r="AI45" s="544"/>
      <c r="AJ45" s="544"/>
      <c r="AK45" s="544"/>
    </row>
    <row r="46" spans="1:37" s="281" customFormat="1">
      <c r="A46" s="302" t="s">
        <v>492</v>
      </c>
      <c r="C46" s="366"/>
      <c r="D46" s="367" t="s">
        <v>493</v>
      </c>
      <c r="E46" s="367"/>
      <c r="F46" s="376">
        <v>0.60000000000000009</v>
      </c>
      <c r="G46" s="377"/>
      <c r="H46" s="379">
        <v>400</v>
      </c>
      <c r="I46" s="377"/>
      <c r="J46" s="379">
        <v>1500</v>
      </c>
      <c r="K46" s="377"/>
      <c r="L46" s="380">
        <v>7.0000000000000007E-2</v>
      </c>
      <c r="M46" s="378"/>
      <c r="N46" s="380">
        <v>0.2</v>
      </c>
      <c r="O46" s="282"/>
      <c r="Q46" s="543"/>
      <c r="R46" s="543"/>
      <c r="S46" s="543"/>
      <c r="T46" s="543"/>
      <c r="U46" s="543"/>
      <c r="V46" s="543"/>
      <c r="W46" s="543"/>
      <c r="X46" s="543"/>
      <c r="Y46" s="543"/>
      <c r="Z46" s="543"/>
      <c r="AA46" s="543"/>
      <c r="AB46" s="543"/>
      <c r="AC46" s="543"/>
      <c r="AD46" s="543"/>
      <c r="AE46" s="543"/>
      <c r="AF46" s="543"/>
      <c r="AG46" s="543"/>
      <c r="AH46" s="543"/>
      <c r="AI46" s="543"/>
      <c r="AJ46" s="543"/>
      <c r="AK46" s="543"/>
    </row>
    <row r="47" spans="1:37" s="281" customFormat="1">
      <c r="A47" s="302" t="s">
        <v>494</v>
      </c>
      <c r="C47" s="366"/>
      <c r="D47" s="367" t="s">
        <v>495</v>
      </c>
      <c r="E47" s="367"/>
      <c r="F47" s="376">
        <v>0.70000000000000007</v>
      </c>
      <c r="G47" s="377"/>
      <c r="H47" s="379">
        <v>440</v>
      </c>
      <c r="I47" s="377"/>
      <c r="J47" s="379">
        <v>1650</v>
      </c>
      <c r="K47" s="377"/>
      <c r="L47" s="380">
        <v>7.0000000000000007E-2</v>
      </c>
      <c r="M47" s="378"/>
      <c r="N47" s="380">
        <v>0.23</v>
      </c>
      <c r="O47" s="282"/>
      <c r="Q47" s="544"/>
      <c r="R47" s="544"/>
      <c r="S47" s="544"/>
      <c r="T47" s="544"/>
      <c r="U47" s="544"/>
      <c r="V47" s="544"/>
      <c r="W47" s="544"/>
      <c r="X47" s="544"/>
      <c r="Y47" s="544"/>
      <c r="Z47" s="544"/>
      <c r="AA47" s="544"/>
      <c r="AB47" s="544"/>
      <c r="AC47" s="544"/>
      <c r="AD47" s="544"/>
      <c r="AE47" s="544"/>
      <c r="AF47" s="544"/>
      <c r="AG47" s="544"/>
      <c r="AH47" s="544"/>
      <c r="AI47" s="544"/>
      <c r="AJ47" s="544"/>
      <c r="AK47" s="544"/>
    </row>
    <row r="48" spans="1:37" s="281" customFormat="1">
      <c r="A48" s="302" t="s">
        <v>496</v>
      </c>
      <c r="C48" s="366"/>
      <c r="D48" s="367" t="s">
        <v>497</v>
      </c>
      <c r="E48" s="367"/>
      <c r="F48" s="376">
        <v>0.2</v>
      </c>
      <c r="G48" s="377"/>
      <c r="H48" s="379">
        <v>240</v>
      </c>
      <c r="I48" s="377"/>
      <c r="J48" s="379">
        <v>900</v>
      </c>
      <c r="K48" s="377"/>
      <c r="L48" s="380">
        <v>0.06</v>
      </c>
      <c r="M48" s="378"/>
      <c r="N48" s="380">
        <v>0.18</v>
      </c>
      <c r="O48" s="282"/>
      <c r="Q48" s="543"/>
      <c r="R48" s="543"/>
      <c r="S48" s="543"/>
      <c r="T48" s="543"/>
      <c r="U48" s="543"/>
      <c r="V48" s="543"/>
      <c r="W48" s="543"/>
      <c r="X48" s="543"/>
      <c r="Y48" s="543"/>
      <c r="Z48" s="543"/>
      <c r="AA48" s="543"/>
      <c r="AB48" s="543"/>
      <c r="AC48" s="543"/>
      <c r="AD48" s="543"/>
      <c r="AE48" s="543"/>
      <c r="AF48" s="543"/>
      <c r="AG48" s="543"/>
      <c r="AH48" s="543"/>
      <c r="AI48" s="543"/>
      <c r="AJ48" s="543"/>
      <c r="AK48" s="543"/>
    </row>
    <row r="49" spans="1:37" s="281" customFormat="1">
      <c r="A49" s="302" t="s">
        <v>498</v>
      </c>
      <c r="C49" s="366"/>
      <c r="D49" s="367" t="s">
        <v>499</v>
      </c>
      <c r="E49" s="367"/>
      <c r="F49" s="376">
        <v>0.9</v>
      </c>
      <c r="G49" s="377"/>
      <c r="H49" s="379">
        <v>330</v>
      </c>
      <c r="I49" s="377"/>
      <c r="J49" s="379">
        <v>2550</v>
      </c>
      <c r="K49" s="377"/>
      <c r="L49" s="380">
        <v>7.0000000000000007E-2</v>
      </c>
      <c r="M49" s="378"/>
      <c r="N49" s="380">
        <v>0.21</v>
      </c>
      <c r="O49" s="282"/>
      <c r="Q49" s="544"/>
      <c r="R49" s="544"/>
      <c r="S49" s="544"/>
      <c r="T49" s="544"/>
      <c r="U49" s="544"/>
      <c r="V49" s="544"/>
      <c r="W49" s="544"/>
      <c r="X49" s="544"/>
      <c r="Y49" s="544"/>
      <c r="Z49" s="544"/>
      <c r="AA49" s="544"/>
      <c r="AB49" s="544"/>
      <c r="AC49" s="544"/>
      <c r="AD49" s="544"/>
      <c r="AE49" s="544"/>
      <c r="AF49" s="544"/>
      <c r="AG49" s="544"/>
      <c r="AH49" s="544"/>
      <c r="AI49" s="544"/>
      <c r="AJ49" s="544"/>
      <c r="AK49" s="544"/>
    </row>
    <row r="50" spans="1:37" s="281" customFormat="1">
      <c r="A50" s="302" t="s">
        <v>500</v>
      </c>
      <c r="C50" s="366"/>
      <c r="D50" s="367" t="s">
        <v>501</v>
      </c>
      <c r="E50" s="367"/>
      <c r="F50" s="376">
        <v>0.30000000000000004</v>
      </c>
      <c r="G50" s="377"/>
      <c r="H50" s="379">
        <v>270</v>
      </c>
      <c r="I50" s="377"/>
      <c r="J50" s="379">
        <v>1000</v>
      </c>
      <c r="K50" s="377"/>
      <c r="L50" s="380">
        <v>0.05</v>
      </c>
      <c r="M50" s="378"/>
      <c r="N50" s="380">
        <v>0.13</v>
      </c>
      <c r="O50" s="282"/>
      <c r="Q50" s="543"/>
      <c r="R50" s="543"/>
      <c r="S50" s="543"/>
      <c r="T50" s="543"/>
      <c r="U50" s="543"/>
      <c r="V50" s="543"/>
      <c r="W50" s="543"/>
      <c r="X50" s="543"/>
      <c r="Y50" s="543"/>
      <c r="Z50" s="543"/>
      <c r="AA50" s="543"/>
      <c r="AB50" s="543"/>
      <c r="AC50" s="543"/>
      <c r="AD50" s="543"/>
      <c r="AE50" s="543"/>
      <c r="AF50" s="543"/>
      <c r="AG50" s="543"/>
      <c r="AH50" s="543"/>
      <c r="AI50" s="543"/>
      <c r="AJ50" s="543"/>
      <c r="AK50" s="543"/>
    </row>
    <row r="51" spans="1:37" s="546" customFormat="1">
      <c r="A51" s="545"/>
      <c r="C51" s="364"/>
      <c r="D51" s="305" t="s">
        <v>502</v>
      </c>
      <c r="E51" s="305"/>
      <c r="F51" s="306">
        <v>1.1000000000000001</v>
      </c>
      <c r="G51" s="305"/>
      <c r="H51" s="307">
        <v>930</v>
      </c>
      <c r="I51" s="305"/>
      <c r="J51" s="307">
        <v>1200</v>
      </c>
      <c r="K51" s="305"/>
      <c r="L51" s="308">
        <v>0.04</v>
      </c>
      <c r="M51" s="309"/>
      <c r="N51" s="308">
        <v>0.12</v>
      </c>
      <c r="O51" s="547"/>
      <c r="Q51" s="544"/>
      <c r="R51" s="544"/>
      <c r="S51" s="544"/>
      <c r="T51" s="544"/>
      <c r="U51" s="544"/>
      <c r="V51" s="544"/>
      <c r="W51" s="544"/>
      <c r="X51" s="544"/>
      <c r="Y51" s="544"/>
      <c r="Z51" s="544"/>
      <c r="AA51" s="544"/>
      <c r="AB51" s="544"/>
      <c r="AC51" s="544"/>
      <c r="AD51" s="544"/>
      <c r="AE51" s="544"/>
      <c r="AF51" s="544"/>
      <c r="AG51" s="544"/>
      <c r="AH51" s="544"/>
      <c r="AI51" s="544"/>
      <c r="AJ51" s="544"/>
      <c r="AK51" s="544"/>
    </row>
    <row r="52" spans="1:37" s="281" customFormat="1">
      <c r="A52" s="302" t="s">
        <v>503</v>
      </c>
      <c r="C52" s="366"/>
      <c r="D52" s="367" t="s">
        <v>504</v>
      </c>
      <c r="E52" s="367"/>
      <c r="F52" s="376">
        <v>0</v>
      </c>
      <c r="G52" s="377"/>
      <c r="H52" s="379">
        <v>40</v>
      </c>
      <c r="I52" s="377"/>
      <c r="J52" s="379">
        <v>600</v>
      </c>
      <c r="K52" s="377"/>
      <c r="L52" s="380">
        <v>0.03</v>
      </c>
      <c r="M52" s="378"/>
      <c r="N52" s="380">
        <v>0.09</v>
      </c>
      <c r="O52" s="282"/>
      <c r="Q52" s="543"/>
      <c r="R52" s="543"/>
      <c r="S52" s="543"/>
      <c r="T52" s="543"/>
      <c r="U52" s="543"/>
      <c r="V52" s="543"/>
      <c r="W52" s="543"/>
      <c r="X52" s="543"/>
      <c r="Y52" s="543"/>
      <c r="Z52" s="543"/>
      <c r="AA52" s="543"/>
      <c r="AB52" s="543"/>
      <c r="AC52" s="543"/>
      <c r="AD52" s="543"/>
      <c r="AE52" s="543"/>
      <c r="AF52" s="543"/>
      <c r="AG52" s="543"/>
      <c r="AH52" s="543"/>
      <c r="AI52" s="543"/>
      <c r="AJ52" s="543"/>
      <c r="AK52" s="543"/>
    </row>
    <row r="53" spans="1:37" s="281" customFormat="1">
      <c r="A53" s="302" t="s">
        <v>505</v>
      </c>
      <c r="C53" s="366"/>
      <c r="D53" s="367" t="s">
        <v>506</v>
      </c>
      <c r="E53" s="367"/>
      <c r="F53" s="376">
        <v>0.1</v>
      </c>
      <c r="G53" s="377"/>
      <c r="H53" s="379">
        <v>110</v>
      </c>
      <c r="I53" s="377"/>
      <c r="J53" s="379">
        <v>1300</v>
      </c>
      <c r="K53" s="377"/>
      <c r="L53" s="380">
        <v>0.05</v>
      </c>
      <c r="M53" s="378"/>
      <c r="N53" s="380">
        <v>0.13</v>
      </c>
      <c r="O53" s="282"/>
      <c r="Q53" s="544"/>
      <c r="R53" s="544"/>
      <c r="S53" s="544"/>
      <c r="T53" s="544"/>
      <c r="U53" s="544"/>
      <c r="V53" s="544"/>
      <c r="W53" s="544"/>
      <c r="X53" s="544"/>
      <c r="Y53" s="544"/>
      <c r="Z53" s="544"/>
      <c r="AA53" s="544"/>
      <c r="AB53" s="544"/>
      <c r="AC53" s="544"/>
      <c r="AD53" s="544"/>
      <c r="AE53" s="544"/>
      <c r="AF53" s="544"/>
      <c r="AG53" s="544"/>
      <c r="AH53" s="544"/>
      <c r="AI53" s="544"/>
      <c r="AJ53" s="544"/>
      <c r="AK53" s="544"/>
    </row>
    <row r="54" spans="1:37" s="281" customFormat="1">
      <c r="A54" s="302" t="s">
        <v>507</v>
      </c>
      <c r="C54" s="366"/>
      <c r="D54" s="367" t="s">
        <v>508</v>
      </c>
      <c r="E54" s="367"/>
      <c r="F54" s="376">
        <v>0.1</v>
      </c>
      <c r="G54" s="377"/>
      <c r="H54" s="379">
        <v>90</v>
      </c>
      <c r="I54" s="377"/>
      <c r="J54" s="379">
        <v>1550</v>
      </c>
      <c r="K54" s="377"/>
      <c r="L54" s="380">
        <v>0.04</v>
      </c>
      <c r="M54" s="378"/>
      <c r="N54" s="380">
        <v>0.13</v>
      </c>
      <c r="O54" s="282"/>
      <c r="Q54" s="543"/>
      <c r="R54" s="543"/>
      <c r="S54" s="543"/>
      <c r="T54" s="543"/>
      <c r="U54" s="543"/>
      <c r="V54" s="543"/>
      <c r="W54" s="543"/>
      <c r="X54" s="543"/>
      <c r="Y54" s="543"/>
      <c r="Z54" s="543"/>
      <c r="AA54" s="543"/>
      <c r="AB54" s="543"/>
      <c r="AC54" s="543"/>
      <c r="AD54" s="543"/>
      <c r="AE54" s="543"/>
      <c r="AF54" s="543"/>
      <c r="AG54" s="543"/>
      <c r="AH54" s="543"/>
      <c r="AI54" s="543"/>
      <c r="AJ54" s="543"/>
      <c r="AK54" s="543"/>
    </row>
    <row r="55" spans="1:37" s="281" customFormat="1">
      <c r="A55" s="302" t="s">
        <v>509</v>
      </c>
      <c r="C55" s="366"/>
      <c r="D55" s="367" t="s">
        <v>510</v>
      </c>
      <c r="E55" s="367"/>
      <c r="F55" s="376">
        <v>0</v>
      </c>
      <c r="G55" s="377"/>
      <c r="H55" s="379">
        <v>40</v>
      </c>
      <c r="I55" s="377"/>
      <c r="J55" s="379">
        <v>650</v>
      </c>
      <c r="K55" s="377"/>
      <c r="L55" s="380">
        <v>0.03</v>
      </c>
      <c r="M55" s="378"/>
      <c r="N55" s="380">
        <v>0.09</v>
      </c>
      <c r="O55" s="282"/>
      <c r="Q55" s="544"/>
      <c r="R55" s="544"/>
      <c r="S55" s="544"/>
      <c r="T55" s="544"/>
      <c r="U55" s="544"/>
      <c r="V55" s="544"/>
      <c r="W55" s="544"/>
      <c r="X55" s="544"/>
      <c r="Y55" s="544"/>
      <c r="Z55" s="544"/>
      <c r="AA55" s="544"/>
      <c r="AB55" s="544"/>
      <c r="AC55" s="544"/>
      <c r="AD55" s="544"/>
      <c r="AE55" s="544"/>
      <c r="AF55" s="544"/>
      <c r="AG55" s="544"/>
      <c r="AH55" s="544"/>
      <c r="AI55" s="544"/>
      <c r="AJ55" s="544"/>
      <c r="AK55" s="544"/>
    </row>
    <row r="56" spans="1:37" s="281" customFormat="1">
      <c r="A56" s="302" t="s">
        <v>511</v>
      </c>
      <c r="C56" s="366"/>
      <c r="D56" s="367" t="s">
        <v>512</v>
      </c>
      <c r="E56" s="367"/>
      <c r="F56" s="376">
        <v>0.1</v>
      </c>
      <c r="G56" s="377"/>
      <c r="H56" s="379">
        <v>140</v>
      </c>
      <c r="I56" s="377"/>
      <c r="J56" s="379">
        <v>1000</v>
      </c>
      <c r="K56" s="377"/>
      <c r="L56" s="380">
        <v>0.05</v>
      </c>
      <c r="M56" s="378"/>
      <c r="N56" s="380">
        <v>0.15</v>
      </c>
      <c r="O56" s="282"/>
      <c r="Q56" s="543"/>
      <c r="R56" s="543"/>
      <c r="S56" s="543"/>
      <c r="T56" s="543"/>
      <c r="U56" s="543"/>
      <c r="V56" s="543"/>
      <c r="W56" s="543"/>
      <c r="X56" s="543"/>
      <c r="Y56" s="543"/>
      <c r="Z56" s="543"/>
      <c r="AA56" s="543"/>
      <c r="AB56" s="543"/>
      <c r="AC56" s="543"/>
      <c r="AD56" s="543"/>
      <c r="AE56" s="543"/>
      <c r="AF56" s="543"/>
      <c r="AG56" s="543"/>
      <c r="AH56" s="543"/>
      <c r="AI56" s="543"/>
      <c r="AJ56" s="543"/>
      <c r="AK56" s="543"/>
    </row>
    <row r="57" spans="1:37" s="281" customFormat="1">
      <c r="A57" s="302" t="s">
        <v>513</v>
      </c>
      <c r="C57" s="366"/>
      <c r="D57" s="367" t="s">
        <v>514</v>
      </c>
      <c r="E57" s="367"/>
      <c r="F57" s="376" t="s">
        <v>242</v>
      </c>
      <c r="G57" s="377"/>
      <c r="H57" s="376" t="s">
        <v>242</v>
      </c>
      <c r="I57" s="377"/>
      <c r="J57" s="376" t="s">
        <v>242</v>
      </c>
      <c r="K57" s="377"/>
      <c r="L57" s="376" t="s">
        <v>242</v>
      </c>
      <c r="M57" s="378"/>
      <c r="N57" s="376" t="s">
        <v>242</v>
      </c>
      <c r="O57" s="282"/>
      <c r="Q57" s="544"/>
      <c r="R57" s="544"/>
      <c r="S57" s="544"/>
      <c r="T57" s="544"/>
      <c r="U57" s="544"/>
      <c r="V57" s="544"/>
      <c r="W57" s="544"/>
      <c r="X57" s="544"/>
      <c r="Y57" s="544"/>
      <c r="Z57" s="544"/>
      <c r="AA57" s="544"/>
      <c r="AB57" s="544"/>
      <c r="AC57" s="544"/>
      <c r="AD57" s="544"/>
      <c r="AE57" s="544"/>
      <c r="AF57" s="544"/>
      <c r="AG57" s="544"/>
      <c r="AH57" s="544"/>
      <c r="AI57" s="544"/>
      <c r="AJ57" s="544"/>
      <c r="AK57" s="544"/>
    </row>
    <row r="58" spans="1:37" s="281" customFormat="1">
      <c r="A58" s="302" t="s">
        <v>515</v>
      </c>
      <c r="C58" s="366"/>
      <c r="D58" s="367" t="s">
        <v>516</v>
      </c>
      <c r="E58" s="367"/>
      <c r="F58" s="376">
        <v>0.2</v>
      </c>
      <c r="G58" s="377"/>
      <c r="H58" s="379">
        <v>140</v>
      </c>
      <c r="I58" s="377"/>
      <c r="J58" s="379">
        <v>1450</v>
      </c>
      <c r="K58" s="377"/>
      <c r="L58" s="380">
        <v>0.06</v>
      </c>
      <c r="M58" s="378"/>
      <c r="N58" s="380">
        <v>0.16</v>
      </c>
      <c r="O58" s="282"/>
      <c r="Q58" s="543"/>
      <c r="R58" s="543"/>
      <c r="S58" s="543"/>
      <c r="T58" s="543"/>
      <c r="U58" s="543"/>
      <c r="V58" s="543"/>
      <c r="W58" s="543"/>
      <c r="X58" s="543"/>
      <c r="Y58" s="543"/>
      <c r="Z58" s="543"/>
      <c r="AA58" s="543"/>
      <c r="AB58" s="543"/>
      <c r="AC58" s="543"/>
      <c r="AD58" s="543"/>
      <c r="AE58" s="543"/>
      <c r="AF58" s="543"/>
      <c r="AG58" s="543"/>
      <c r="AH58" s="543"/>
      <c r="AI58" s="543"/>
      <c r="AJ58" s="543"/>
      <c r="AK58" s="543"/>
    </row>
    <row r="59" spans="1:37" s="281" customFormat="1">
      <c r="A59" s="302" t="s">
        <v>517</v>
      </c>
      <c r="C59" s="366"/>
      <c r="D59" s="548" t="s">
        <v>518</v>
      </c>
      <c r="E59" s="367"/>
      <c r="F59" s="376">
        <v>0.1</v>
      </c>
      <c r="G59" s="377"/>
      <c r="H59" s="379">
        <v>40</v>
      </c>
      <c r="I59" s="377"/>
      <c r="J59" s="379">
        <v>1750</v>
      </c>
      <c r="K59" s="377"/>
      <c r="L59" s="380">
        <v>0.03</v>
      </c>
      <c r="M59" s="378"/>
      <c r="N59" s="380">
        <v>0.1</v>
      </c>
      <c r="O59" s="282"/>
      <c r="Q59" s="544"/>
      <c r="R59" s="544"/>
      <c r="S59" s="544"/>
      <c r="T59" s="544"/>
      <c r="U59" s="544"/>
      <c r="V59" s="544"/>
      <c r="W59" s="544"/>
      <c r="X59" s="544"/>
      <c r="Y59" s="544"/>
      <c r="Z59" s="544"/>
      <c r="AA59" s="544"/>
      <c r="AB59" s="544"/>
      <c r="AC59" s="544"/>
      <c r="AD59" s="544"/>
      <c r="AE59" s="544"/>
      <c r="AF59" s="544"/>
      <c r="AG59" s="544"/>
      <c r="AH59" s="544"/>
      <c r="AI59" s="544"/>
      <c r="AJ59" s="544"/>
      <c r="AK59" s="544"/>
    </row>
    <row r="60" spans="1:37" s="281" customFormat="1">
      <c r="A60" s="302" t="s">
        <v>519</v>
      </c>
      <c r="C60" s="366"/>
      <c r="D60" s="367" t="s">
        <v>520</v>
      </c>
      <c r="E60" s="367"/>
      <c r="F60" s="376">
        <v>0</v>
      </c>
      <c r="G60" s="377"/>
      <c r="H60" s="379">
        <v>50</v>
      </c>
      <c r="I60" s="377"/>
      <c r="J60" s="379">
        <v>850</v>
      </c>
      <c r="K60" s="377"/>
      <c r="L60" s="380">
        <v>0.03</v>
      </c>
      <c r="M60" s="378"/>
      <c r="N60" s="380">
        <v>0.09</v>
      </c>
      <c r="O60" s="282"/>
      <c r="Q60" s="543"/>
      <c r="R60" s="543"/>
      <c r="S60" s="543"/>
      <c r="T60" s="543"/>
      <c r="U60" s="543"/>
      <c r="V60" s="543"/>
      <c r="W60" s="543"/>
      <c r="X60" s="543"/>
      <c r="Y60" s="543"/>
      <c r="Z60" s="543"/>
      <c r="AA60" s="543"/>
      <c r="AB60" s="543"/>
      <c r="AC60" s="543"/>
      <c r="AD60" s="543"/>
      <c r="AE60" s="543"/>
      <c r="AF60" s="543"/>
      <c r="AG60" s="543"/>
      <c r="AH60" s="543"/>
      <c r="AI60" s="543"/>
      <c r="AJ60" s="543"/>
      <c r="AK60" s="543"/>
    </row>
    <row r="61" spans="1:37" s="281" customFormat="1">
      <c r="A61" s="302" t="s">
        <v>521</v>
      </c>
      <c r="C61" s="366"/>
      <c r="D61" s="367" t="s">
        <v>522</v>
      </c>
      <c r="E61" s="367"/>
      <c r="F61" s="376">
        <v>0.1</v>
      </c>
      <c r="G61" s="377"/>
      <c r="H61" s="379">
        <v>120</v>
      </c>
      <c r="I61" s="377"/>
      <c r="J61" s="379">
        <v>1000</v>
      </c>
      <c r="K61" s="377"/>
      <c r="L61" s="380">
        <v>0.05</v>
      </c>
      <c r="M61" s="378"/>
      <c r="N61" s="380">
        <v>0.17</v>
      </c>
      <c r="O61" s="282"/>
      <c r="Q61" s="544"/>
      <c r="R61" s="544"/>
      <c r="S61" s="544"/>
      <c r="T61" s="544"/>
      <c r="U61" s="544"/>
      <c r="V61" s="544"/>
      <c r="W61" s="544"/>
      <c r="X61" s="544"/>
      <c r="Y61" s="544"/>
      <c r="Z61" s="544"/>
      <c r="AA61" s="544"/>
      <c r="AB61" s="544"/>
      <c r="AC61" s="544"/>
      <c r="AD61" s="544"/>
      <c r="AE61" s="544"/>
      <c r="AF61" s="544"/>
      <c r="AG61" s="544"/>
      <c r="AH61" s="544"/>
      <c r="AI61" s="544"/>
      <c r="AJ61" s="544"/>
      <c r="AK61" s="544"/>
    </row>
    <row r="62" spans="1:37" s="281" customFormat="1">
      <c r="A62" s="302" t="s">
        <v>523</v>
      </c>
      <c r="C62" s="366"/>
      <c r="D62" s="367" t="s">
        <v>524</v>
      </c>
      <c r="E62" s="367"/>
      <c r="F62" s="376">
        <v>0.1</v>
      </c>
      <c r="G62" s="377"/>
      <c r="H62" s="379">
        <v>80</v>
      </c>
      <c r="I62" s="377"/>
      <c r="J62" s="379">
        <v>1150</v>
      </c>
      <c r="K62" s="377"/>
      <c r="L62" s="380">
        <v>0.04</v>
      </c>
      <c r="M62" s="378"/>
      <c r="N62" s="380">
        <v>0.13</v>
      </c>
      <c r="O62" s="282"/>
      <c r="Q62" s="543"/>
      <c r="R62" s="543"/>
      <c r="S62" s="543"/>
      <c r="T62" s="543"/>
      <c r="U62" s="543"/>
      <c r="V62" s="543"/>
      <c r="W62" s="543"/>
      <c r="X62" s="543"/>
      <c r="Y62" s="543"/>
      <c r="Z62" s="543"/>
      <c r="AA62" s="543"/>
      <c r="AB62" s="543"/>
      <c r="AC62" s="543"/>
      <c r="AD62" s="543"/>
      <c r="AE62" s="543"/>
      <c r="AF62" s="543"/>
      <c r="AG62" s="543"/>
      <c r="AH62" s="543"/>
      <c r="AI62" s="543"/>
      <c r="AJ62" s="543"/>
      <c r="AK62" s="543"/>
    </row>
    <row r="63" spans="1:37" s="281" customFormat="1">
      <c r="A63" s="302" t="s">
        <v>525</v>
      </c>
      <c r="C63" s="366"/>
      <c r="D63" s="367" t="s">
        <v>526</v>
      </c>
      <c r="E63" s="367"/>
      <c r="F63" s="376">
        <v>0.1</v>
      </c>
      <c r="G63" s="377"/>
      <c r="H63" s="379">
        <v>50</v>
      </c>
      <c r="I63" s="377"/>
      <c r="J63" s="379">
        <v>1150</v>
      </c>
      <c r="K63" s="377"/>
      <c r="L63" s="380">
        <v>0.02</v>
      </c>
      <c r="M63" s="378"/>
      <c r="N63" s="380">
        <v>7.0000000000000007E-2</v>
      </c>
      <c r="O63" s="282"/>
      <c r="Q63" s="544"/>
      <c r="R63" s="544"/>
      <c r="S63" s="544"/>
      <c r="T63" s="544"/>
      <c r="U63" s="544"/>
      <c r="V63" s="544"/>
      <c r="W63" s="544"/>
      <c r="X63" s="544"/>
      <c r="Y63" s="544"/>
      <c r="Z63" s="544"/>
      <c r="AA63" s="544"/>
      <c r="AB63" s="544"/>
      <c r="AC63" s="544"/>
      <c r="AD63" s="544"/>
      <c r="AE63" s="544"/>
      <c r="AF63" s="544"/>
      <c r="AG63" s="544"/>
      <c r="AH63" s="544"/>
      <c r="AI63" s="544"/>
      <c r="AJ63" s="544"/>
      <c r="AK63" s="544"/>
    </row>
    <row r="64" spans="1:37" s="546" customFormat="1">
      <c r="A64" s="545"/>
      <c r="C64" s="364"/>
      <c r="D64" s="305" t="s">
        <v>527</v>
      </c>
      <c r="E64" s="305"/>
      <c r="F64" s="306">
        <v>1.4000000000000001</v>
      </c>
      <c r="G64" s="305"/>
      <c r="H64" s="307">
        <v>1230</v>
      </c>
      <c r="I64" s="305"/>
      <c r="J64" s="307">
        <v>1100</v>
      </c>
      <c r="K64" s="305"/>
      <c r="L64" s="308">
        <v>0.05</v>
      </c>
      <c r="M64" s="309"/>
      <c r="N64" s="308">
        <v>0.15</v>
      </c>
      <c r="O64" s="547"/>
      <c r="Q64" s="543"/>
      <c r="R64" s="543"/>
      <c r="S64" s="543"/>
      <c r="T64" s="543"/>
      <c r="U64" s="543"/>
      <c r="V64" s="543"/>
      <c r="W64" s="543"/>
      <c r="X64" s="543"/>
      <c r="Y64" s="543"/>
      <c r="Z64" s="543"/>
      <c r="AA64" s="543"/>
      <c r="AB64" s="543"/>
      <c r="AC64" s="543"/>
      <c r="AD64" s="543"/>
      <c r="AE64" s="543"/>
      <c r="AF64" s="543"/>
      <c r="AG64" s="543"/>
      <c r="AH64" s="543"/>
      <c r="AI64" s="543"/>
      <c r="AJ64" s="543"/>
      <c r="AK64" s="543"/>
    </row>
    <row r="65" spans="1:37" s="281" customFormat="1">
      <c r="A65" s="302" t="s">
        <v>528</v>
      </c>
      <c r="C65" s="366"/>
      <c r="D65" s="367" t="s">
        <v>529</v>
      </c>
      <c r="E65" s="367"/>
      <c r="F65" s="376">
        <v>0.2</v>
      </c>
      <c r="G65" s="377"/>
      <c r="H65" s="379">
        <v>150</v>
      </c>
      <c r="I65" s="377"/>
      <c r="J65" s="379">
        <v>1150</v>
      </c>
      <c r="K65" s="377"/>
      <c r="L65" s="380">
        <v>7.0000000000000007E-2</v>
      </c>
      <c r="M65" s="378"/>
      <c r="N65" s="380">
        <v>0.21</v>
      </c>
      <c r="O65" s="282"/>
      <c r="Q65" s="544"/>
      <c r="R65" s="544"/>
      <c r="S65" s="544"/>
      <c r="T65" s="544"/>
      <c r="U65" s="544"/>
      <c r="V65" s="544"/>
      <c r="W65" s="544"/>
      <c r="X65" s="544"/>
      <c r="Y65" s="544"/>
      <c r="Z65" s="544"/>
      <c r="AA65" s="544"/>
      <c r="AB65" s="544"/>
      <c r="AC65" s="544"/>
      <c r="AD65" s="544"/>
      <c r="AE65" s="544"/>
      <c r="AF65" s="544"/>
      <c r="AG65" s="544"/>
      <c r="AH65" s="544"/>
      <c r="AI65" s="544"/>
      <c r="AJ65" s="544"/>
      <c r="AK65" s="544"/>
    </row>
    <row r="66" spans="1:37" s="281" customFormat="1">
      <c r="A66" s="302" t="s">
        <v>530</v>
      </c>
      <c r="C66" s="366"/>
      <c r="D66" s="367" t="s">
        <v>531</v>
      </c>
      <c r="E66" s="367"/>
      <c r="F66" s="376">
        <v>0.60000000000000009</v>
      </c>
      <c r="G66" s="377"/>
      <c r="H66" s="379">
        <v>440</v>
      </c>
      <c r="I66" s="377"/>
      <c r="J66" s="379">
        <v>1250</v>
      </c>
      <c r="K66" s="377"/>
      <c r="L66" s="380">
        <v>0.05</v>
      </c>
      <c r="M66" s="378"/>
      <c r="N66" s="380">
        <v>0.14000000000000001</v>
      </c>
      <c r="O66" s="282"/>
      <c r="Q66" s="543"/>
      <c r="R66" s="543"/>
      <c r="S66" s="543"/>
      <c r="T66" s="543"/>
      <c r="U66" s="543"/>
      <c r="V66" s="543"/>
      <c r="W66" s="543"/>
      <c r="X66" s="543"/>
      <c r="Y66" s="543"/>
      <c r="Z66" s="543"/>
      <c r="AA66" s="543"/>
      <c r="AB66" s="543"/>
      <c r="AC66" s="543"/>
      <c r="AD66" s="543"/>
      <c r="AE66" s="543"/>
      <c r="AF66" s="543"/>
      <c r="AG66" s="543"/>
      <c r="AH66" s="543"/>
      <c r="AI66" s="543"/>
      <c r="AJ66" s="543"/>
      <c r="AK66" s="543"/>
    </row>
    <row r="67" spans="1:37" s="281" customFormat="1">
      <c r="A67" s="302" t="s">
        <v>532</v>
      </c>
      <c r="C67" s="366"/>
      <c r="D67" s="367" t="s">
        <v>533</v>
      </c>
      <c r="E67" s="367"/>
      <c r="F67" s="376">
        <v>0.1</v>
      </c>
      <c r="G67" s="377"/>
      <c r="H67" s="379">
        <v>150</v>
      </c>
      <c r="I67" s="377"/>
      <c r="J67" s="379">
        <v>900</v>
      </c>
      <c r="K67" s="377"/>
      <c r="L67" s="380">
        <v>0.05</v>
      </c>
      <c r="M67" s="378"/>
      <c r="N67" s="380">
        <v>0.14000000000000001</v>
      </c>
      <c r="O67" s="282"/>
      <c r="Q67" s="544"/>
      <c r="R67" s="544"/>
      <c r="S67" s="544"/>
      <c r="T67" s="544"/>
      <c r="U67" s="544"/>
      <c r="V67" s="544"/>
      <c r="W67" s="544"/>
      <c r="X67" s="544"/>
      <c r="Y67" s="544"/>
      <c r="Z67" s="544"/>
      <c r="AA67" s="544"/>
      <c r="AB67" s="544"/>
      <c r="AC67" s="544"/>
      <c r="AD67" s="544"/>
      <c r="AE67" s="544"/>
      <c r="AF67" s="544"/>
      <c r="AG67" s="544"/>
      <c r="AH67" s="544"/>
      <c r="AI67" s="544"/>
      <c r="AJ67" s="544"/>
      <c r="AK67" s="544"/>
    </row>
    <row r="68" spans="1:37" s="281" customFormat="1">
      <c r="A68" s="302" t="s">
        <v>534</v>
      </c>
      <c r="C68" s="366"/>
      <c r="D68" s="367" t="s">
        <v>535</v>
      </c>
      <c r="E68" s="367"/>
      <c r="F68" s="376">
        <v>0.2</v>
      </c>
      <c r="G68" s="377"/>
      <c r="H68" s="379">
        <v>200</v>
      </c>
      <c r="I68" s="377"/>
      <c r="J68" s="379">
        <v>1000</v>
      </c>
      <c r="K68" s="377"/>
      <c r="L68" s="380">
        <v>0.04</v>
      </c>
      <c r="M68" s="378"/>
      <c r="N68" s="380">
        <v>0.13</v>
      </c>
      <c r="O68" s="282"/>
      <c r="Q68" s="543"/>
      <c r="R68" s="543"/>
      <c r="S68" s="543"/>
      <c r="T68" s="543"/>
      <c r="U68" s="543"/>
      <c r="V68" s="543"/>
      <c r="W68" s="543"/>
      <c r="X68" s="543"/>
      <c r="Y68" s="543"/>
      <c r="Z68" s="543"/>
      <c r="AA68" s="543"/>
      <c r="AB68" s="543"/>
      <c r="AC68" s="543"/>
      <c r="AD68" s="543"/>
      <c r="AE68" s="543"/>
      <c r="AF68" s="543"/>
      <c r="AG68" s="543"/>
      <c r="AH68" s="543"/>
      <c r="AI68" s="543"/>
      <c r="AJ68" s="543"/>
      <c r="AK68" s="543"/>
    </row>
    <row r="69" spans="1:37" s="281" customFormat="1">
      <c r="A69" s="302" t="s">
        <v>536</v>
      </c>
      <c r="C69" s="366"/>
      <c r="D69" s="367" t="s">
        <v>537</v>
      </c>
      <c r="E69" s="367"/>
      <c r="F69" s="376">
        <v>0.30000000000000004</v>
      </c>
      <c r="G69" s="377"/>
      <c r="H69" s="379">
        <v>290</v>
      </c>
      <c r="I69" s="377"/>
      <c r="J69" s="379">
        <v>1100</v>
      </c>
      <c r="K69" s="377"/>
      <c r="L69" s="380">
        <v>0.05</v>
      </c>
      <c r="M69" s="378"/>
      <c r="N69" s="380">
        <v>0.15</v>
      </c>
      <c r="O69" s="282"/>
      <c r="Q69" s="544"/>
      <c r="R69" s="544"/>
      <c r="S69" s="544"/>
      <c r="T69" s="544"/>
      <c r="U69" s="544"/>
      <c r="V69" s="544"/>
      <c r="W69" s="544"/>
      <c r="X69" s="544"/>
      <c r="Y69" s="544"/>
      <c r="Z69" s="544"/>
      <c r="AA69" s="544"/>
      <c r="AB69" s="544"/>
      <c r="AC69" s="544"/>
      <c r="AD69" s="544"/>
      <c r="AE69" s="544"/>
      <c r="AF69" s="544"/>
      <c r="AG69" s="544"/>
      <c r="AH69" s="544"/>
      <c r="AI69" s="544"/>
      <c r="AJ69" s="544"/>
      <c r="AK69" s="544"/>
    </row>
    <row r="70" spans="1:37" s="281" customFormat="1">
      <c r="A70" s="302"/>
      <c r="C70" s="366"/>
      <c r="D70" s="367"/>
      <c r="E70" s="367"/>
      <c r="F70" s="376"/>
      <c r="G70" s="377"/>
      <c r="H70" s="379"/>
      <c r="I70" s="377"/>
      <c r="J70" s="379"/>
      <c r="K70" s="377"/>
      <c r="L70" s="380"/>
      <c r="M70" s="378"/>
      <c r="N70" s="380"/>
      <c r="O70" s="282"/>
      <c r="Q70" s="543"/>
      <c r="R70" s="543"/>
      <c r="S70" s="543"/>
      <c r="T70" s="543"/>
      <c r="U70" s="543"/>
      <c r="V70" s="543"/>
      <c r="W70" s="543"/>
      <c r="X70" s="543"/>
      <c r="Y70" s="543"/>
      <c r="Z70" s="543"/>
      <c r="AA70" s="543"/>
      <c r="AB70" s="543"/>
      <c r="AC70" s="543"/>
      <c r="AD70" s="543"/>
      <c r="AE70" s="543"/>
      <c r="AF70" s="543"/>
      <c r="AG70" s="543"/>
      <c r="AH70" s="543"/>
      <c r="AI70" s="543"/>
      <c r="AJ70" s="543"/>
      <c r="AK70" s="543"/>
    </row>
    <row r="71" spans="1:37" s="281" customFormat="1" ht="20.100000000000001" customHeight="1">
      <c r="C71" s="365" t="s">
        <v>538</v>
      </c>
      <c r="D71" s="368"/>
      <c r="E71" s="368"/>
      <c r="F71" s="376"/>
      <c r="G71" s="377"/>
      <c r="H71" s="379"/>
      <c r="I71" s="377"/>
      <c r="J71" s="379"/>
      <c r="K71" s="377"/>
      <c r="L71" s="380"/>
      <c r="M71" s="378"/>
      <c r="N71" s="380"/>
      <c r="O71" s="282"/>
      <c r="Q71" s="544"/>
      <c r="R71" s="544"/>
      <c r="S71" s="544"/>
      <c r="T71" s="544"/>
      <c r="U71" s="544"/>
      <c r="V71" s="544"/>
      <c r="W71" s="544"/>
      <c r="X71" s="544"/>
      <c r="Y71" s="544"/>
      <c r="Z71" s="544"/>
      <c r="AA71" s="544"/>
      <c r="AB71" s="544"/>
      <c r="AC71" s="544"/>
      <c r="AD71" s="544"/>
      <c r="AE71" s="544"/>
      <c r="AF71" s="544"/>
      <c r="AG71" s="544"/>
      <c r="AH71" s="544"/>
      <c r="AI71" s="544"/>
      <c r="AJ71" s="544"/>
      <c r="AK71" s="544"/>
    </row>
    <row r="72" spans="1:37" s="546" customFormat="1" ht="20.100000000000001" customHeight="1">
      <c r="A72" s="540" t="s">
        <v>539</v>
      </c>
      <c r="C72" s="549"/>
      <c r="D72" s="305" t="s">
        <v>540</v>
      </c>
      <c r="E72" s="305"/>
      <c r="F72" s="306">
        <v>0.1</v>
      </c>
      <c r="G72" s="305"/>
      <c r="H72" s="307">
        <v>160</v>
      </c>
      <c r="I72" s="305"/>
      <c r="J72" s="307">
        <v>700</v>
      </c>
      <c r="K72" s="305"/>
      <c r="L72" s="308">
        <v>0.04</v>
      </c>
      <c r="M72" s="309"/>
      <c r="N72" s="308">
        <v>0.11</v>
      </c>
      <c r="O72" s="547"/>
      <c r="Q72" s="543"/>
      <c r="R72" s="543"/>
      <c r="S72" s="543"/>
      <c r="T72" s="543"/>
      <c r="U72" s="543"/>
      <c r="V72" s="543"/>
      <c r="W72" s="543"/>
      <c r="X72" s="543"/>
      <c r="Y72" s="543"/>
      <c r="Z72" s="543"/>
      <c r="AA72" s="543"/>
      <c r="AB72" s="543"/>
      <c r="AC72" s="543"/>
      <c r="AD72" s="543"/>
      <c r="AE72" s="543"/>
      <c r="AF72" s="543"/>
      <c r="AG72" s="543"/>
      <c r="AH72" s="543"/>
      <c r="AI72" s="543"/>
      <c r="AJ72" s="543"/>
      <c r="AK72" s="543"/>
    </row>
    <row r="73" spans="1:37" s="546" customFormat="1" ht="20.100000000000001" customHeight="1">
      <c r="A73" s="540" t="s">
        <v>541</v>
      </c>
      <c r="C73" s="369"/>
      <c r="D73" s="305" t="s">
        <v>542</v>
      </c>
      <c r="E73" s="305"/>
      <c r="F73" s="306">
        <v>0.30000000000000004</v>
      </c>
      <c r="G73" s="305"/>
      <c r="H73" s="307">
        <v>290</v>
      </c>
      <c r="I73" s="305"/>
      <c r="J73" s="307">
        <v>1150</v>
      </c>
      <c r="K73" s="305"/>
      <c r="L73" s="308">
        <v>0.04</v>
      </c>
      <c r="M73" s="309"/>
      <c r="N73" s="308">
        <v>0.12</v>
      </c>
      <c r="O73" s="547"/>
      <c r="Q73" s="544"/>
      <c r="R73" s="544"/>
      <c r="S73" s="544"/>
      <c r="T73" s="544"/>
      <c r="U73" s="544"/>
      <c r="V73" s="544"/>
      <c r="W73" s="544"/>
      <c r="X73" s="544"/>
      <c r="Y73" s="544"/>
      <c r="Z73" s="544"/>
      <c r="AA73" s="544"/>
      <c r="AB73" s="544"/>
      <c r="AC73" s="544"/>
      <c r="AD73" s="544"/>
      <c r="AE73" s="544"/>
      <c r="AF73" s="544"/>
      <c r="AG73" s="544"/>
      <c r="AH73" s="544"/>
      <c r="AI73" s="544"/>
      <c r="AJ73" s="544"/>
      <c r="AK73" s="544"/>
    </row>
    <row r="74" spans="1:37" s="546" customFormat="1">
      <c r="A74" s="540" t="s">
        <v>543</v>
      </c>
      <c r="C74" s="364"/>
      <c r="D74" s="305" t="s">
        <v>544</v>
      </c>
      <c r="E74" s="305"/>
      <c r="F74" s="306">
        <v>0.1</v>
      </c>
      <c r="G74" s="305"/>
      <c r="H74" s="307">
        <v>90</v>
      </c>
      <c r="I74" s="305"/>
      <c r="J74" s="307">
        <v>700</v>
      </c>
      <c r="K74" s="305"/>
      <c r="L74" s="308">
        <v>0.03</v>
      </c>
      <c r="M74" s="309"/>
      <c r="N74" s="308">
        <v>0.09</v>
      </c>
      <c r="O74" s="547"/>
      <c r="Q74" s="543"/>
      <c r="R74" s="543"/>
      <c r="S74" s="543"/>
      <c r="T74" s="543"/>
      <c r="U74" s="543"/>
      <c r="V74" s="543"/>
      <c r="W74" s="543"/>
      <c r="X74" s="543"/>
      <c r="Y74" s="543"/>
      <c r="Z74" s="543"/>
      <c r="AA74" s="543"/>
      <c r="AB74" s="543"/>
      <c r="AC74" s="543"/>
      <c r="AD74" s="543"/>
      <c r="AE74" s="543"/>
      <c r="AF74" s="543"/>
      <c r="AG74" s="543"/>
      <c r="AH74" s="543"/>
      <c r="AI74" s="543"/>
      <c r="AJ74" s="543"/>
      <c r="AK74" s="543"/>
    </row>
    <row r="75" spans="1:37" s="546" customFormat="1">
      <c r="A75" s="540" t="s">
        <v>545</v>
      </c>
      <c r="C75" s="364"/>
      <c r="D75" s="305" t="s">
        <v>546</v>
      </c>
      <c r="E75" s="305"/>
      <c r="F75" s="306">
        <v>0.1</v>
      </c>
      <c r="G75" s="305"/>
      <c r="H75" s="307">
        <v>90</v>
      </c>
      <c r="I75" s="305"/>
      <c r="J75" s="307">
        <v>850</v>
      </c>
      <c r="K75" s="305"/>
      <c r="L75" s="308">
        <v>0.03</v>
      </c>
      <c r="M75" s="309"/>
      <c r="N75" s="308">
        <v>0.09</v>
      </c>
      <c r="O75" s="547"/>
      <c r="Q75" s="544"/>
      <c r="R75" s="544"/>
      <c r="S75" s="544"/>
      <c r="T75" s="544"/>
      <c r="U75" s="544"/>
      <c r="V75" s="544"/>
      <c r="W75" s="544"/>
      <c r="X75" s="544"/>
      <c r="Y75" s="544"/>
      <c r="Z75" s="544"/>
      <c r="AA75" s="544"/>
      <c r="AB75" s="544"/>
      <c r="AC75" s="544"/>
      <c r="AD75" s="544"/>
      <c r="AE75" s="544"/>
      <c r="AF75" s="544"/>
      <c r="AG75" s="544"/>
      <c r="AH75" s="544"/>
      <c r="AI75" s="544"/>
      <c r="AJ75" s="544"/>
      <c r="AK75" s="544"/>
    </row>
    <row r="76" spans="1:37" s="546" customFormat="1">
      <c r="A76" s="540" t="s">
        <v>547</v>
      </c>
      <c r="C76" s="364"/>
      <c r="D76" s="305" t="s">
        <v>548</v>
      </c>
      <c r="E76" s="305"/>
      <c r="F76" s="306">
        <v>0.5</v>
      </c>
      <c r="G76" s="305"/>
      <c r="H76" s="307">
        <v>310</v>
      </c>
      <c r="I76" s="305"/>
      <c r="J76" s="307">
        <v>1700</v>
      </c>
      <c r="K76" s="305"/>
      <c r="L76" s="308">
        <v>7.0000000000000007E-2</v>
      </c>
      <c r="M76" s="309"/>
      <c r="N76" s="308">
        <v>0.24</v>
      </c>
      <c r="O76" s="547"/>
      <c r="Q76" s="543"/>
      <c r="R76" s="543"/>
      <c r="S76" s="543"/>
      <c r="T76" s="543"/>
      <c r="U76" s="543"/>
      <c r="V76" s="543"/>
      <c r="W76" s="543"/>
      <c r="X76" s="543"/>
      <c r="Y76" s="543"/>
      <c r="Z76" s="543"/>
      <c r="AA76" s="543"/>
      <c r="AB76" s="543"/>
      <c r="AC76" s="543"/>
      <c r="AD76" s="543"/>
      <c r="AE76" s="543"/>
      <c r="AF76" s="543"/>
      <c r="AG76" s="543"/>
      <c r="AH76" s="543"/>
      <c r="AI76" s="543"/>
      <c r="AJ76" s="543"/>
      <c r="AK76" s="543"/>
    </row>
    <row r="77" spans="1:37" s="546" customFormat="1">
      <c r="A77" s="545"/>
      <c r="C77" s="364"/>
      <c r="D77" s="305" t="s">
        <v>549</v>
      </c>
      <c r="E77" s="305"/>
      <c r="F77" s="306">
        <v>0.9</v>
      </c>
      <c r="G77" s="305"/>
      <c r="H77" s="307">
        <v>640</v>
      </c>
      <c r="I77" s="305"/>
      <c r="J77" s="307">
        <v>1400</v>
      </c>
      <c r="K77" s="305"/>
      <c r="L77" s="308">
        <v>0.05</v>
      </c>
      <c r="M77" s="309"/>
      <c r="N77" s="308">
        <v>0.15</v>
      </c>
      <c r="O77" s="547"/>
      <c r="Q77" s="544"/>
      <c r="R77" s="544"/>
      <c r="S77" s="544"/>
      <c r="T77" s="544"/>
      <c r="U77" s="544"/>
      <c r="V77" s="544"/>
      <c r="W77" s="544"/>
      <c r="X77" s="544"/>
      <c r="Y77" s="544"/>
      <c r="Z77" s="544"/>
      <c r="AA77" s="544"/>
      <c r="AB77" s="544"/>
      <c r="AC77" s="544"/>
      <c r="AD77" s="544"/>
      <c r="AE77" s="544"/>
      <c r="AF77" s="544"/>
      <c r="AG77" s="544"/>
      <c r="AH77" s="544"/>
      <c r="AI77" s="544"/>
      <c r="AJ77" s="544"/>
      <c r="AK77" s="544"/>
    </row>
    <row r="78" spans="1:37" s="281" customFormat="1">
      <c r="A78" s="302" t="s">
        <v>550</v>
      </c>
      <c r="C78" s="364"/>
      <c r="D78" s="367" t="s">
        <v>551</v>
      </c>
      <c r="E78" s="367"/>
      <c r="F78" s="376">
        <v>0.1</v>
      </c>
      <c r="G78" s="377"/>
      <c r="H78" s="379">
        <v>70</v>
      </c>
      <c r="I78" s="377"/>
      <c r="J78" s="379">
        <v>1250</v>
      </c>
      <c r="K78" s="377"/>
      <c r="L78" s="380">
        <v>0.05</v>
      </c>
      <c r="M78" s="378"/>
      <c r="N78" s="380">
        <v>0.14000000000000001</v>
      </c>
      <c r="O78" s="282"/>
      <c r="Q78" s="543"/>
      <c r="R78" s="543"/>
      <c r="S78" s="543"/>
      <c r="T78" s="543"/>
      <c r="U78" s="543"/>
      <c r="V78" s="543"/>
      <c r="W78" s="543"/>
      <c r="X78" s="543"/>
      <c r="Y78" s="543"/>
      <c r="Z78" s="543"/>
      <c r="AA78" s="543"/>
      <c r="AB78" s="543"/>
      <c r="AC78" s="543"/>
      <c r="AD78" s="543"/>
      <c r="AE78" s="543"/>
      <c r="AF78" s="543"/>
      <c r="AG78" s="543"/>
      <c r="AH78" s="543"/>
      <c r="AI78" s="543"/>
      <c r="AJ78" s="543"/>
      <c r="AK78" s="543"/>
    </row>
    <row r="79" spans="1:37" s="281" customFormat="1">
      <c r="A79" s="302" t="s">
        <v>552</v>
      </c>
      <c r="C79" s="364"/>
      <c r="D79" s="367" t="s">
        <v>553</v>
      </c>
      <c r="E79" s="367"/>
      <c r="F79" s="376">
        <v>0.1</v>
      </c>
      <c r="G79" s="377"/>
      <c r="H79" s="379">
        <v>80</v>
      </c>
      <c r="I79" s="377"/>
      <c r="J79" s="379">
        <v>1250</v>
      </c>
      <c r="K79" s="377"/>
      <c r="L79" s="380">
        <v>0.04</v>
      </c>
      <c r="M79" s="378"/>
      <c r="N79" s="380">
        <v>0.14000000000000001</v>
      </c>
      <c r="O79" s="282"/>
      <c r="Q79" s="544"/>
      <c r="R79" s="544"/>
      <c r="S79" s="544"/>
      <c r="T79" s="544"/>
      <c r="U79" s="544"/>
      <c r="V79" s="544"/>
      <c r="W79" s="544"/>
      <c r="X79" s="544"/>
      <c r="Y79" s="544"/>
      <c r="Z79" s="544"/>
      <c r="AA79" s="544"/>
      <c r="AB79" s="544"/>
      <c r="AC79" s="544"/>
      <c r="AD79" s="544"/>
      <c r="AE79" s="544"/>
      <c r="AF79" s="544"/>
      <c r="AG79" s="544"/>
      <c r="AH79" s="544"/>
      <c r="AI79" s="544"/>
      <c r="AJ79" s="544"/>
      <c r="AK79" s="544"/>
    </row>
    <row r="80" spans="1:37" s="281" customFormat="1">
      <c r="A80" s="302" t="s">
        <v>554</v>
      </c>
      <c r="C80" s="364"/>
      <c r="D80" s="367" t="s">
        <v>555</v>
      </c>
      <c r="E80" s="367"/>
      <c r="F80" s="376">
        <v>0.4</v>
      </c>
      <c r="G80" s="377"/>
      <c r="H80" s="379">
        <v>170</v>
      </c>
      <c r="I80" s="377"/>
      <c r="J80" s="379">
        <v>2150</v>
      </c>
      <c r="K80" s="377"/>
      <c r="L80" s="380">
        <v>0.05</v>
      </c>
      <c r="M80" s="378"/>
      <c r="N80" s="380">
        <v>0.15</v>
      </c>
      <c r="O80" s="282"/>
      <c r="Q80" s="543"/>
      <c r="R80" s="543"/>
      <c r="S80" s="543"/>
      <c r="T80" s="543"/>
      <c r="U80" s="543"/>
      <c r="V80" s="543"/>
      <c r="W80" s="543"/>
      <c r="X80" s="543"/>
      <c r="Y80" s="543"/>
      <c r="Z80" s="543"/>
      <c r="AA80" s="543"/>
      <c r="AB80" s="543"/>
      <c r="AC80" s="543"/>
      <c r="AD80" s="543"/>
      <c r="AE80" s="543"/>
      <c r="AF80" s="543"/>
      <c r="AG80" s="543"/>
      <c r="AH80" s="543"/>
      <c r="AI80" s="543"/>
      <c r="AJ80" s="543"/>
      <c r="AK80" s="543"/>
    </row>
    <row r="81" spans="1:37" s="281" customFormat="1">
      <c r="A81" s="302" t="s">
        <v>556</v>
      </c>
      <c r="C81" s="364"/>
      <c r="D81" s="367" t="s">
        <v>557</v>
      </c>
      <c r="E81" s="367"/>
      <c r="F81" s="376">
        <v>0.1</v>
      </c>
      <c r="G81" s="377"/>
      <c r="H81" s="379">
        <v>40</v>
      </c>
      <c r="I81" s="377"/>
      <c r="J81" s="379">
        <v>1250</v>
      </c>
      <c r="K81" s="377"/>
      <c r="L81" s="380">
        <v>0.04</v>
      </c>
      <c r="M81" s="378"/>
      <c r="N81" s="380">
        <v>0.13</v>
      </c>
      <c r="O81" s="282"/>
      <c r="Q81" s="544"/>
      <c r="R81" s="544"/>
      <c r="S81" s="544"/>
      <c r="T81" s="544"/>
      <c r="U81" s="544"/>
      <c r="V81" s="544"/>
      <c r="W81" s="544"/>
      <c r="X81" s="544"/>
      <c r="Y81" s="544"/>
      <c r="Z81" s="544"/>
      <c r="AA81" s="544"/>
      <c r="AB81" s="544"/>
      <c r="AC81" s="544"/>
      <c r="AD81" s="544"/>
      <c r="AE81" s="544"/>
      <c r="AF81" s="544"/>
      <c r="AG81" s="544"/>
      <c r="AH81" s="544"/>
      <c r="AI81" s="544"/>
      <c r="AJ81" s="544"/>
      <c r="AK81" s="544"/>
    </row>
    <row r="82" spans="1:37" s="281" customFormat="1">
      <c r="A82" s="302" t="s">
        <v>558</v>
      </c>
      <c r="C82" s="364"/>
      <c r="D82" s="367" t="s">
        <v>559</v>
      </c>
      <c r="E82" s="367"/>
      <c r="F82" s="376">
        <v>0.1</v>
      </c>
      <c r="G82" s="377"/>
      <c r="H82" s="379">
        <v>60</v>
      </c>
      <c r="I82" s="377"/>
      <c r="J82" s="379">
        <v>1300</v>
      </c>
      <c r="K82" s="377"/>
      <c r="L82" s="380">
        <v>0.05</v>
      </c>
      <c r="M82" s="378"/>
      <c r="N82" s="380">
        <v>0.18</v>
      </c>
      <c r="O82" s="282"/>
      <c r="Q82" s="543"/>
      <c r="R82" s="543"/>
      <c r="S82" s="543"/>
      <c r="T82" s="543"/>
      <c r="U82" s="543"/>
      <c r="V82" s="543"/>
      <c r="W82" s="543"/>
      <c r="X82" s="543"/>
      <c r="Y82" s="543"/>
      <c r="Z82" s="543"/>
      <c r="AA82" s="543"/>
      <c r="AB82" s="543"/>
      <c r="AC82" s="543"/>
      <c r="AD82" s="543"/>
      <c r="AE82" s="543"/>
      <c r="AF82" s="543"/>
      <c r="AG82" s="543"/>
      <c r="AH82" s="543"/>
      <c r="AI82" s="543"/>
      <c r="AJ82" s="543"/>
      <c r="AK82" s="543"/>
    </row>
    <row r="83" spans="1:37" s="281" customFormat="1">
      <c r="A83" s="302" t="s">
        <v>560</v>
      </c>
      <c r="C83" s="364"/>
      <c r="D83" s="367" t="s">
        <v>561</v>
      </c>
      <c r="E83" s="367"/>
      <c r="F83" s="376">
        <v>0.1</v>
      </c>
      <c r="G83" s="377"/>
      <c r="H83" s="379">
        <v>90</v>
      </c>
      <c r="I83" s="377"/>
      <c r="J83" s="379">
        <v>700</v>
      </c>
      <c r="K83" s="377"/>
      <c r="L83" s="380">
        <v>0.03</v>
      </c>
      <c r="M83" s="378"/>
      <c r="N83" s="380">
        <v>0.1</v>
      </c>
      <c r="O83" s="282"/>
      <c r="Q83" s="544"/>
      <c r="R83" s="544"/>
      <c r="S83" s="544"/>
      <c r="T83" s="544"/>
      <c r="U83" s="544"/>
      <c r="V83" s="544"/>
      <c r="W83" s="544"/>
      <c r="X83" s="544"/>
      <c r="Y83" s="544"/>
      <c r="Z83" s="544"/>
      <c r="AA83" s="544"/>
      <c r="AB83" s="544"/>
      <c r="AC83" s="544"/>
      <c r="AD83" s="544"/>
      <c r="AE83" s="544"/>
      <c r="AF83" s="544"/>
      <c r="AG83" s="544"/>
      <c r="AH83" s="544"/>
      <c r="AI83" s="544"/>
      <c r="AJ83" s="544"/>
      <c r="AK83" s="544"/>
    </row>
    <row r="84" spans="1:37" s="281" customFormat="1">
      <c r="A84" s="302" t="s">
        <v>562</v>
      </c>
      <c r="C84" s="364"/>
      <c r="D84" s="367" t="s">
        <v>563</v>
      </c>
      <c r="E84" s="367"/>
      <c r="F84" s="376">
        <v>0.2</v>
      </c>
      <c r="G84" s="377"/>
      <c r="H84" s="379">
        <v>130</v>
      </c>
      <c r="I84" s="377"/>
      <c r="J84" s="379">
        <v>1200</v>
      </c>
      <c r="K84" s="377"/>
      <c r="L84" s="380">
        <v>0.06</v>
      </c>
      <c r="M84" s="378"/>
      <c r="N84" s="380">
        <v>0.19</v>
      </c>
      <c r="O84" s="282"/>
      <c r="Q84" s="543"/>
      <c r="R84" s="543"/>
      <c r="S84" s="543"/>
      <c r="T84" s="543"/>
      <c r="U84" s="543"/>
      <c r="V84" s="543"/>
      <c r="W84" s="543"/>
      <c r="X84" s="543"/>
      <c r="Y84" s="543"/>
      <c r="Z84" s="543"/>
      <c r="AA84" s="543"/>
      <c r="AB84" s="543"/>
      <c r="AC84" s="543"/>
      <c r="AD84" s="543"/>
      <c r="AE84" s="543"/>
      <c r="AF84" s="543"/>
      <c r="AG84" s="543"/>
      <c r="AH84" s="543"/>
      <c r="AI84" s="543"/>
      <c r="AJ84" s="543"/>
      <c r="AK84" s="543"/>
    </row>
    <row r="85" spans="1:37" s="373" customFormat="1">
      <c r="A85" s="545"/>
      <c r="C85" s="364"/>
      <c r="D85" s="364" t="s">
        <v>564</v>
      </c>
      <c r="E85" s="364"/>
      <c r="F85" s="306">
        <v>1.1000000000000001</v>
      </c>
      <c r="G85" s="305"/>
      <c r="H85" s="307">
        <v>1000</v>
      </c>
      <c r="I85" s="305"/>
      <c r="J85" s="307">
        <v>1100</v>
      </c>
      <c r="K85" s="305"/>
      <c r="L85" s="308">
        <v>0.04</v>
      </c>
      <c r="M85" s="309"/>
      <c r="N85" s="308">
        <v>0.13</v>
      </c>
      <c r="O85" s="409"/>
      <c r="Q85" s="544"/>
      <c r="R85" s="544"/>
      <c r="S85" s="544"/>
      <c r="T85" s="544"/>
      <c r="U85" s="544"/>
      <c r="V85" s="544"/>
      <c r="W85" s="544"/>
      <c r="X85" s="544"/>
      <c r="Y85" s="544"/>
      <c r="Z85" s="544"/>
      <c r="AA85" s="544"/>
      <c r="AB85" s="544"/>
      <c r="AC85" s="544"/>
      <c r="AD85" s="544"/>
      <c r="AE85" s="544"/>
      <c r="AF85" s="544"/>
      <c r="AG85" s="544"/>
      <c r="AH85" s="544"/>
      <c r="AI85" s="544"/>
      <c r="AJ85" s="544"/>
      <c r="AK85" s="544"/>
    </row>
    <row r="86" spans="1:37" s="303" customFormat="1">
      <c r="A86" s="302" t="s">
        <v>565</v>
      </c>
      <c r="C86" s="364"/>
      <c r="D86" s="367" t="s">
        <v>566</v>
      </c>
      <c r="E86" s="367"/>
      <c r="F86" s="376">
        <v>0.1</v>
      </c>
      <c r="G86" s="377"/>
      <c r="H86" s="379">
        <v>140</v>
      </c>
      <c r="I86" s="377"/>
      <c r="J86" s="379">
        <v>850</v>
      </c>
      <c r="K86" s="377"/>
      <c r="L86" s="380">
        <v>0.03</v>
      </c>
      <c r="M86" s="378"/>
      <c r="N86" s="380">
        <v>0.09</v>
      </c>
      <c r="O86" s="370"/>
      <c r="Q86" s="543"/>
      <c r="R86" s="543"/>
      <c r="S86" s="543"/>
      <c r="T86" s="543"/>
      <c r="U86" s="543"/>
      <c r="V86" s="543"/>
      <c r="W86" s="543"/>
      <c r="X86" s="543"/>
      <c r="Y86" s="543"/>
      <c r="Z86" s="543"/>
      <c r="AA86" s="543"/>
      <c r="AB86" s="543"/>
      <c r="AC86" s="543"/>
      <c r="AD86" s="543"/>
      <c r="AE86" s="543"/>
      <c r="AF86" s="543"/>
      <c r="AG86" s="543"/>
      <c r="AH86" s="543"/>
      <c r="AI86" s="543"/>
      <c r="AJ86" s="543"/>
      <c r="AK86" s="543"/>
    </row>
    <row r="87" spans="1:37" s="303" customFormat="1">
      <c r="A87" s="302" t="s">
        <v>567</v>
      </c>
      <c r="C87" s="364"/>
      <c r="D87" s="367" t="s">
        <v>568</v>
      </c>
      <c r="E87" s="367"/>
      <c r="F87" s="376">
        <v>0.2</v>
      </c>
      <c r="G87" s="377"/>
      <c r="H87" s="379">
        <v>190</v>
      </c>
      <c r="I87" s="377"/>
      <c r="J87" s="379">
        <v>800</v>
      </c>
      <c r="K87" s="377"/>
      <c r="L87" s="380">
        <v>0.03</v>
      </c>
      <c r="M87" s="378"/>
      <c r="N87" s="380">
        <v>0.1</v>
      </c>
      <c r="O87" s="370"/>
      <c r="Q87" s="544"/>
      <c r="R87" s="544"/>
      <c r="S87" s="544"/>
      <c r="T87" s="544"/>
      <c r="U87" s="544"/>
      <c r="V87" s="544"/>
      <c r="W87" s="544"/>
      <c r="X87" s="544"/>
      <c r="Y87" s="544"/>
      <c r="Z87" s="544"/>
      <c r="AA87" s="544"/>
      <c r="AB87" s="544"/>
      <c r="AC87" s="544"/>
      <c r="AD87" s="544"/>
      <c r="AE87" s="544"/>
      <c r="AF87" s="544"/>
      <c r="AG87" s="544"/>
      <c r="AH87" s="544"/>
      <c r="AI87" s="544"/>
      <c r="AJ87" s="544"/>
      <c r="AK87" s="544"/>
    </row>
    <row r="88" spans="1:37" s="303" customFormat="1">
      <c r="A88" s="302" t="s">
        <v>569</v>
      </c>
      <c r="C88" s="364"/>
      <c r="D88" s="367" t="s">
        <v>570</v>
      </c>
      <c r="E88" s="367"/>
      <c r="F88" s="376">
        <v>0.2</v>
      </c>
      <c r="G88" s="377"/>
      <c r="H88" s="379">
        <v>180</v>
      </c>
      <c r="I88" s="377"/>
      <c r="J88" s="379">
        <v>950</v>
      </c>
      <c r="K88" s="377"/>
      <c r="L88" s="380">
        <v>0.05</v>
      </c>
      <c r="M88" s="378"/>
      <c r="N88" s="380">
        <v>0.13</v>
      </c>
      <c r="O88" s="370"/>
      <c r="Q88" s="543"/>
      <c r="R88" s="543"/>
      <c r="S88" s="543"/>
      <c r="T88" s="543"/>
      <c r="U88" s="543"/>
      <c r="V88" s="543"/>
      <c r="W88" s="543"/>
      <c r="X88" s="543"/>
      <c r="Y88" s="543"/>
      <c r="Z88" s="543"/>
      <c r="AA88" s="543"/>
      <c r="AB88" s="543"/>
      <c r="AC88" s="543"/>
      <c r="AD88" s="543"/>
      <c r="AE88" s="543"/>
      <c r="AF88" s="543"/>
      <c r="AG88" s="543"/>
      <c r="AH88" s="543"/>
      <c r="AI88" s="543"/>
      <c r="AJ88" s="543"/>
      <c r="AK88" s="543"/>
    </row>
    <row r="89" spans="1:37" s="303" customFormat="1">
      <c r="A89" s="302" t="s">
        <v>571</v>
      </c>
      <c r="C89" s="364"/>
      <c r="D89" s="367" t="s">
        <v>572</v>
      </c>
      <c r="E89" s="367"/>
      <c r="F89" s="376">
        <v>0.60000000000000009</v>
      </c>
      <c r="G89" s="377"/>
      <c r="H89" s="379">
        <v>500</v>
      </c>
      <c r="I89" s="377"/>
      <c r="J89" s="379">
        <v>1250</v>
      </c>
      <c r="K89" s="377"/>
      <c r="L89" s="380">
        <v>0.06</v>
      </c>
      <c r="M89" s="378"/>
      <c r="N89" s="380">
        <v>0.16</v>
      </c>
      <c r="O89" s="370"/>
      <c r="Q89" s="544"/>
      <c r="R89" s="544"/>
      <c r="S89" s="544"/>
      <c r="T89" s="544"/>
      <c r="U89" s="544"/>
      <c r="V89" s="544"/>
      <c r="W89" s="544"/>
      <c r="X89" s="544"/>
      <c r="Y89" s="544"/>
      <c r="Z89" s="544"/>
      <c r="AA89" s="544"/>
      <c r="AB89" s="544"/>
      <c r="AC89" s="544"/>
      <c r="AD89" s="544"/>
      <c r="AE89" s="544"/>
      <c r="AF89" s="544"/>
      <c r="AG89" s="544"/>
      <c r="AH89" s="544"/>
      <c r="AI89" s="544"/>
      <c r="AJ89" s="544"/>
      <c r="AK89" s="544"/>
    </row>
    <row r="90" spans="1:37" s="373" customFormat="1">
      <c r="A90" s="545"/>
      <c r="C90" s="364"/>
      <c r="D90" s="305" t="s">
        <v>573</v>
      </c>
      <c r="E90" s="305"/>
      <c r="F90" s="306">
        <v>2.7</v>
      </c>
      <c r="G90" s="305"/>
      <c r="H90" s="307">
        <v>2180</v>
      </c>
      <c r="I90" s="305"/>
      <c r="J90" s="307">
        <v>1200</v>
      </c>
      <c r="K90" s="305"/>
      <c r="L90" s="308">
        <v>0.05</v>
      </c>
      <c r="M90" s="309"/>
      <c r="N90" s="308">
        <v>0.16</v>
      </c>
      <c r="O90" s="409"/>
      <c r="Q90" s="543"/>
      <c r="R90" s="543"/>
      <c r="S90" s="543"/>
      <c r="T90" s="543"/>
      <c r="U90" s="543"/>
      <c r="V90" s="543"/>
      <c r="W90" s="543"/>
      <c r="X90" s="543"/>
      <c r="Y90" s="543"/>
      <c r="Z90" s="543"/>
      <c r="AA90" s="543"/>
      <c r="AB90" s="543"/>
      <c r="AC90" s="543"/>
      <c r="AD90" s="543"/>
      <c r="AE90" s="543"/>
      <c r="AF90" s="543"/>
      <c r="AG90" s="543"/>
      <c r="AH90" s="543"/>
      <c r="AI90" s="543"/>
      <c r="AJ90" s="543"/>
      <c r="AK90" s="543"/>
    </row>
    <row r="91" spans="1:37" s="303" customFormat="1">
      <c r="A91" s="302" t="s">
        <v>574</v>
      </c>
      <c r="C91" s="364"/>
      <c r="D91" s="367" t="s">
        <v>575</v>
      </c>
      <c r="E91" s="367"/>
      <c r="F91" s="376">
        <v>0.4</v>
      </c>
      <c r="G91" s="377"/>
      <c r="H91" s="379">
        <v>360</v>
      </c>
      <c r="I91" s="377"/>
      <c r="J91" s="379">
        <v>1150</v>
      </c>
      <c r="K91" s="377"/>
      <c r="L91" s="380">
        <v>0.04</v>
      </c>
      <c r="M91" s="378"/>
      <c r="N91" s="380">
        <v>0.12</v>
      </c>
      <c r="O91" s="370"/>
      <c r="Q91" s="544"/>
      <c r="R91" s="544"/>
      <c r="S91" s="544"/>
      <c r="T91" s="544"/>
      <c r="U91" s="544"/>
      <c r="V91" s="544"/>
      <c r="W91" s="544"/>
      <c r="X91" s="544"/>
      <c r="Y91" s="544"/>
      <c r="Z91" s="544"/>
      <c r="AA91" s="544"/>
      <c r="AB91" s="544"/>
      <c r="AC91" s="544"/>
      <c r="AD91" s="544"/>
      <c r="AE91" s="544"/>
      <c r="AF91" s="544"/>
      <c r="AG91" s="544"/>
      <c r="AH91" s="544"/>
      <c r="AI91" s="544"/>
      <c r="AJ91" s="544"/>
      <c r="AK91" s="544"/>
    </row>
    <row r="92" spans="1:37" s="303" customFormat="1">
      <c r="A92" s="302" t="s">
        <v>576</v>
      </c>
      <c r="C92" s="364"/>
      <c r="D92" s="367" t="s">
        <v>577</v>
      </c>
      <c r="E92" s="367"/>
      <c r="F92" s="376">
        <v>0.1</v>
      </c>
      <c r="G92" s="377"/>
      <c r="H92" s="379">
        <v>120</v>
      </c>
      <c r="I92" s="377"/>
      <c r="J92" s="379">
        <v>900</v>
      </c>
      <c r="K92" s="377"/>
      <c r="L92" s="380">
        <v>0.03</v>
      </c>
      <c r="M92" s="378"/>
      <c r="N92" s="380">
        <v>0.09</v>
      </c>
      <c r="O92" s="370"/>
      <c r="Q92" s="543"/>
      <c r="R92" s="543"/>
      <c r="S92" s="543"/>
      <c r="T92" s="543"/>
      <c r="U92" s="543"/>
      <c r="V92" s="543"/>
      <c r="W92" s="543"/>
      <c r="X92" s="543"/>
      <c r="Y92" s="543"/>
      <c r="Z92" s="543"/>
      <c r="AA92" s="543"/>
      <c r="AB92" s="543"/>
      <c r="AC92" s="543"/>
      <c r="AD92" s="543"/>
      <c r="AE92" s="543"/>
      <c r="AF92" s="543"/>
      <c r="AG92" s="543"/>
      <c r="AH92" s="543"/>
      <c r="AI92" s="543"/>
      <c r="AJ92" s="543"/>
      <c r="AK92" s="543"/>
    </row>
    <row r="93" spans="1:37" s="303" customFormat="1">
      <c r="A93" s="302" t="s">
        <v>578</v>
      </c>
      <c r="C93" s="364"/>
      <c r="D93" s="367" t="s">
        <v>579</v>
      </c>
      <c r="E93" s="367"/>
      <c r="F93" s="376">
        <v>0.30000000000000004</v>
      </c>
      <c r="G93" s="377"/>
      <c r="H93" s="379">
        <v>290</v>
      </c>
      <c r="I93" s="377"/>
      <c r="J93" s="379">
        <v>1050</v>
      </c>
      <c r="K93" s="377"/>
      <c r="L93" s="380">
        <v>0.04</v>
      </c>
      <c r="M93" s="378"/>
      <c r="N93" s="380">
        <v>0.12</v>
      </c>
      <c r="O93" s="370"/>
      <c r="Q93" s="544"/>
      <c r="R93" s="544"/>
      <c r="S93" s="544"/>
      <c r="T93" s="544"/>
      <c r="U93" s="544"/>
      <c r="V93" s="544"/>
      <c r="W93" s="544"/>
      <c r="X93" s="544"/>
      <c r="Y93" s="544"/>
      <c r="Z93" s="544"/>
      <c r="AA93" s="544"/>
      <c r="AB93" s="544"/>
      <c r="AC93" s="544"/>
      <c r="AD93" s="544"/>
      <c r="AE93" s="544"/>
      <c r="AF93" s="544"/>
      <c r="AG93" s="544"/>
      <c r="AH93" s="544"/>
      <c r="AI93" s="544"/>
      <c r="AJ93" s="544"/>
      <c r="AK93" s="544"/>
    </row>
    <row r="94" spans="1:37" s="303" customFormat="1">
      <c r="A94" s="302" t="s">
        <v>580</v>
      </c>
      <c r="C94" s="364"/>
      <c r="D94" s="367" t="s">
        <v>581</v>
      </c>
      <c r="E94" s="367"/>
      <c r="F94" s="376">
        <v>1.5</v>
      </c>
      <c r="G94" s="377"/>
      <c r="H94" s="379">
        <v>1060</v>
      </c>
      <c r="I94" s="377"/>
      <c r="J94" s="379">
        <v>1400</v>
      </c>
      <c r="K94" s="377"/>
      <c r="L94" s="380">
        <v>7.0000000000000007E-2</v>
      </c>
      <c r="M94" s="378"/>
      <c r="N94" s="380">
        <v>0.22</v>
      </c>
      <c r="O94" s="370"/>
      <c r="Q94" s="543"/>
      <c r="R94" s="543"/>
      <c r="S94" s="543"/>
      <c r="T94" s="543"/>
      <c r="U94" s="543"/>
      <c r="V94" s="543"/>
      <c r="W94" s="543"/>
      <c r="X94" s="543"/>
      <c r="Y94" s="543"/>
      <c r="Z94" s="543"/>
      <c r="AA94" s="543"/>
      <c r="AB94" s="543"/>
      <c r="AC94" s="543"/>
      <c r="AD94" s="543"/>
      <c r="AE94" s="543"/>
      <c r="AF94" s="543"/>
      <c r="AG94" s="543"/>
      <c r="AH94" s="543"/>
      <c r="AI94" s="543"/>
      <c r="AJ94" s="543"/>
      <c r="AK94" s="543"/>
    </row>
    <row r="95" spans="1:37" s="303" customFormat="1">
      <c r="A95" s="302" t="s">
        <v>582</v>
      </c>
      <c r="C95" s="364"/>
      <c r="D95" s="367" t="s">
        <v>583</v>
      </c>
      <c r="E95" s="367"/>
      <c r="F95" s="376">
        <v>0.4</v>
      </c>
      <c r="G95" s="377"/>
      <c r="H95" s="379">
        <v>340</v>
      </c>
      <c r="I95" s="377"/>
      <c r="J95" s="379">
        <v>1100</v>
      </c>
      <c r="K95" s="377"/>
      <c r="L95" s="380">
        <v>0.05</v>
      </c>
      <c r="M95" s="378"/>
      <c r="N95" s="380">
        <v>0.15</v>
      </c>
      <c r="Q95" s="544"/>
      <c r="R95" s="544"/>
      <c r="S95" s="544"/>
      <c r="T95" s="544"/>
      <c r="U95" s="544"/>
      <c r="V95" s="544"/>
      <c r="W95" s="544"/>
      <c r="X95" s="544"/>
      <c r="Y95" s="544"/>
      <c r="Z95" s="544"/>
      <c r="AA95" s="544"/>
      <c r="AB95" s="544"/>
      <c r="AC95" s="544"/>
      <c r="AD95" s="544"/>
      <c r="AE95" s="544"/>
      <c r="AF95" s="544"/>
      <c r="AG95" s="544"/>
      <c r="AH95" s="544"/>
      <c r="AI95" s="544"/>
      <c r="AJ95" s="544"/>
      <c r="AK95" s="544"/>
    </row>
    <row r="96" spans="1:37" s="303" customFormat="1">
      <c r="A96" s="302"/>
      <c r="C96" s="364"/>
      <c r="D96" s="367"/>
      <c r="E96" s="367"/>
      <c r="F96" s="376"/>
      <c r="G96" s="377"/>
      <c r="H96" s="379"/>
      <c r="I96" s="377"/>
      <c r="J96" s="379"/>
      <c r="K96" s="377"/>
      <c r="L96" s="380"/>
      <c r="M96" s="378"/>
      <c r="N96" s="380"/>
      <c r="Q96" s="543"/>
      <c r="R96" s="543"/>
      <c r="S96" s="543"/>
      <c r="T96" s="543"/>
      <c r="U96" s="543"/>
      <c r="V96" s="543"/>
      <c r="W96" s="543"/>
      <c r="X96" s="543"/>
      <c r="Y96" s="543"/>
      <c r="Z96" s="543"/>
      <c r="AA96" s="543"/>
      <c r="AB96" s="543"/>
      <c r="AC96" s="543"/>
      <c r="AD96" s="543"/>
      <c r="AE96" s="543"/>
      <c r="AF96" s="543"/>
      <c r="AG96" s="543"/>
      <c r="AH96" s="543"/>
      <c r="AI96" s="543"/>
      <c r="AJ96" s="543"/>
      <c r="AK96" s="543"/>
    </row>
    <row r="97" spans="1:37" s="281" customFormat="1" ht="20.100000000000001" customHeight="1">
      <c r="C97" s="365" t="s">
        <v>584</v>
      </c>
      <c r="D97" s="366"/>
      <c r="E97" s="366"/>
      <c r="F97" s="376"/>
      <c r="G97" s="377"/>
      <c r="H97" s="379"/>
      <c r="I97" s="377"/>
      <c r="J97" s="379"/>
      <c r="K97" s="377"/>
      <c r="L97" s="380"/>
      <c r="M97" s="378"/>
      <c r="N97" s="380"/>
      <c r="O97" s="282"/>
      <c r="P97" s="303"/>
      <c r="Q97" s="544"/>
      <c r="R97" s="544"/>
      <c r="S97" s="544"/>
      <c r="T97" s="544"/>
      <c r="U97" s="544"/>
      <c r="V97" s="544"/>
      <c r="W97" s="544"/>
      <c r="X97" s="544"/>
      <c r="Y97" s="544"/>
      <c r="Z97" s="544"/>
      <c r="AA97" s="544"/>
      <c r="AB97" s="544"/>
      <c r="AC97" s="544"/>
      <c r="AD97" s="544"/>
      <c r="AE97" s="544"/>
      <c r="AF97" s="544"/>
      <c r="AG97" s="544"/>
      <c r="AH97" s="544"/>
      <c r="AI97" s="544"/>
      <c r="AJ97" s="544"/>
      <c r="AK97" s="544"/>
    </row>
    <row r="98" spans="1:37" s="373" customFormat="1" ht="20.100000000000001" customHeight="1">
      <c r="A98" s="540" t="s">
        <v>585</v>
      </c>
      <c r="C98" s="304"/>
      <c r="D98" s="305" t="s">
        <v>586</v>
      </c>
      <c r="E98" s="305"/>
      <c r="F98" s="306">
        <v>0.30000000000000004</v>
      </c>
      <c r="G98" s="305"/>
      <c r="H98" s="307">
        <v>270</v>
      </c>
      <c r="I98" s="305"/>
      <c r="J98" s="307">
        <v>1150</v>
      </c>
      <c r="K98" s="305"/>
      <c r="L98" s="308">
        <v>0.06</v>
      </c>
      <c r="M98" s="309"/>
      <c r="N98" s="308">
        <v>0.17</v>
      </c>
      <c r="Q98" s="543"/>
      <c r="R98" s="543"/>
      <c r="S98" s="543"/>
      <c r="T98" s="543"/>
      <c r="U98" s="543"/>
      <c r="V98" s="543"/>
      <c r="W98" s="543"/>
      <c r="X98" s="543"/>
      <c r="Y98" s="543"/>
      <c r="Z98" s="543"/>
      <c r="AA98" s="543"/>
      <c r="AB98" s="543"/>
      <c r="AC98" s="543"/>
      <c r="AD98" s="543"/>
      <c r="AE98" s="543"/>
      <c r="AF98" s="543"/>
      <c r="AG98" s="543"/>
      <c r="AH98" s="543"/>
      <c r="AI98" s="543"/>
      <c r="AJ98" s="543"/>
      <c r="AK98" s="543"/>
    </row>
    <row r="99" spans="1:37" s="373" customFormat="1" ht="12.75" customHeight="1">
      <c r="A99" s="540" t="s">
        <v>587</v>
      </c>
      <c r="C99" s="364"/>
      <c r="D99" s="305" t="s">
        <v>588</v>
      </c>
      <c r="E99" s="305"/>
      <c r="F99" s="306">
        <v>0.5</v>
      </c>
      <c r="G99" s="305"/>
      <c r="H99" s="307">
        <v>400</v>
      </c>
      <c r="I99" s="305"/>
      <c r="J99" s="307">
        <v>1200</v>
      </c>
      <c r="K99" s="305"/>
      <c r="L99" s="308">
        <v>0.09</v>
      </c>
      <c r="M99" s="309"/>
      <c r="N99" s="308">
        <v>0.26</v>
      </c>
      <c r="Q99" s="544"/>
      <c r="R99" s="544"/>
      <c r="S99" s="544"/>
      <c r="T99" s="544"/>
      <c r="U99" s="544"/>
      <c r="V99" s="544"/>
      <c r="W99" s="544"/>
      <c r="X99" s="544"/>
      <c r="Y99" s="544"/>
      <c r="Z99" s="544"/>
      <c r="AA99" s="544"/>
      <c r="AB99" s="544"/>
      <c r="AC99" s="544"/>
      <c r="AD99" s="544"/>
      <c r="AE99" s="544"/>
      <c r="AF99" s="544"/>
      <c r="AG99" s="544"/>
      <c r="AH99" s="544"/>
      <c r="AI99" s="544"/>
      <c r="AJ99" s="544"/>
      <c r="AK99" s="544"/>
    </row>
    <row r="100" spans="1:37" s="373" customFormat="1" ht="12.75" customHeight="1">
      <c r="A100" s="540" t="s">
        <v>589</v>
      </c>
      <c r="C100" s="364"/>
      <c r="D100" s="305" t="s">
        <v>2286</v>
      </c>
      <c r="E100" s="305"/>
      <c r="F100" s="306" t="s">
        <v>242</v>
      </c>
      <c r="G100" s="305"/>
      <c r="H100" s="306" t="s">
        <v>242</v>
      </c>
      <c r="I100" s="305"/>
      <c r="J100" s="306" t="s">
        <v>242</v>
      </c>
      <c r="K100" s="305"/>
      <c r="L100" s="306" t="s">
        <v>242</v>
      </c>
      <c r="M100" s="309"/>
      <c r="N100" s="306" t="s">
        <v>242</v>
      </c>
      <c r="Q100" s="543"/>
      <c r="R100" s="543"/>
      <c r="S100" s="543"/>
      <c r="T100" s="543"/>
      <c r="U100" s="543"/>
      <c r="V100" s="543"/>
      <c r="W100" s="543"/>
      <c r="X100" s="543"/>
      <c r="Y100" s="543"/>
      <c r="Z100" s="543"/>
      <c r="AA100" s="543"/>
      <c r="AB100" s="543"/>
      <c r="AC100" s="543"/>
      <c r="AD100" s="543"/>
      <c r="AE100" s="543"/>
      <c r="AF100" s="543"/>
      <c r="AG100" s="543"/>
      <c r="AH100" s="543"/>
      <c r="AI100" s="543"/>
      <c r="AJ100" s="543"/>
      <c r="AK100" s="543"/>
    </row>
    <row r="101" spans="1:37" s="373" customFormat="1">
      <c r="A101" s="540" t="s">
        <v>591</v>
      </c>
      <c r="C101" s="364"/>
      <c r="D101" s="305" t="s">
        <v>592</v>
      </c>
      <c r="E101" s="305"/>
      <c r="F101" s="306">
        <v>0.30000000000000004</v>
      </c>
      <c r="G101" s="305"/>
      <c r="H101" s="307">
        <v>300</v>
      </c>
      <c r="I101" s="305"/>
      <c r="J101" s="307">
        <v>1100</v>
      </c>
      <c r="K101" s="305"/>
      <c r="L101" s="308">
        <v>0.06</v>
      </c>
      <c r="M101" s="309"/>
      <c r="N101" s="308">
        <v>0.17</v>
      </c>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row>
    <row r="102" spans="1:37" s="373" customFormat="1">
      <c r="A102" s="545"/>
      <c r="C102" s="364"/>
      <c r="D102" s="305" t="s">
        <v>593</v>
      </c>
      <c r="E102" s="305"/>
      <c r="F102" s="306">
        <v>0.9</v>
      </c>
      <c r="G102" s="305"/>
      <c r="H102" s="307">
        <v>830</v>
      </c>
      <c r="I102" s="305"/>
      <c r="J102" s="307">
        <v>1100</v>
      </c>
      <c r="K102" s="305"/>
      <c r="L102" s="308">
        <v>0.05</v>
      </c>
      <c r="M102" s="309"/>
      <c r="N102" s="308">
        <v>0.16</v>
      </c>
      <c r="Q102" s="543"/>
      <c r="R102" s="543"/>
      <c r="S102" s="543"/>
      <c r="T102" s="543"/>
      <c r="U102" s="543"/>
      <c r="V102" s="543"/>
      <c r="W102" s="543"/>
      <c r="X102" s="543"/>
      <c r="Y102" s="543"/>
      <c r="Z102" s="543"/>
      <c r="AA102" s="543"/>
      <c r="AB102" s="543"/>
      <c r="AC102" s="543"/>
      <c r="AD102" s="543"/>
      <c r="AE102" s="543"/>
      <c r="AF102" s="543"/>
      <c r="AG102" s="543"/>
      <c r="AH102" s="543"/>
      <c r="AI102" s="543"/>
      <c r="AJ102" s="543"/>
      <c r="AK102" s="543"/>
    </row>
    <row r="103" spans="1:37" s="303" customFormat="1">
      <c r="A103" s="302" t="s">
        <v>594</v>
      </c>
      <c r="C103" s="364"/>
      <c r="D103" s="367" t="s">
        <v>595</v>
      </c>
      <c r="E103" s="367"/>
      <c r="F103" s="376">
        <v>0.1</v>
      </c>
      <c r="G103" s="377"/>
      <c r="H103" s="379">
        <v>130</v>
      </c>
      <c r="I103" s="377"/>
      <c r="J103" s="379">
        <v>1050</v>
      </c>
      <c r="K103" s="377"/>
      <c r="L103" s="380">
        <v>0.05</v>
      </c>
      <c r="M103" s="378"/>
      <c r="N103" s="380">
        <v>0.14000000000000001</v>
      </c>
      <c r="Q103" s="544"/>
      <c r="R103" s="544"/>
      <c r="S103" s="544"/>
      <c r="T103" s="544"/>
      <c r="U103" s="544"/>
      <c r="V103" s="544"/>
      <c r="W103" s="544"/>
      <c r="X103" s="544"/>
      <c r="Y103" s="544"/>
      <c r="Z103" s="544"/>
      <c r="AA103" s="544"/>
      <c r="AB103" s="544"/>
      <c r="AC103" s="544"/>
      <c r="AD103" s="544"/>
      <c r="AE103" s="544"/>
      <c r="AF103" s="544"/>
      <c r="AG103" s="544"/>
      <c r="AH103" s="544"/>
      <c r="AI103" s="544"/>
      <c r="AJ103" s="544"/>
      <c r="AK103" s="544"/>
    </row>
    <row r="104" spans="1:37" s="303" customFormat="1">
      <c r="A104" s="302" t="s">
        <v>596</v>
      </c>
      <c r="C104" s="364"/>
      <c r="D104" s="367" t="s">
        <v>597</v>
      </c>
      <c r="E104" s="367"/>
      <c r="F104" s="376">
        <v>0</v>
      </c>
      <c r="G104" s="377"/>
      <c r="H104" s="379">
        <v>50</v>
      </c>
      <c r="I104" s="377"/>
      <c r="J104" s="379">
        <v>550</v>
      </c>
      <c r="K104" s="377"/>
      <c r="L104" s="380">
        <v>0.03</v>
      </c>
      <c r="M104" s="378"/>
      <c r="N104" s="380">
        <v>0.09</v>
      </c>
      <c r="Q104" s="543"/>
      <c r="R104" s="543"/>
      <c r="S104" s="543"/>
      <c r="T104" s="543"/>
      <c r="U104" s="543"/>
      <c r="V104" s="543"/>
      <c r="W104" s="543"/>
      <c r="X104" s="543"/>
      <c r="Y104" s="543"/>
      <c r="Z104" s="543"/>
      <c r="AA104" s="543"/>
      <c r="AB104" s="543"/>
      <c r="AC104" s="543"/>
      <c r="AD104" s="543"/>
      <c r="AE104" s="543"/>
      <c r="AF104" s="543"/>
      <c r="AG104" s="543"/>
      <c r="AH104" s="543"/>
      <c r="AI104" s="543"/>
      <c r="AJ104" s="543"/>
      <c r="AK104" s="543"/>
    </row>
    <row r="105" spans="1:37" s="303" customFormat="1">
      <c r="A105" s="302" t="s">
        <v>598</v>
      </c>
      <c r="C105" s="364"/>
      <c r="D105" s="367" t="s">
        <v>599</v>
      </c>
      <c r="E105" s="367"/>
      <c r="F105" s="376">
        <v>0.1</v>
      </c>
      <c r="G105" s="377"/>
      <c r="H105" s="379">
        <v>80</v>
      </c>
      <c r="I105" s="377"/>
      <c r="J105" s="379">
        <v>750</v>
      </c>
      <c r="K105" s="377"/>
      <c r="L105" s="380">
        <v>0.04</v>
      </c>
      <c r="M105" s="378"/>
      <c r="N105" s="380">
        <v>0.13</v>
      </c>
      <c r="Q105" s="544"/>
      <c r="R105" s="544"/>
      <c r="S105" s="544"/>
      <c r="T105" s="544"/>
      <c r="U105" s="544"/>
      <c r="V105" s="544"/>
      <c r="W105" s="544"/>
      <c r="X105" s="544"/>
      <c r="Y105" s="544"/>
      <c r="Z105" s="544"/>
      <c r="AA105" s="544"/>
      <c r="AB105" s="544"/>
      <c r="AC105" s="544"/>
      <c r="AD105" s="544"/>
      <c r="AE105" s="544"/>
      <c r="AF105" s="544"/>
      <c r="AG105" s="544"/>
      <c r="AH105" s="544"/>
      <c r="AI105" s="544"/>
      <c r="AJ105" s="544"/>
      <c r="AK105" s="544"/>
    </row>
    <row r="106" spans="1:37" s="303" customFormat="1">
      <c r="A106" s="302" t="s">
        <v>600</v>
      </c>
      <c r="C106" s="364"/>
      <c r="D106" s="367" t="s">
        <v>601</v>
      </c>
      <c r="E106" s="367"/>
      <c r="F106" s="376">
        <v>0.1</v>
      </c>
      <c r="G106" s="377"/>
      <c r="H106" s="379">
        <v>70</v>
      </c>
      <c r="I106" s="377"/>
      <c r="J106" s="379">
        <v>1350</v>
      </c>
      <c r="K106" s="377"/>
      <c r="L106" s="380">
        <v>0.05</v>
      </c>
      <c r="M106" s="378"/>
      <c r="N106" s="380">
        <v>0.14000000000000001</v>
      </c>
      <c r="Q106" s="543"/>
      <c r="R106" s="543"/>
      <c r="S106" s="543"/>
      <c r="T106" s="543"/>
      <c r="U106" s="543"/>
      <c r="V106" s="543"/>
      <c r="W106" s="543"/>
      <c r="X106" s="543"/>
      <c r="Y106" s="543"/>
      <c r="Z106" s="543"/>
      <c r="AA106" s="543"/>
      <c r="AB106" s="543"/>
      <c r="AC106" s="543"/>
      <c r="AD106" s="543"/>
      <c r="AE106" s="543"/>
      <c r="AF106" s="543"/>
      <c r="AG106" s="543"/>
      <c r="AH106" s="543"/>
      <c r="AI106" s="543"/>
      <c r="AJ106" s="543"/>
      <c r="AK106" s="543"/>
    </row>
    <row r="107" spans="1:37" s="303" customFormat="1">
      <c r="A107" s="302" t="s">
        <v>602</v>
      </c>
      <c r="C107" s="364"/>
      <c r="D107" s="367" t="s">
        <v>603</v>
      </c>
      <c r="E107" s="367"/>
      <c r="F107" s="376">
        <v>0.1</v>
      </c>
      <c r="G107" s="377"/>
      <c r="H107" s="379">
        <v>110</v>
      </c>
      <c r="I107" s="377"/>
      <c r="J107" s="379">
        <v>800</v>
      </c>
      <c r="K107" s="377"/>
      <c r="L107" s="380">
        <v>0.05</v>
      </c>
      <c r="M107" s="378"/>
      <c r="N107" s="380">
        <v>0.15</v>
      </c>
      <c r="Q107" s="544"/>
      <c r="R107" s="544"/>
      <c r="S107" s="544"/>
      <c r="T107" s="544"/>
      <c r="U107" s="544"/>
      <c r="V107" s="544"/>
      <c r="W107" s="544"/>
      <c r="X107" s="544"/>
      <c r="Y107" s="544"/>
      <c r="Z107" s="544"/>
      <c r="AA107" s="544"/>
      <c r="AB107" s="544"/>
      <c r="AC107" s="544"/>
      <c r="AD107" s="544"/>
      <c r="AE107" s="544"/>
      <c r="AF107" s="544"/>
      <c r="AG107" s="544"/>
      <c r="AH107" s="544"/>
      <c r="AI107" s="544"/>
      <c r="AJ107" s="544"/>
      <c r="AK107" s="544"/>
    </row>
    <row r="108" spans="1:37" s="303" customFormat="1">
      <c r="A108" s="302" t="s">
        <v>604</v>
      </c>
      <c r="C108" s="364"/>
      <c r="D108" s="367" t="s">
        <v>605</v>
      </c>
      <c r="E108" s="367"/>
      <c r="F108" s="376">
        <v>0.1</v>
      </c>
      <c r="G108" s="377"/>
      <c r="H108" s="379">
        <v>120</v>
      </c>
      <c r="I108" s="377"/>
      <c r="J108" s="379">
        <v>1100</v>
      </c>
      <c r="K108" s="377"/>
      <c r="L108" s="380">
        <v>0.06</v>
      </c>
      <c r="M108" s="378"/>
      <c r="N108" s="380">
        <v>0.19</v>
      </c>
      <c r="Q108" s="543"/>
      <c r="R108" s="543"/>
      <c r="S108" s="543"/>
      <c r="T108" s="543"/>
      <c r="U108" s="543"/>
      <c r="V108" s="543"/>
      <c r="W108" s="543"/>
      <c r="X108" s="543"/>
      <c r="Y108" s="543"/>
      <c r="Z108" s="543"/>
      <c r="AA108" s="543"/>
      <c r="AB108" s="543"/>
      <c r="AC108" s="543"/>
      <c r="AD108" s="543"/>
      <c r="AE108" s="543"/>
      <c r="AF108" s="543"/>
      <c r="AG108" s="543"/>
      <c r="AH108" s="543"/>
      <c r="AI108" s="543"/>
      <c r="AJ108" s="543"/>
      <c r="AK108" s="543"/>
    </row>
    <row r="109" spans="1:37" s="303" customFormat="1">
      <c r="A109" s="302" t="s">
        <v>606</v>
      </c>
      <c r="C109" s="364"/>
      <c r="D109" s="367" t="s">
        <v>607</v>
      </c>
      <c r="E109" s="367"/>
      <c r="F109" s="376">
        <v>0.1</v>
      </c>
      <c r="G109" s="377"/>
      <c r="H109" s="379">
        <v>70</v>
      </c>
      <c r="I109" s="377"/>
      <c r="J109" s="379">
        <v>1050</v>
      </c>
      <c r="K109" s="377"/>
      <c r="L109" s="380">
        <v>0.04</v>
      </c>
      <c r="M109" s="378"/>
      <c r="N109" s="380">
        <v>0.12</v>
      </c>
      <c r="Q109" s="544"/>
      <c r="R109" s="544"/>
      <c r="S109" s="544"/>
      <c r="T109" s="544"/>
      <c r="U109" s="544"/>
      <c r="V109" s="544"/>
      <c r="W109" s="544"/>
      <c r="X109" s="544"/>
      <c r="Y109" s="544"/>
      <c r="Z109" s="544"/>
      <c r="AA109" s="544"/>
      <c r="AB109" s="544"/>
      <c r="AC109" s="544"/>
      <c r="AD109" s="544"/>
      <c r="AE109" s="544"/>
      <c r="AF109" s="544"/>
      <c r="AG109" s="544"/>
      <c r="AH109" s="544"/>
      <c r="AI109" s="544"/>
      <c r="AJ109" s="544"/>
      <c r="AK109" s="544"/>
    </row>
    <row r="110" spans="1:37" s="303" customFormat="1">
      <c r="A110" s="302" t="s">
        <v>608</v>
      </c>
      <c r="C110" s="364"/>
      <c r="D110" s="367" t="s">
        <v>609</v>
      </c>
      <c r="E110" s="367"/>
      <c r="F110" s="376">
        <v>0.30000000000000004</v>
      </c>
      <c r="G110" s="377"/>
      <c r="H110" s="379">
        <v>220</v>
      </c>
      <c r="I110" s="377"/>
      <c r="J110" s="379">
        <v>1400</v>
      </c>
      <c r="K110" s="377"/>
      <c r="L110" s="380">
        <v>0.08</v>
      </c>
      <c r="M110" s="378"/>
      <c r="N110" s="380">
        <v>0.24</v>
      </c>
      <c r="Q110" s="543"/>
      <c r="R110" s="543"/>
      <c r="S110" s="543"/>
      <c r="T110" s="543"/>
      <c r="U110" s="543"/>
      <c r="V110" s="543"/>
      <c r="W110" s="543"/>
      <c r="X110" s="543"/>
      <c r="Y110" s="543"/>
      <c r="Z110" s="543"/>
      <c r="AA110" s="543"/>
      <c r="AB110" s="543"/>
      <c r="AC110" s="543"/>
      <c r="AD110" s="543"/>
      <c r="AE110" s="543"/>
      <c r="AF110" s="543"/>
      <c r="AG110" s="543"/>
      <c r="AH110" s="543"/>
      <c r="AI110" s="543"/>
      <c r="AJ110" s="543"/>
      <c r="AK110" s="543"/>
    </row>
    <row r="111" spans="1:37" s="373" customFormat="1" ht="11.25" customHeight="1">
      <c r="A111" s="545"/>
      <c r="C111" s="364"/>
      <c r="D111" s="305" t="s">
        <v>610</v>
      </c>
      <c r="E111" s="305"/>
      <c r="F111" s="306">
        <v>1.6</v>
      </c>
      <c r="G111" s="305"/>
      <c r="H111" s="307">
        <v>1020</v>
      </c>
      <c r="I111" s="305"/>
      <c r="J111" s="307">
        <v>1600</v>
      </c>
      <c r="K111" s="305"/>
      <c r="L111" s="308">
        <v>7.0000000000000007E-2</v>
      </c>
      <c r="M111" s="309"/>
      <c r="N111" s="308">
        <v>0.2</v>
      </c>
      <c r="Q111" s="544"/>
      <c r="R111" s="544"/>
      <c r="S111" s="544"/>
      <c r="T111" s="544"/>
      <c r="U111" s="544"/>
      <c r="V111" s="544"/>
      <c r="W111" s="544"/>
      <c r="X111" s="544"/>
      <c r="Y111" s="544"/>
      <c r="Z111" s="544"/>
      <c r="AA111" s="544"/>
      <c r="AB111" s="544"/>
      <c r="AC111" s="544"/>
      <c r="AD111" s="544"/>
      <c r="AE111" s="544"/>
      <c r="AF111" s="544"/>
      <c r="AG111" s="544"/>
      <c r="AH111" s="544"/>
      <c r="AI111" s="544"/>
      <c r="AJ111" s="544"/>
      <c r="AK111" s="544"/>
    </row>
    <row r="112" spans="1:37" s="303" customFormat="1">
      <c r="A112" s="302" t="s">
        <v>611</v>
      </c>
      <c r="C112" s="364"/>
      <c r="D112" s="367" t="s">
        <v>612</v>
      </c>
      <c r="E112" s="367"/>
      <c r="F112" s="376">
        <v>0.30000000000000004</v>
      </c>
      <c r="G112" s="377"/>
      <c r="H112" s="379">
        <v>200</v>
      </c>
      <c r="I112" s="377"/>
      <c r="J112" s="379">
        <v>1700</v>
      </c>
      <c r="K112" s="377"/>
      <c r="L112" s="380">
        <v>0.09</v>
      </c>
      <c r="M112" s="378"/>
      <c r="N112" s="380">
        <v>0.27</v>
      </c>
      <c r="Q112" s="543"/>
      <c r="R112" s="543"/>
      <c r="S112" s="543"/>
      <c r="T112" s="543"/>
      <c r="U112" s="543"/>
      <c r="V112" s="543"/>
      <c r="W112" s="543"/>
      <c r="X112" s="543"/>
      <c r="Y112" s="543"/>
      <c r="Z112" s="543"/>
      <c r="AA112" s="543"/>
      <c r="AB112" s="543"/>
      <c r="AC112" s="543"/>
      <c r="AD112" s="543"/>
      <c r="AE112" s="543"/>
      <c r="AF112" s="543"/>
      <c r="AG112" s="543"/>
      <c r="AH112" s="543"/>
      <c r="AI112" s="543"/>
      <c r="AJ112" s="543"/>
      <c r="AK112" s="543"/>
    </row>
    <row r="113" spans="1:37" s="303" customFormat="1">
      <c r="A113" s="302" t="s">
        <v>613</v>
      </c>
      <c r="C113" s="364"/>
      <c r="D113" s="367" t="s">
        <v>614</v>
      </c>
      <c r="E113" s="367"/>
      <c r="F113" s="376">
        <v>0.4</v>
      </c>
      <c r="G113" s="377"/>
      <c r="H113" s="379">
        <v>260</v>
      </c>
      <c r="I113" s="377"/>
      <c r="J113" s="379">
        <v>1650</v>
      </c>
      <c r="K113" s="377"/>
      <c r="L113" s="380">
        <v>7.0000000000000007E-2</v>
      </c>
      <c r="M113" s="378"/>
      <c r="N113" s="380">
        <v>0.21</v>
      </c>
      <c r="Q113" s="544"/>
      <c r="R113" s="544"/>
      <c r="S113" s="544"/>
      <c r="T113" s="544"/>
      <c r="U113" s="544"/>
      <c r="V113" s="544"/>
      <c r="W113" s="544"/>
      <c r="X113" s="544"/>
      <c r="Y113" s="544"/>
      <c r="Z113" s="544"/>
      <c r="AA113" s="544"/>
      <c r="AB113" s="544"/>
      <c r="AC113" s="544"/>
      <c r="AD113" s="544"/>
      <c r="AE113" s="544"/>
      <c r="AF113" s="544"/>
      <c r="AG113" s="544"/>
      <c r="AH113" s="544"/>
      <c r="AI113" s="544"/>
      <c r="AJ113" s="544"/>
      <c r="AK113" s="544"/>
    </row>
    <row r="114" spans="1:37" s="303" customFormat="1">
      <c r="A114" s="302" t="s">
        <v>615</v>
      </c>
      <c r="C114" s="364"/>
      <c r="D114" s="367" t="s">
        <v>616</v>
      </c>
      <c r="E114" s="367"/>
      <c r="F114" s="376">
        <v>0.30000000000000004</v>
      </c>
      <c r="G114" s="377"/>
      <c r="H114" s="379">
        <v>130</v>
      </c>
      <c r="I114" s="377"/>
      <c r="J114" s="379">
        <v>2050</v>
      </c>
      <c r="K114" s="377"/>
      <c r="L114" s="380">
        <v>0.06</v>
      </c>
      <c r="M114" s="378"/>
      <c r="N114" s="380">
        <v>0.17</v>
      </c>
      <c r="Q114" s="543"/>
      <c r="R114" s="543"/>
      <c r="S114" s="543"/>
      <c r="T114" s="543"/>
      <c r="U114" s="543"/>
      <c r="V114" s="543"/>
      <c r="W114" s="543"/>
      <c r="X114" s="543"/>
      <c r="Y114" s="543"/>
      <c r="Z114" s="543"/>
      <c r="AA114" s="543"/>
      <c r="AB114" s="543"/>
      <c r="AC114" s="543"/>
      <c r="AD114" s="543"/>
      <c r="AE114" s="543"/>
      <c r="AF114" s="543"/>
      <c r="AG114" s="543"/>
      <c r="AH114" s="543"/>
      <c r="AI114" s="543"/>
      <c r="AJ114" s="543"/>
      <c r="AK114" s="543"/>
    </row>
    <row r="115" spans="1:37" s="303" customFormat="1">
      <c r="A115" s="302" t="s">
        <v>617</v>
      </c>
      <c r="C115" s="364"/>
      <c r="D115" s="367" t="s">
        <v>618</v>
      </c>
      <c r="E115" s="367"/>
      <c r="F115" s="376">
        <v>0.2</v>
      </c>
      <c r="G115" s="377"/>
      <c r="H115" s="379">
        <v>150</v>
      </c>
      <c r="I115" s="377"/>
      <c r="J115" s="379">
        <v>1200</v>
      </c>
      <c r="K115" s="377"/>
      <c r="L115" s="380">
        <v>0.06</v>
      </c>
      <c r="M115" s="378"/>
      <c r="N115" s="380">
        <v>0.17</v>
      </c>
      <c r="Q115" s="544"/>
      <c r="R115" s="544"/>
      <c r="S115" s="544"/>
      <c r="T115" s="544"/>
      <c r="U115" s="544"/>
      <c r="V115" s="544"/>
      <c r="W115" s="544"/>
      <c r="X115" s="544"/>
      <c r="Y115" s="544"/>
      <c r="Z115" s="544"/>
      <c r="AA115" s="544"/>
      <c r="AB115" s="544"/>
      <c r="AC115" s="544"/>
      <c r="AD115" s="544"/>
      <c r="AE115" s="544"/>
      <c r="AF115" s="544"/>
      <c r="AG115" s="544"/>
      <c r="AH115" s="544"/>
      <c r="AI115" s="544"/>
      <c r="AJ115" s="544"/>
      <c r="AK115" s="544"/>
    </row>
    <row r="116" spans="1:37" s="303" customFormat="1">
      <c r="A116" s="302" t="s">
        <v>619</v>
      </c>
      <c r="C116" s="364"/>
      <c r="D116" s="367" t="s">
        <v>620</v>
      </c>
      <c r="E116" s="367"/>
      <c r="F116" s="376">
        <v>0.1</v>
      </c>
      <c r="G116" s="377"/>
      <c r="H116" s="379">
        <v>50</v>
      </c>
      <c r="I116" s="377"/>
      <c r="J116" s="379">
        <v>1150</v>
      </c>
      <c r="K116" s="377"/>
      <c r="L116" s="380">
        <v>0.05</v>
      </c>
      <c r="M116" s="378"/>
      <c r="N116" s="380">
        <v>0.15</v>
      </c>
      <c r="Q116" s="543"/>
      <c r="R116" s="543"/>
      <c r="S116" s="543"/>
      <c r="T116" s="543"/>
      <c r="U116" s="543"/>
      <c r="V116" s="543"/>
      <c r="W116" s="543"/>
      <c r="X116" s="543"/>
      <c r="Y116" s="543"/>
      <c r="Z116" s="543"/>
      <c r="AA116" s="543"/>
      <c r="AB116" s="543"/>
      <c r="AC116" s="543"/>
      <c r="AD116" s="543"/>
      <c r="AE116" s="543"/>
      <c r="AF116" s="543"/>
      <c r="AG116" s="543"/>
      <c r="AH116" s="543"/>
      <c r="AI116" s="543"/>
      <c r="AJ116" s="543"/>
      <c r="AK116" s="543"/>
    </row>
    <row r="117" spans="1:37" s="303" customFormat="1">
      <c r="A117" s="302" t="s">
        <v>621</v>
      </c>
      <c r="C117" s="364"/>
      <c r="D117" s="367" t="s">
        <v>622</v>
      </c>
      <c r="E117" s="367"/>
      <c r="F117" s="376">
        <v>0.30000000000000004</v>
      </c>
      <c r="G117" s="377"/>
      <c r="H117" s="379">
        <v>180</v>
      </c>
      <c r="I117" s="377"/>
      <c r="J117" s="379">
        <v>1450</v>
      </c>
      <c r="K117" s="377"/>
      <c r="L117" s="380">
        <v>7.0000000000000007E-2</v>
      </c>
      <c r="M117" s="378"/>
      <c r="N117" s="380">
        <v>0.2</v>
      </c>
      <c r="Q117" s="544"/>
      <c r="R117" s="544"/>
      <c r="S117" s="544"/>
      <c r="T117" s="544"/>
      <c r="U117" s="544"/>
      <c r="V117" s="544"/>
      <c r="W117" s="544"/>
      <c r="X117" s="544"/>
      <c r="Y117" s="544"/>
      <c r="Z117" s="544"/>
      <c r="AA117" s="544"/>
      <c r="AB117" s="544"/>
      <c r="AC117" s="544"/>
      <c r="AD117" s="544"/>
      <c r="AE117" s="544"/>
      <c r="AF117" s="544"/>
      <c r="AG117" s="544"/>
      <c r="AH117" s="544"/>
      <c r="AI117" s="544"/>
      <c r="AJ117" s="544"/>
      <c r="AK117" s="544"/>
    </row>
    <row r="118" spans="1:37" s="303" customFormat="1">
      <c r="A118" s="302" t="s">
        <v>623</v>
      </c>
      <c r="C118" s="364"/>
      <c r="D118" s="367" t="s">
        <v>624</v>
      </c>
      <c r="E118" s="367"/>
      <c r="F118" s="376">
        <v>0.1</v>
      </c>
      <c r="G118" s="377"/>
      <c r="H118" s="379">
        <v>50</v>
      </c>
      <c r="I118" s="377"/>
      <c r="J118" s="379">
        <v>1700</v>
      </c>
      <c r="K118" s="377"/>
      <c r="L118" s="380">
        <v>0.06</v>
      </c>
      <c r="M118" s="378"/>
      <c r="N118" s="380">
        <v>0.19</v>
      </c>
      <c r="Q118" s="543"/>
      <c r="R118" s="543"/>
      <c r="S118" s="543"/>
      <c r="T118" s="543"/>
      <c r="U118" s="543"/>
      <c r="V118" s="543"/>
      <c r="W118" s="543"/>
      <c r="X118" s="543"/>
      <c r="Y118" s="543"/>
      <c r="Z118" s="543"/>
      <c r="AA118" s="543"/>
      <c r="AB118" s="543"/>
      <c r="AC118" s="543"/>
      <c r="AD118" s="543"/>
      <c r="AE118" s="543"/>
      <c r="AF118" s="543"/>
      <c r="AG118" s="543"/>
      <c r="AH118" s="543"/>
      <c r="AI118" s="543"/>
      <c r="AJ118" s="543"/>
      <c r="AK118" s="543"/>
    </row>
    <row r="119" spans="1:37" s="373" customFormat="1">
      <c r="A119" s="545"/>
      <c r="C119" s="364"/>
      <c r="D119" s="305" t="s">
        <v>625</v>
      </c>
      <c r="E119" s="305"/>
      <c r="F119" s="306">
        <v>0.9</v>
      </c>
      <c r="G119" s="305"/>
      <c r="H119" s="307">
        <v>820</v>
      </c>
      <c r="I119" s="305"/>
      <c r="J119" s="307">
        <v>1100</v>
      </c>
      <c r="K119" s="305"/>
      <c r="L119" s="308">
        <v>0.05</v>
      </c>
      <c r="M119" s="309"/>
      <c r="N119" s="308">
        <v>0.15</v>
      </c>
      <c r="Q119" s="544"/>
      <c r="R119" s="544"/>
      <c r="S119" s="544"/>
      <c r="T119" s="544"/>
      <c r="U119" s="544"/>
      <c r="V119" s="544"/>
      <c r="W119" s="544"/>
      <c r="X119" s="544"/>
      <c r="Y119" s="544"/>
      <c r="Z119" s="544"/>
      <c r="AA119" s="544"/>
      <c r="AB119" s="544"/>
      <c r="AC119" s="544"/>
      <c r="AD119" s="544"/>
      <c r="AE119" s="544"/>
      <c r="AF119" s="544"/>
      <c r="AG119" s="544"/>
      <c r="AH119" s="544"/>
      <c r="AI119" s="544"/>
      <c r="AJ119" s="544"/>
      <c r="AK119" s="544"/>
    </row>
    <row r="120" spans="1:37" s="303" customFormat="1">
      <c r="A120" s="302" t="s">
        <v>626</v>
      </c>
      <c r="C120" s="364"/>
      <c r="D120" s="367" t="s">
        <v>627</v>
      </c>
      <c r="E120" s="367"/>
      <c r="F120" s="376">
        <v>0.1</v>
      </c>
      <c r="G120" s="377"/>
      <c r="H120" s="379">
        <v>70</v>
      </c>
      <c r="I120" s="377"/>
      <c r="J120" s="379">
        <v>900</v>
      </c>
      <c r="K120" s="377"/>
      <c r="L120" s="380">
        <v>0.05</v>
      </c>
      <c r="M120" s="378"/>
      <c r="N120" s="380">
        <v>0.15</v>
      </c>
      <c r="Q120" s="543"/>
      <c r="R120" s="543"/>
      <c r="S120" s="543"/>
      <c r="T120" s="543"/>
      <c r="U120" s="543"/>
      <c r="V120" s="543"/>
      <c r="W120" s="543"/>
      <c r="X120" s="543"/>
      <c r="Y120" s="543"/>
      <c r="Z120" s="543"/>
      <c r="AA120" s="543"/>
      <c r="AB120" s="543"/>
      <c r="AC120" s="543"/>
      <c r="AD120" s="543"/>
      <c r="AE120" s="543"/>
      <c r="AF120" s="543"/>
      <c r="AG120" s="543"/>
      <c r="AH120" s="543"/>
      <c r="AI120" s="543"/>
      <c r="AJ120" s="543"/>
      <c r="AK120" s="543"/>
    </row>
    <row r="121" spans="1:37" s="303" customFormat="1">
      <c r="A121" s="302" t="s">
        <v>628</v>
      </c>
      <c r="C121" s="364"/>
      <c r="D121" s="367" t="s">
        <v>629</v>
      </c>
      <c r="E121" s="367"/>
      <c r="F121" s="376">
        <v>0.1</v>
      </c>
      <c r="G121" s="377"/>
      <c r="H121" s="379">
        <v>100</v>
      </c>
      <c r="I121" s="377"/>
      <c r="J121" s="379">
        <v>850</v>
      </c>
      <c r="K121" s="377"/>
      <c r="L121" s="380">
        <v>0.03</v>
      </c>
      <c r="M121" s="378"/>
      <c r="N121" s="380">
        <v>0.1</v>
      </c>
      <c r="Q121" s="544"/>
      <c r="R121" s="544"/>
      <c r="S121" s="544"/>
      <c r="T121" s="544"/>
      <c r="U121" s="544"/>
      <c r="V121" s="544"/>
      <c r="W121" s="544"/>
      <c r="X121" s="544"/>
      <c r="Y121" s="544"/>
      <c r="Z121" s="544"/>
      <c r="AA121" s="544"/>
      <c r="AB121" s="544"/>
      <c r="AC121" s="544"/>
      <c r="AD121" s="544"/>
      <c r="AE121" s="544"/>
      <c r="AF121" s="544"/>
      <c r="AG121" s="544"/>
      <c r="AH121" s="544"/>
      <c r="AI121" s="544"/>
      <c r="AJ121" s="544"/>
      <c r="AK121" s="544"/>
    </row>
    <row r="122" spans="1:37" s="303" customFormat="1">
      <c r="A122" s="302" t="s">
        <v>630</v>
      </c>
      <c r="C122" s="364"/>
      <c r="D122" s="367" t="s">
        <v>631</v>
      </c>
      <c r="E122" s="367"/>
      <c r="F122" s="376">
        <v>0.1</v>
      </c>
      <c r="G122" s="377"/>
      <c r="H122" s="379">
        <v>110</v>
      </c>
      <c r="I122" s="377"/>
      <c r="J122" s="379">
        <v>900</v>
      </c>
      <c r="K122" s="377"/>
      <c r="L122" s="380">
        <v>0.06</v>
      </c>
      <c r="M122" s="378"/>
      <c r="N122" s="380">
        <v>0.16</v>
      </c>
      <c r="Q122" s="543"/>
      <c r="R122" s="543"/>
      <c r="S122" s="543"/>
      <c r="T122" s="543"/>
      <c r="U122" s="543"/>
      <c r="V122" s="543"/>
      <c r="W122" s="543"/>
      <c r="X122" s="543"/>
      <c r="Y122" s="543"/>
      <c r="Z122" s="543"/>
      <c r="AA122" s="543"/>
      <c r="AB122" s="543"/>
      <c r="AC122" s="543"/>
      <c r="AD122" s="543"/>
      <c r="AE122" s="543"/>
      <c r="AF122" s="543"/>
      <c r="AG122" s="543"/>
      <c r="AH122" s="543"/>
      <c r="AI122" s="543"/>
      <c r="AJ122" s="543"/>
      <c r="AK122" s="543"/>
    </row>
    <row r="123" spans="1:37" s="303" customFormat="1">
      <c r="A123" s="302" t="s">
        <v>632</v>
      </c>
      <c r="C123" s="364"/>
      <c r="D123" s="367" t="s">
        <v>633</v>
      </c>
      <c r="E123" s="367"/>
      <c r="F123" s="376">
        <v>0.2</v>
      </c>
      <c r="G123" s="377"/>
      <c r="H123" s="379">
        <v>160</v>
      </c>
      <c r="I123" s="377"/>
      <c r="J123" s="379">
        <v>1200</v>
      </c>
      <c r="K123" s="377"/>
      <c r="L123" s="380">
        <v>0.06</v>
      </c>
      <c r="M123" s="378"/>
      <c r="N123" s="380">
        <v>0.18</v>
      </c>
      <c r="Q123" s="544"/>
      <c r="R123" s="544"/>
      <c r="S123" s="544"/>
      <c r="T123" s="544"/>
      <c r="U123" s="544"/>
      <c r="V123" s="544"/>
      <c r="W123" s="544"/>
      <c r="X123" s="544"/>
      <c r="Y123" s="544"/>
      <c r="Z123" s="544"/>
      <c r="AA123" s="544"/>
      <c r="AB123" s="544"/>
      <c r="AC123" s="544"/>
      <c r="AD123" s="544"/>
      <c r="AE123" s="544"/>
      <c r="AF123" s="544"/>
      <c r="AG123" s="544"/>
      <c r="AH123" s="544"/>
      <c r="AI123" s="544"/>
      <c r="AJ123" s="544"/>
      <c r="AK123" s="544"/>
    </row>
    <row r="124" spans="1:37" s="303" customFormat="1">
      <c r="A124" s="302" t="s">
        <v>634</v>
      </c>
      <c r="C124" s="364"/>
      <c r="D124" s="367" t="s">
        <v>635</v>
      </c>
      <c r="E124" s="367"/>
      <c r="F124" s="376">
        <v>0.1</v>
      </c>
      <c r="G124" s="377"/>
      <c r="H124" s="379">
        <v>130</v>
      </c>
      <c r="I124" s="377"/>
      <c r="J124" s="379">
        <v>950</v>
      </c>
      <c r="K124" s="377"/>
      <c r="L124" s="380">
        <v>7.0000000000000007E-2</v>
      </c>
      <c r="M124" s="378"/>
      <c r="N124" s="380">
        <v>0.19</v>
      </c>
      <c r="Q124" s="543"/>
      <c r="R124" s="543"/>
      <c r="S124" s="543"/>
      <c r="T124" s="543"/>
      <c r="U124" s="543"/>
      <c r="V124" s="543"/>
      <c r="W124" s="543"/>
      <c r="X124" s="543"/>
      <c r="Y124" s="543"/>
      <c r="Z124" s="543"/>
      <c r="AA124" s="543"/>
      <c r="AB124" s="543"/>
      <c r="AC124" s="543"/>
      <c r="AD124" s="543"/>
      <c r="AE124" s="543"/>
      <c r="AF124" s="543"/>
      <c r="AG124" s="543"/>
      <c r="AH124" s="543"/>
      <c r="AI124" s="543"/>
      <c r="AJ124" s="543"/>
      <c r="AK124" s="543"/>
    </row>
    <row r="125" spans="1:37" s="303" customFormat="1">
      <c r="A125" s="302" t="s">
        <v>636</v>
      </c>
      <c r="C125" s="364"/>
      <c r="D125" s="367" t="s">
        <v>637</v>
      </c>
      <c r="E125" s="367"/>
      <c r="F125" s="376">
        <v>0.2</v>
      </c>
      <c r="G125" s="377"/>
      <c r="H125" s="379">
        <v>170</v>
      </c>
      <c r="I125" s="377"/>
      <c r="J125" s="379">
        <v>1450</v>
      </c>
      <c r="K125" s="377"/>
      <c r="L125" s="380">
        <v>0.05</v>
      </c>
      <c r="M125" s="378"/>
      <c r="N125" s="380">
        <v>0.17</v>
      </c>
      <c r="Q125" s="544"/>
      <c r="R125" s="544"/>
      <c r="S125" s="544"/>
      <c r="T125" s="544"/>
      <c r="U125" s="544"/>
      <c r="V125" s="544"/>
      <c r="W125" s="544"/>
      <c r="X125" s="544"/>
      <c r="Y125" s="544"/>
      <c r="Z125" s="544"/>
      <c r="AA125" s="544"/>
      <c r="AB125" s="544"/>
      <c r="AC125" s="544"/>
      <c r="AD125" s="544"/>
      <c r="AE125" s="544"/>
      <c r="AF125" s="544"/>
      <c r="AG125" s="544"/>
      <c r="AH125" s="544"/>
      <c r="AI125" s="544"/>
      <c r="AJ125" s="544"/>
      <c r="AK125" s="544"/>
    </row>
    <row r="126" spans="1:37" s="303" customFormat="1">
      <c r="A126" s="302" t="s">
        <v>638</v>
      </c>
      <c r="C126" s="364"/>
      <c r="D126" s="367" t="s">
        <v>639</v>
      </c>
      <c r="E126" s="367"/>
      <c r="F126" s="376">
        <v>0.1</v>
      </c>
      <c r="G126" s="377"/>
      <c r="H126" s="379">
        <v>80</v>
      </c>
      <c r="I126" s="377"/>
      <c r="J126" s="379">
        <v>1050</v>
      </c>
      <c r="K126" s="377"/>
      <c r="L126" s="380">
        <v>0.04</v>
      </c>
      <c r="M126" s="378"/>
      <c r="N126" s="380">
        <v>0.14000000000000001</v>
      </c>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row>
    <row r="127" spans="1:37" s="373" customFormat="1">
      <c r="A127" s="545"/>
      <c r="C127" s="364"/>
      <c r="D127" s="305" t="s">
        <v>640</v>
      </c>
      <c r="E127" s="305"/>
      <c r="F127" s="306">
        <v>2.3000000000000003</v>
      </c>
      <c r="G127" s="305"/>
      <c r="H127" s="307">
        <v>1220</v>
      </c>
      <c r="I127" s="305"/>
      <c r="J127" s="307">
        <v>1900</v>
      </c>
      <c r="K127" s="305"/>
      <c r="L127" s="308">
        <v>7.0000000000000007E-2</v>
      </c>
      <c r="M127" s="309"/>
      <c r="N127" s="308">
        <v>0.22</v>
      </c>
      <c r="Q127" s="544"/>
      <c r="R127" s="544"/>
      <c r="S127" s="544"/>
      <c r="T127" s="544"/>
      <c r="U127" s="544"/>
      <c r="V127" s="544"/>
      <c r="W127" s="544"/>
      <c r="X127" s="544"/>
      <c r="Y127" s="544"/>
      <c r="Z127" s="544"/>
      <c r="AA127" s="544"/>
      <c r="AB127" s="544"/>
      <c r="AC127" s="544"/>
      <c r="AD127" s="544"/>
      <c r="AE127" s="544"/>
      <c r="AF127" s="544"/>
      <c r="AG127" s="544"/>
      <c r="AH127" s="544"/>
      <c r="AI127" s="544"/>
      <c r="AJ127" s="544"/>
      <c r="AK127" s="544"/>
    </row>
    <row r="128" spans="1:37" s="303" customFormat="1">
      <c r="A128" s="302" t="s">
        <v>641</v>
      </c>
      <c r="C128" s="364"/>
      <c r="D128" s="367" t="s">
        <v>642</v>
      </c>
      <c r="E128" s="367"/>
      <c r="F128" s="376">
        <v>0.2</v>
      </c>
      <c r="G128" s="377"/>
      <c r="H128" s="379">
        <v>180</v>
      </c>
      <c r="I128" s="377"/>
      <c r="J128" s="379">
        <v>1300</v>
      </c>
      <c r="K128" s="377"/>
      <c r="L128" s="380">
        <v>0.1</v>
      </c>
      <c r="M128" s="378"/>
      <c r="N128" s="380">
        <v>0.28000000000000003</v>
      </c>
      <c r="Q128" s="543"/>
      <c r="R128" s="543"/>
      <c r="S128" s="543"/>
      <c r="T128" s="543"/>
      <c r="U128" s="543"/>
      <c r="V128" s="543"/>
      <c r="W128" s="543"/>
      <c r="X128" s="543"/>
      <c r="Y128" s="543"/>
      <c r="Z128" s="543"/>
      <c r="AA128" s="543"/>
      <c r="AB128" s="543"/>
      <c r="AC128" s="543"/>
      <c r="AD128" s="543"/>
      <c r="AE128" s="543"/>
      <c r="AF128" s="543"/>
      <c r="AG128" s="543"/>
      <c r="AH128" s="543"/>
      <c r="AI128" s="543"/>
      <c r="AJ128" s="543"/>
      <c r="AK128" s="543"/>
    </row>
    <row r="129" spans="1:37" s="303" customFormat="1">
      <c r="A129" s="302" t="s">
        <v>643</v>
      </c>
      <c r="C129" s="364"/>
      <c r="D129" s="367" t="s">
        <v>644</v>
      </c>
      <c r="E129" s="367"/>
      <c r="F129" s="376">
        <v>0.30000000000000004</v>
      </c>
      <c r="G129" s="377"/>
      <c r="H129" s="379">
        <v>130</v>
      </c>
      <c r="I129" s="377"/>
      <c r="J129" s="379">
        <v>2250</v>
      </c>
      <c r="K129" s="377"/>
      <c r="L129" s="380">
        <v>0.06</v>
      </c>
      <c r="M129" s="378"/>
      <c r="N129" s="380">
        <v>0.19</v>
      </c>
      <c r="Q129" s="544"/>
      <c r="R129" s="544"/>
      <c r="S129" s="544"/>
      <c r="T129" s="544"/>
      <c r="U129" s="544"/>
      <c r="V129" s="544"/>
      <c r="W129" s="544"/>
      <c r="X129" s="544"/>
      <c r="Y129" s="544"/>
      <c r="Z129" s="544"/>
      <c r="AA129" s="544"/>
      <c r="AB129" s="544"/>
      <c r="AC129" s="544"/>
      <c r="AD129" s="544"/>
      <c r="AE129" s="544"/>
      <c r="AF129" s="544"/>
      <c r="AG129" s="544"/>
      <c r="AH129" s="544"/>
      <c r="AI129" s="544"/>
      <c r="AJ129" s="544"/>
      <c r="AK129" s="544"/>
    </row>
    <row r="130" spans="1:37" s="303" customFormat="1">
      <c r="A130" s="302" t="s">
        <v>645</v>
      </c>
      <c r="C130" s="364"/>
      <c r="D130" s="367" t="s">
        <v>646</v>
      </c>
      <c r="E130" s="367"/>
      <c r="F130" s="376">
        <v>0.2</v>
      </c>
      <c r="G130" s="377"/>
      <c r="H130" s="379">
        <v>120</v>
      </c>
      <c r="I130" s="377"/>
      <c r="J130" s="379">
        <v>1600</v>
      </c>
      <c r="K130" s="377"/>
      <c r="L130" s="380">
        <v>0.05</v>
      </c>
      <c r="M130" s="378"/>
      <c r="N130" s="380">
        <v>0.17</v>
      </c>
      <c r="Q130" s="543"/>
      <c r="R130" s="543"/>
      <c r="S130" s="543"/>
      <c r="T130" s="543"/>
      <c r="U130" s="543"/>
      <c r="V130" s="543"/>
      <c r="W130" s="543"/>
      <c r="X130" s="543"/>
      <c r="Y130" s="543"/>
      <c r="Z130" s="543"/>
      <c r="AA130" s="543"/>
      <c r="AB130" s="543"/>
      <c r="AC130" s="543"/>
      <c r="AD130" s="543"/>
      <c r="AE130" s="543"/>
      <c r="AF130" s="543"/>
      <c r="AG130" s="543"/>
      <c r="AH130" s="543"/>
      <c r="AI130" s="543"/>
      <c r="AJ130" s="543"/>
      <c r="AK130" s="543"/>
    </row>
    <row r="131" spans="1:37" s="303" customFormat="1">
      <c r="A131" s="302" t="s">
        <v>647</v>
      </c>
      <c r="C131" s="364"/>
      <c r="D131" s="367" t="s">
        <v>648</v>
      </c>
      <c r="E131" s="367"/>
      <c r="F131" s="376">
        <v>0.30000000000000004</v>
      </c>
      <c r="G131" s="377"/>
      <c r="H131" s="379">
        <v>150</v>
      </c>
      <c r="I131" s="377"/>
      <c r="J131" s="379">
        <v>1700</v>
      </c>
      <c r="K131" s="377"/>
      <c r="L131" s="380">
        <v>0.06</v>
      </c>
      <c r="M131" s="378"/>
      <c r="N131" s="380">
        <v>0.18</v>
      </c>
      <c r="Q131" s="544"/>
      <c r="R131" s="544"/>
      <c r="S131" s="544"/>
      <c r="T131" s="544"/>
      <c r="U131" s="544"/>
      <c r="V131" s="544"/>
      <c r="W131" s="544"/>
      <c r="X131" s="544"/>
      <c r="Y131" s="544"/>
      <c r="Z131" s="544"/>
      <c r="AA131" s="544"/>
      <c r="AB131" s="544"/>
      <c r="AC131" s="544"/>
      <c r="AD131" s="544"/>
      <c r="AE131" s="544"/>
      <c r="AF131" s="544"/>
      <c r="AG131" s="544"/>
      <c r="AH131" s="544"/>
      <c r="AI131" s="544"/>
      <c r="AJ131" s="544"/>
      <c r="AK131" s="544"/>
    </row>
    <row r="132" spans="1:37" s="303" customFormat="1">
      <c r="A132" s="302" t="s">
        <v>649</v>
      </c>
      <c r="C132" s="364"/>
      <c r="D132" s="367" t="s">
        <v>650</v>
      </c>
      <c r="E132" s="367"/>
      <c r="F132" s="376">
        <v>0.70000000000000007</v>
      </c>
      <c r="G132" s="377"/>
      <c r="H132" s="379">
        <v>390</v>
      </c>
      <c r="I132" s="377"/>
      <c r="J132" s="379">
        <v>1750</v>
      </c>
      <c r="K132" s="377"/>
      <c r="L132" s="380">
        <v>0.08</v>
      </c>
      <c r="M132" s="378"/>
      <c r="N132" s="380">
        <v>0.25</v>
      </c>
      <c r="Q132" s="543"/>
      <c r="R132" s="543"/>
      <c r="S132" s="543"/>
      <c r="T132" s="543"/>
      <c r="U132" s="543"/>
      <c r="V132" s="543"/>
      <c r="W132" s="543"/>
      <c r="X132" s="543"/>
      <c r="Y132" s="543"/>
      <c r="Z132" s="543"/>
      <c r="AA132" s="543"/>
      <c r="AB132" s="543"/>
      <c r="AC132" s="543"/>
      <c r="AD132" s="543"/>
      <c r="AE132" s="543"/>
      <c r="AF132" s="543"/>
      <c r="AG132" s="543"/>
      <c r="AH132" s="543"/>
      <c r="AI132" s="543"/>
      <c r="AJ132" s="543"/>
      <c r="AK132" s="543"/>
    </row>
    <row r="133" spans="1:37" s="303" customFormat="1">
      <c r="A133" s="302" t="s">
        <v>651</v>
      </c>
      <c r="C133" s="364"/>
      <c r="D133" s="367" t="s">
        <v>652</v>
      </c>
      <c r="E133" s="367"/>
      <c r="F133" s="376">
        <v>0.5</v>
      </c>
      <c r="G133" s="377"/>
      <c r="H133" s="379">
        <v>160</v>
      </c>
      <c r="I133" s="377"/>
      <c r="J133" s="379">
        <v>3000</v>
      </c>
      <c r="K133" s="377"/>
      <c r="L133" s="380">
        <v>7.0000000000000007E-2</v>
      </c>
      <c r="M133" s="378"/>
      <c r="N133" s="380">
        <v>0.22</v>
      </c>
      <c r="Q133" s="544"/>
      <c r="R133" s="544"/>
      <c r="S133" s="544"/>
      <c r="T133" s="544"/>
      <c r="U133" s="544"/>
      <c r="V133" s="544"/>
      <c r="W133" s="544"/>
      <c r="X133" s="544"/>
      <c r="Y133" s="544"/>
      <c r="Z133" s="544"/>
      <c r="AA133" s="544"/>
      <c r="AB133" s="544"/>
      <c r="AC133" s="544"/>
      <c r="AD133" s="544"/>
      <c r="AE133" s="544"/>
      <c r="AF133" s="544"/>
      <c r="AG133" s="544"/>
      <c r="AH133" s="544"/>
      <c r="AI133" s="544"/>
      <c r="AJ133" s="544"/>
      <c r="AK133" s="544"/>
    </row>
    <row r="134" spans="1:37" s="303" customFormat="1">
      <c r="A134" s="302" t="s">
        <v>653</v>
      </c>
      <c r="C134" s="364"/>
      <c r="D134" s="367" t="s">
        <v>654</v>
      </c>
      <c r="E134" s="367"/>
      <c r="F134" s="376">
        <v>0.2</v>
      </c>
      <c r="G134" s="377"/>
      <c r="H134" s="379">
        <v>110</v>
      </c>
      <c r="I134" s="377"/>
      <c r="J134" s="379">
        <v>1500</v>
      </c>
      <c r="K134" s="377"/>
      <c r="L134" s="380">
        <v>7.0000000000000007E-2</v>
      </c>
      <c r="M134" s="378"/>
      <c r="N134" s="380">
        <v>0.21</v>
      </c>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row>
    <row r="135" spans="1:37" s="373" customFormat="1">
      <c r="A135" s="545"/>
      <c r="C135" s="364"/>
      <c r="D135" s="305" t="s">
        <v>655</v>
      </c>
      <c r="E135" s="305"/>
      <c r="F135" s="306">
        <v>1</v>
      </c>
      <c r="G135" s="305"/>
      <c r="H135" s="307">
        <v>800</v>
      </c>
      <c r="I135" s="305"/>
      <c r="J135" s="307">
        <v>1200</v>
      </c>
      <c r="K135" s="305"/>
      <c r="L135" s="308">
        <v>0.05</v>
      </c>
      <c r="M135" s="309"/>
      <c r="N135" s="308">
        <v>0.15</v>
      </c>
      <c r="Q135" s="544"/>
      <c r="R135" s="544"/>
      <c r="S135" s="544"/>
      <c r="T135" s="544"/>
      <c r="U135" s="544"/>
      <c r="V135" s="544"/>
      <c r="W135" s="544"/>
      <c r="X135" s="544"/>
      <c r="Y135" s="544"/>
      <c r="Z135" s="544"/>
      <c r="AA135" s="544"/>
      <c r="AB135" s="544"/>
      <c r="AC135" s="544"/>
      <c r="AD135" s="544"/>
      <c r="AE135" s="544"/>
      <c r="AF135" s="544"/>
      <c r="AG135" s="544"/>
      <c r="AH135" s="544"/>
      <c r="AI135" s="544"/>
      <c r="AJ135" s="544"/>
      <c r="AK135" s="544"/>
    </row>
    <row r="136" spans="1:37" s="303" customFormat="1">
      <c r="A136" s="302" t="s">
        <v>656</v>
      </c>
      <c r="C136" s="364"/>
      <c r="D136" s="367" t="s">
        <v>657</v>
      </c>
      <c r="E136" s="367"/>
      <c r="F136" s="376">
        <v>0.1</v>
      </c>
      <c r="G136" s="377"/>
      <c r="H136" s="379">
        <v>120</v>
      </c>
      <c r="I136" s="377"/>
      <c r="J136" s="379">
        <v>900</v>
      </c>
      <c r="K136" s="377"/>
      <c r="L136" s="380">
        <v>0.05</v>
      </c>
      <c r="M136" s="378"/>
      <c r="N136" s="380">
        <v>0.15</v>
      </c>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row>
    <row r="137" spans="1:37" s="303" customFormat="1">
      <c r="A137" s="302" t="s">
        <v>658</v>
      </c>
      <c r="C137" s="364"/>
      <c r="D137" s="367" t="s">
        <v>659</v>
      </c>
      <c r="E137" s="367"/>
      <c r="F137" s="376">
        <v>0.1</v>
      </c>
      <c r="G137" s="377"/>
      <c r="H137" s="379">
        <v>60</v>
      </c>
      <c r="I137" s="377"/>
      <c r="J137" s="379">
        <v>900</v>
      </c>
      <c r="K137" s="377"/>
      <c r="L137" s="380">
        <v>0.03</v>
      </c>
      <c r="M137" s="378"/>
      <c r="N137" s="380">
        <v>0.08</v>
      </c>
      <c r="Q137" s="544"/>
      <c r="R137" s="544"/>
      <c r="S137" s="544"/>
      <c r="T137" s="544"/>
      <c r="U137" s="544"/>
      <c r="V137" s="544"/>
      <c r="W137" s="544"/>
      <c r="X137" s="544"/>
      <c r="Y137" s="544"/>
      <c r="Z137" s="544"/>
      <c r="AA137" s="544"/>
      <c r="AB137" s="544"/>
      <c r="AC137" s="544"/>
      <c r="AD137" s="544"/>
      <c r="AE137" s="544"/>
      <c r="AF137" s="544"/>
      <c r="AG137" s="544"/>
      <c r="AH137" s="544"/>
      <c r="AI137" s="544"/>
      <c r="AJ137" s="544"/>
      <c r="AK137" s="544"/>
    </row>
    <row r="138" spans="1:37" s="303" customFormat="1">
      <c r="A138" s="302" t="s">
        <v>660</v>
      </c>
      <c r="C138" s="364"/>
      <c r="D138" s="367" t="s">
        <v>661</v>
      </c>
      <c r="E138" s="367"/>
      <c r="F138" s="376">
        <v>0.2</v>
      </c>
      <c r="G138" s="377"/>
      <c r="H138" s="379">
        <v>170</v>
      </c>
      <c r="I138" s="377"/>
      <c r="J138" s="379">
        <v>1150</v>
      </c>
      <c r="K138" s="377"/>
      <c r="L138" s="380">
        <v>0.08</v>
      </c>
      <c r="M138" s="378"/>
      <c r="N138" s="380">
        <v>0.22</v>
      </c>
      <c r="Q138" s="543"/>
      <c r="R138" s="543"/>
      <c r="S138" s="543"/>
      <c r="T138" s="543"/>
      <c r="U138" s="543"/>
      <c r="V138" s="543"/>
      <c r="W138" s="543"/>
      <c r="X138" s="543"/>
      <c r="Y138" s="543"/>
      <c r="Z138" s="543"/>
      <c r="AA138" s="543"/>
      <c r="AB138" s="543"/>
      <c r="AC138" s="543"/>
      <c r="AD138" s="543"/>
      <c r="AE138" s="543"/>
      <c r="AF138" s="543"/>
      <c r="AG138" s="543"/>
      <c r="AH138" s="543"/>
      <c r="AI138" s="543"/>
      <c r="AJ138" s="543"/>
      <c r="AK138" s="543"/>
    </row>
    <row r="139" spans="1:37" s="303" customFormat="1">
      <c r="A139" s="302" t="s">
        <v>662</v>
      </c>
      <c r="C139" s="364"/>
      <c r="D139" s="367" t="s">
        <v>663</v>
      </c>
      <c r="E139" s="367"/>
      <c r="F139" s="376">
        <v>0.2</v>
      </c>
      <c r="G139" s="377"/>
      <c r="H139" s="379">
        <v>170</v>
      </c>
      <c r="I139" s="377"/>
      <c r="J139" s="379">
        <v>1100</v>
      </c>
      <c r="K139" s="377"/>
      <c r="L139" s="380">
        <v>7.0000000000000007E-2</v>
      </c>
      <c r="M139" s="378"/>
      <c r="N139" s="380">
        <v>0.21</v>
      </c>
      <c r="Q139" s="544"/>
      <c r="R139" s="544"/>
      <c r="S139" s="544"/>
      <c r="T139" s="544"/>
      <c r="U139" s="544"/>
      <c r="V139" s="544"/>
      <c r="W139" s="544"/>
      <c r="X139" s="544"/>
      <c r="Y139" s="544"/>
      <c r="Z139" s="544"/>
      <c r="AA139" s="544"/>
      <c r="AB139" s="544"/>
      <c r="AC139" s="544"/>
      <c r="AD139" s="544"/>
      <c r="AE139" s="544"/>
      <c r="AF139" s="544"/>
      <c r="AG139" s="544"/>
      <c r="AH139" s="544"/>
      <c r="AI139" s="544"/>
      <c r="AJ139" s="544"/>
      <c r="AK139" s="544"/>
    </row>
    <row r="140" spans="1:37" s="303" customFormat="1">
      <c r="A140" s="302" t="s">
        <v>664</v>
      </c>
      <c r="C140" s="364"/>
      <c r="D140" s="367" t="s">
        <v>665</v>
      </c>
      <c r="E140" s="367"/>
      <c r="F140" s="376">
        <v>0</v>
      </c>
      <c r="G140" s="377"/>
      <c r="H140" s="379">
        <v>60</v>
      </c>
      <c r="I140" s="377"/>
      <c r="J140" s="379">
        <v>850</v>
      </c>
      <c r="K140" s="377"/>
      <c r="L140" s="380">
        <v>0.03</v>
      </c>
      <c r="M140" s="378"/>
      <c r="N140" s="380">
        <v>0.08</v>
      </c>
      <c r="Q140" s="543"/>
      <c r="R140" s="543"/>
      <c r="S140" s="543"/>
      <c r="T140" s="543"/>
      <c r="U140" s="543"/>
      <c r="V140" s="543"/>
      <c r="W140" s="543"/>
      <c r="X140" s="543"/>
      <c r="Y140" s="543"/>
      <c r="Z140" s="543"/>
      <c r="AA140" s="543"/>
      <c r="AB140" s="543"/>
      <c r="AC140" s="543"/>
      <c r="AD140" s="543"/>
      <c r="AE140" s="543"/>
      <c r="AF140" s="543"/>
      <c r="AG140" s="543"/>
      <c r="AH140" s="543"/>
      <c r="AI140" s="543"/>
      <c r="AJ140" s="543"/>
      <c r="AK140" s="543"/>
    </row>
    <row r="141" spans="1:37" s="303" customFormat="1">
      <c r="A141" s="302" t="s">
        <v>666</v>
      </c>
      <c r="C141" s="364"/>
      <c r="D141" s="367" t="s">
        <v>667</v>
      </c>
      <c r="E141" s="367"/>
      <c r="F141" s="376">
        <v>0.1</v>
      </c>
      <c r="G141" s="377"/>
      <c r="H141" s="379">
        <v>90</v>
      </c>
      <c r="I141" s="377"/>
      <c r="J141" s="379">
        <v>950</v>
      </c>
      <c r="K141" s="377"/>
      <c r="L141" s="380">
        <v>0.04</v>
      </c>
      <c r="M141" s="378"/>
      <c r="N141" s="380">
        <v>0.11</v>
      </c>
      <c r="Q141" s="544"/>
      <c r="R141" s="544"/>
      <c r="S141" s="544"/>
      <c r="T141" s="544"/>
      <c r="U141" s="544"/>
      <c r="V141" s="544"/>
      <c r="W141" s="544"/>
      <c r="X141" s="544"/>
      <c r="Y141" s="544"/>
      <c r="Z141" s="544"/>
      <c r="AA141" s="544"/>
      <c r="AB141" s="544"/>
      <c r="AC141" s="544"/>
      <c r="AD141" s="544"/>
      <c r="AE141" s="544"/>
      <c r="AF141" s="544"/>
      <c r="AG141" s="544"/>
      <c r="AH141" s="544"/>
      <c r="AI141" s="544"/>
      <c r="AJ141" s="544"/>
      <c r="AK141" s="544"/>
    </row>
    <row r="142" spans="1:37" s="303" customFormat="1">
      <c r="A142" s="302" t="s">
        <v>668</v>
      </c>
      <c r="C142" s="364"/>
      <c r="D142" s="367" t="s">
        <v>669</v>
      </c>
      <c r="E142" s="367"/>
      <c r="F142" s="376">
        <v>0.30000000000000004</v>
      </c>
      <c r="G142" s="377"/>
      <c r="H142" s="379">
        <v>140</v>
      </c>
      <c r="I142" s="377"/>
      <c r="J142" s="379">
        <v>2400</v>
      </c>
      <c r="K142" s="377"/>
      <c r="L142" s="380">
        <v>0.05</v>
      </c>
      <c r="M142" s="378"/>
      <c r="N142" s="380">
        <v>0.16</v>
      </c>
      <c r="Q142" s="543"/>
      <c r="R142" s="543"/>
      <c r="S142" s="543"/>
      <c r="T142" s="543"/>
      <c r="U142" s="543"/>
      <c r="V142" s="543"/>
      <c r="W142" s="543"/>
      <c r="X142" s="543"/>
      <c r="Y142" s="543"/>
      <c r="Z142" s="543"/>
      <c r="AA142" s="543"/>
      <c r="AB142" s="543"/>
      <c r="AC142" s="543"/>
      <c r="AD142" s="543"/>
      <c r="AE142" s="543"/>
      <c r="AF142" s="543"/>
      <c r="AG142" s="543"/>
      <c r="AH142" s="543"/>
      <c r="AI142" s="543"/>
      <c r="AJ142" s="543"/>
      <c r="AK142" s="543"/>
    </row>
    <row r="143" spans="1:37" s="303" customFormat="1">
      <c r="A143" s="302"/>
      <c r="C143" s="364"/>
      <c r="D143" s="367"/>
      <c r="E143" s="367"/>
      <c r="F143" s="376"/>
      <c r="G143" s="377"/>
      <c r="H143" s="379"/>
      <c r="I143" s="377"/>
      <c r="J143" s="379"/>
      <c r="K143" s="377"/>
      <c r="L143" s="380"/>
      <c r="M143" s="378"/>
      <c r="N143" s="380"/>
      <c r="Q143" s="544"/>
      <c r="R143" s="544"/>
      <c r="S143" s="544"/>
      <c r="T143" s="544"/>
      <c r="U143" s="544"/>
      <c r="V143" s="544"/>
      <c r="W143" s="544"/>
      <c r="X143" s="544"/>
      <c r="Y143" s="544"/>
      <c r="Z143" s="544"/>
      <c r="AA143" s="544"/>
      <c r="AB143" s="544"/>
      <c r="AC143" s="544"/>
      <c r="AD143" s="544"/>
      <c r="AE143" s="544"/>
      <c r="AF143" s="544"/>
      <c r="AG143" s="544"/>
      <c r="AH143" s="544"/>
      <c r="AI143" s="544"/>
      <c r="AJ143" s="544"/>
      <c r="AK143" s="544"/>
    </row>
    <row r="144" spans="1:37" s="281" customFormat="1" ht="20.100000000000001" customHeight="1">
      <c r="C144" s="365" t="s">
        <v>670</v>
      </c>
      <c r="D144" s="366"/>
      <c r="E144" s="366"/>
      <c r="F144" s="376"/>
      <c r="G144" s="377"/>
      <c r="H144" s="379"/>
      <c r="I144" s="377"/>
      <c r="J144" s="379"/>
      <c r="K144" s="377"/>
      <c r="L144" s="380"/>
      <c r="M144" s="378"/>
      <c r="N144" s="380"/>
      <c r="O144" s="282"/>
      <c r="P144" s="303"/>
      <c r="Q144" s="543"/>
      <c r="R144" s="543"/>
      <c r="S144" s="543"/>
      <c r="T144" s="543"/>
      <c r="U144" s="543"/>
      <c r="V144" s="543"/>
      <c r="W144" s="543"/>
      <c r="X144" s="543"/>
      <c r="Y144" s="543"/>
      <c r="Z144" s="543"/>
      <c r="AA144" s="543"/>
      <c r="AB144" s="543"/>
      <c r="AC144" s="543"/>
      <c r="AD144" s="543"/>
      <c r="AE144" s="543"/>
      <c r="AF144" s="543"/>
      <c r="AG144" s="543"/>
      <c r="AH144" s="543"/>
      <c r="AI144" s="543"/>
      <c r="AJ144" s="543"/>
      <c r="AK144" s="543"/>
    </row>
    <row r="145" spans="1:37" s="373" customFormat="1" ht="20.100000000000001" customHeight="1">
      <c r="A145" s="540" t="s">
        <v>671</v>
      </c>
      <c r="C145" s="304"/>
      <c r="D145" s="305" t="s">
        <v>672</v>
      </c>
      <c r="E145" s="305"/>
      <c r="F145" s="306">
        <v>0.2</v>
      </c>
      <c r="G145" s="305"/>
      <c r="H145" s="307">
        <v>180</v>
      </c>
      <c r="I145" s="305"/>
      <c r="J145" s="307">
        <v>1350</v>
      </c>
      <c r="K145" s="305"/>
      <c r="L145" s="308">
        <v>0.05</v>
      </c>
      <c r="M145" s="309"/>
      <c r="N145" s="308">
        <v>0.17</v>
      </c>
      <c r="Q145" s="544"/>
      <c r="R145" s="544"/>
      <c r="S145" s="544"/>
      <c r="T145" s="544"/>
      <c r="U145" s="544"/>
      <c r="V145" s="544"/>
      <c r="W145" s="544"/>
      <c r="X145" s="544"/>
      <c r="Y145" s="544"/>
      <c r="Z145" s="544"/>
      <c r="AA145" s="544"/>
      <c r="AB145" s="544"/>
      <c r="AC145" s="544"/>
      <c r="AD145" s="544"/>
      <c r="AE145" s="544"/>
      <c r="AF145" s="544"/>
      <c r="AG145" s="544"/>
      <c r="AH145" s="544"/>
      <c r="AI145" s="544"/>
      <c r="AJ145" s="544"/>
      <c r="AK145" s="544"/>
    </row>
    <row r="146" spans="1:37" s="373" customFormat="1">
      <c r="A146" s="540" t="s">
        <v>673</v>
      </c>
      <c r="C146" s="364"/>
      <c r="D146" s="305" t="s">
        <v>674</v>
      </c>
      <c r="E146" s="305"/>
      <c r="F146" s="306">
        <v>0.2</v>
      </c>
      <c r="G146" s="305"/>
      <c r="H146" s="307">
        <v>230</v>
      </c>
      <c r="I146" s="305"/>
      <c r="J146" s="307">
        <v>1050</v>
      </c>
      <c r="K146" s="305"/>
      <c r="L146" s="308">
        <v>0.06</v>
      </c>
      <c r="M146" s="309"/>
      <c r="N146" s="308">
        <v>0.2</v>
      </c>
      <c r="Q146" s="543"/>
      <c r="R146" s="543"/>
      <c r="S146" s="543"/>
      <c r="T146" s="543"/>
      <c r="U146" s="543"/>
      <c r="V146" s="543"/>
      <c r="W146" s="543"/>
      <c r="X146" s="543"/>
      <c r="Y146" s="543"/>
      <c r="Z146" s="543"/>
      <c r="AA146" s="543"/>
      <c r="AB146" s="543"/>
      <c r="AC146" s="543"/>
      <c r="AD146" s="543"/>
      <c r="AE146" s="543"/>
      <c r="AF146" s="543"/>
      <c r="AG146" s="543"/>
      <c r="AH146" s="543"/>
      <c r="AI146" s="543"/>
      <c r="AJ146" s="543"/>
      <c r="AK146" s="543"/>
    </row>
    <row r="147" spans="1:37" s="373" customFormat="1">
      <c r="A147" s="540" t="s">
        <v>675</v>
      </c>
      <c r="C147" s="364"/>
      <c r="D147" s="305" t="s">
        <v>676</v>
      </c>
      <c r="E147" s="305"/>
      <c r="F147" s="306">
        <v>0.1</v>
      </c>
      <c r="G147" s="305"/>
      <c r="H147" s="307">
        <v>180</v>
      </c>
      <c r="I147" s="305"/>
      <c r="J147" s="307">
        <v>800</v>
      </c>
      <c r="K147" s="305"/>
      <c r="L147" s="308">
        <v>0.04</v>
      </c>
      <c r="M147" s="309"/>
      <c r="N147" s="308">
        <v>0.11</v>
      </c>
      <c r="Q147" s="544"/>
      <c r="R147" s="544"/>
      <c r="S147" s="544"/>
      <c r="T147" s="544"/>
      <c r="U147" s="544"/>
      <c r="V147" s="544"/>
      <c r="W147" s="544"/>
      <c r="X147" s="544"/>
      <c r="Y147" s="544"/>
      <c r="Z147" s="544"/>
      <c r="AA147" s="544"/>
      <c r="AB147" s="544"/>
      <c r="AC147" s="544"/>
      <c r="AD147" s="544"/>
      <c r="AE147" s="544"/>
      <c r="AF147" s="544"/>
      <c r="AG147" s="544"/>
      <c r="AH147" s="544"/>
      <c r="AI147" s="544"/>
      <c r="AJ147" s="544"/>
      <c r="AK147" s="544"/>
    </row>
    <row r="148" spans="1:37" s="373" customFormat="1">
      <c r="A148" s="540" t="s">
        <v>677</v>
      </c>
      <c r="C148" s="364"/>
      <c r="D148" s="364" t="s">
        <v>678</v>
      </c>
      <c r="E148" s="364"/>
      <c r="F148" s="306">
        <v>0.5</v>
      </c>
      <c r="G148" s="305"/>
      <c r="H148" s="307">
        <v>350</v>
      </c>
      <c r="I148" s="305"/>
      <c r="J148" s="307">
        <v>1500</v>
      </c>
      <c r="K148" s="305"/>
      <c r="L148" s="308">
        <v>0.05</v>
      </c>
      <c r="M148" s="309"/>
      <c r="N148" s="308">
        <v>0.16</v>
      </c>
      <c r="Q148" s="543"/>
      <c r="R148" s="543"/>
      <c r="S148" s="543"/>
      <c r="T148" s="543"/>
      <c r="U148" s="543"/>
      <c r="V148" s="543"/>
      <c r="W148" s="543"/>
      <c r="X148" s="543"/>
      <c r="Y148" s="543"/>
      <c r="Z148" s="543"/>
      <c r="AA148" s="543"/>
      <c r="AB148" s="543"/>
      <c r="AC148" s="543"/>
      <c r="AD148" s="543"/>
      <c r="AE148" s="543"/>
      <c r="AF148" s="543"/>
      <c r="AG148" s="543"/>
      <c r="AH148" s="543"/>
      <c r="AI148" s="543"/>
      <c r="AJ148" s="543"/>
      <c r="AK148" s="543"/>
    </row>
    <row r="149" spans="1:37" s="373" customFormat="1">
      <c r="A149" s="545"/>
      <c r="C149" s="364"/>
      <c r="D149" s="305" t="s">
        <v>679</v>
      </c>
      <c r="E149" s="305"/>
      <c r="F149" s="306">
        <v>1.3</v>
      </c>
      <c r="G149" s="305"/>
      <c r="H149" s="307">
        <v>1010</v>
      </c>
      <c r="I149" s="305"/>
      <c r="J149" s="307">
        <v>1300</v>
      </c>
      <c r="K149" s="305"/>
      <c r="L149" s="308">
        <v>0.06</v>
      </c>
      <c r="M149" s="309"/>
      <c r="N149" s="308">
        <v>0.18</v>
      </c>
      <c r="Q149" s="544"/>
      <c r="R149" s="544"/>
      <c r="S149" s="544"/>
      <c r="T149" s="544"/>
      <c r="U149" s="544"/>
      <c r="V149" s="544"/>
      <c r="W149" s="544"/>
      <c r="X149" s="544"/>
      <c r="Y149" s="544"/>
      <c r="Z149" s="544"/>
      <c r="AA149" s="544"/>
      <c r="AB149" s="544"/>
      <c r="AC149" s="544"/>
      <c r="AD149" s="544"/>
      <c r="AE149" s="544"/>
      <c r="AF149" s="544"/>
      <c r="AG149" s="544"/>
      <c r="AH149" s="544"/>
      <c r="AI149" s="544"/>
      <c r="AJ149" s="544"/>
      <c r="AK149" s="544"/>
    </row>
    <row r="150" spans="1:37" s="303" customFormat="1">
      <c r="A150" s="302" t="s">
        <v>680</v>
      </c>
      <c r="C150" s="364"/>
      <c r="D150" s="367" t="s">
        <v>681</v>
      </c>
      <c r="E150" s="367"/>
      <c r="F150" s="376">
        <v>0.2</v>
      </c>
      <c r="G150" s="377"/>
      <c r="H150" s="379">
        <v>150</v>
      </c>
      <c r="I150" s="377"/>
      <c r="J150" s="379">
        <v>1150</v>
      </c>
      <c r="K150" s="377"/>
      <c r="L150" s="380">
        <v>7.0000000000000007E-2</v>
      </c>
      <c r="M150" s="378"/>
      <c r="N150" s="380">
        <v>0.23</v>
      </c>
      <c r="Q150" s="543"/>
      <c r="R150" s="543"/>
      <c r="S150" s="543"/>
      <c r="T150" s="543"/>
      <c r="U150" s="543"/>
      <c r="V150" s="543"/>
      <c r="W150" s="543"/>
      <c r="X150" s="543"/>
      <c r="Y150" s="543"/>
      <c r="Z150" s="543"/>
      <c r="AA150" s="543"/>
      <c r="AB150" s="543"/>
      <c r="AC150" s="543"/>
      <c r="AD150" s="543"/>
      <c r="AE150" s="543"/>
      <c r="AF150" s="543"/>
      <c r="AG150" s="543"/>
      <c r="AH150" s="543"/>
      <c r="AI150" s="543"/>
      <c r="AJ150" s="543"/>
      <c r="AK150" s="543"/>
    </row>
    <row r="151" spans="1:37" s="303" customFormat="1">
      <c r="A151" s="302" t="s">
        <v>682</v>
      </c>
      <c r="C151" s="364"/>
      <c r="D151" s="367" t="s">
        <v>683</v>
      </c>
      <c r="E151" s="367"/>
      <c r="F151" s="376">
        <v>0.2</v>
      </c>
      <c r="G151" s="377"/>
      <c r="H151" s="379">
        <v>170</v>
      </c>
      <c r="I151" s="377"/>
      <c r="J151" s="379">
        <v>1150</v>
      </c>
      <c r="K151" s="377"/>
      <c r="L151" s="380">
        <v>7.0000000000000007E-2</v>
      </c>
      <c r="M151" s="378"/>
      <c r="N151" s="380">
        <v>0.2</v>
      </c>
      <c r="Q151" s="544"/>
      <c r="R151" s="544"/>
      <c r="S151" s="544"/>
      <c r="T151" s="544"/>
      <c r="U151" s="544"/>
      <c r="V151" s="544"/>
      <c r="W151" s="544"/>
      <c r="X151" s="544"/>
      <c r="Y151" s="544"/>
      <c r="Z151" s="544"/>
      <c r="AA151" s="544"/>
      <c r="AB151" s="544"/>
      <c r="AC151" s="544"/>
      <c r="AD151" s="544"/>
      <c r="AE151" s="544"/>
      <c r="AF151" s="544"/>
      <c r="AG151" s="544"/>
      <c r="AH151" s="544"/>
      <c r="AI151" s="544"/>
      <c r="AJ151" s="544"/>
      <c r="AK151" s="544"/>
    </row>
    <row r="152" spans="1:37" s="303" customFormat="1">
      <c r="A152" s="302" t="s">
        <v>684</v>
      </c>
      <c r="C152" s="364"/>
      <c r="D152" s="367" t="s">
        <v>685</v>
      </c>
      <c r="E152" s="367"/>
      <c r="F152" s="376">
        <v>0.30000000000000004</v>
      </c>
      <c r="G152" s="377"/>
      <c r="H152" s="379">
        <v>160</v>
      </c>
      <c r="I152" s="377"/>
      <c r="J152" s="379">
        <v>1700</v>
      </c>
      <c r="K152" s="377"/>
      <c r="L152" s="380">
        <v>7.0000000000000007E-2</v>
      </c>
      <c r="M152" s="378"/>
      <c r="N152" s="380">
        <v>0.21</v>
      </c>
      <c r="Q152" s="543"/>
      <c r="R152" s="543"/>
      <c r="S152" s="543"/>
      <c r="T152" s="543"/>
      <c r="U152" s="543"/>
      <c r="V152" s="543"/>
      <c r="W152" s="543"/>
      <c r="X152" s="543"/>
      <c r="Y152" s="543"/>
      <c r="Z152" s="543"/>
      <c r="AA152" s="543"/>
      <c r="AB152" s="543"/>
      <c r="AC152" s="543"/>
      <c r="AD152" s="543"/>
      <c r="AE152" s="543"/>
      <c r="AF152" s="543"/>
      <c r="AG152" s="543"/>
      <c r="AH152" s="543"/>
      <c r="AI152" s="543"/>
      <c r="AJ152" s="543"/>
      <c r="AK152" s="543"/>
    </row>
    <row r="153" spans="1:37" s="303" customFormat="1">
      <c r="A153" s="302" t="s">
        <v>686</v>
      </c>
      <c r="C153" s="364"/>
      <c r="D153" s="367" t="s">
        <v>687</v>
      </c>
      <c r="E153" s="367"/>
      <c r="F153" s="376">
        <v>0.1</v>
      </c>
      <c r="G153" s="377"/>
      <c r="H153" s="379">
        <v>90</v>
      </c>
      <c r="I153" s="377"/>
      <c r="J153" s="379">
        <v>900</v>
      </c>
      <c r="K153" s="377"/>
      <c r="L153" s="380">
        <v>0.04</v>
      </c>
      <c r="M153" s="378"/>
      <c r="N153" s="380">
        <v>0.14000000000000001</v>
      </c>
      <c r="Q153" s="544"/>
      <c r="R153" s="544"/>
      <c r="S153" s="544"/>
      <c r="T153" s="544"/>
      <c r="U153" s="544"/>
      <c r="V153" s="544"/>
      <c r="W153" s="544"/>
      <c r="X153" s="544"/>
      <c r="Y153" s="544"/>
      <c r="Z153" s="544"/>
      <c r="AA153" s="544"/>
      <c r="AB153" s="544"/>
      <c r="AC153" s="544"/>
      <c r="AD153" s="544"/>
      <c r="AE153" s="544"/>
      <c r="AF153" s="544"/>
      <c r="AG153" s="544"/>
      <c r="AH153" s="544"/>
      <c r="AI153" s="544"/>
      <c r="AJ153" s="544"/>
      <c r="AK153" s="544"/>
    </row>
    <row r="154" spans="1:37" s="303" customFormat="1">
      <c r="A154" s="302" t="s">
        <v>688</v>
      </c>
      <c r="C154" s="364"/>
      <c r="D154" s="367" t="s">
        <v>689</v>
      </c>
      <c r="E154" s="367"/>
      <c r="F154" s="376">
        <v>0.1</v>
      </c>
      <c r="G154" s="377"/>
      <c r="H154" s="379">
        <v>90</v>
      </c>
      <c r="I154" s="377"/>
      <c r="J154" s="379">
        <v>1450</v>
      </c>
      <c r="K154" s="377"/>
      <c r="L154" s="380">
        <v>0.05</v>
      </c>
      <c r="M154" s="378"/>
      <c r="N154" s="380">
        <v>0.16</v>
      </c>
      <c r="Q154" s="543"/>
      <c r="R154" s="543"/>
      <c r="S154" s="543"/>
      <c r="T154" s="543"/>
      <c r="U154" s="543"/>
      <c r="V154" s="543"/>
      <c r="W154" s="543"/>
      <c r="X154" s="543"/>
      <c r="Y154" s="543"/>
      <c r="Z154" s="543"/>
      <c r="AA154" s="543"/>
      <c r="AB154" s="543"/>
      <c r="AC154" s="543"/>
      <c r="AD154" s="543"/>
      <c r="AE154" s="543"/>
      <c r="AF154" s="543"/>
      <c r="AG154" s="543"/>
      <c r="AH154" s="543"/>
      <c r="AI154" s="543"/>
      <c r="AJ154" s="543"/>
      <c r="AK154" s="543"/>
    </row>
    <row r="155" spans="1:37" s="303" customFormat="1">
      <c r="A155" s="302" t="s">
        <v>690</v>
      </c>
      <c r="C155" s="364"/>
      <c r="D155" s="367" t="s">
        <v>691</v>
      </c>
      <c r="E155" s="367"/>
      <c r="F155" s="376">
        <v>0.30000000000000004</v>
      </c>
      <c r="G155" s="377"/>
      <c r="H155" s="379">
        <v>170</v>
      </c>
      <c r="I155" s="377"/>
      <c r="J155" s="379">
        <v>1500</v>
      </c>
      <c r="K155" s="377"/>
      <c r="L155" s="380">
        <v>0.06</v>
      </c>
      <c r="M155" s="378"/>
      <c r="N155" s="380">
        <v>0.16</v>
      </c>
      <c r="Q155" s="544"/>
      <c r="R155" s="544"/>
      <c r="S155" s="544"/>
      <c r="T155" s="544"/>
      <c r="U155" s="544"/>
      <c r="V155" s="544"/>
      <c r="W155" s="544"/>
      <c r="X155" s="544"/>
      <c r="Y155" s="544"/>
      <c r="Z155" s="544"/>
      <c r="AA155" s="544"/>
      <c r="AB155" s="544"/>
      <c r="AC155" s="544"/>
      <c r="AD155" s="544"/>
      <c r="AE155" s="544"/>
      <c r="AF155" s="544"/>
      <c r="AG155" s="544"/>
      <c r="AH155" s="544"/>
      <c r="AI155" s="544"/>
      <c r="AJ155" s="544"/>
      <c r="AK155" s="544"/>
    </row>
    <row r="156" spans="1:37" s="303" customFormat="1">
      <c r="A156" s="302" t="s">
        <v>692</v>
      </c>
      <c r="C156" s="364"/>
      <c r="D156" s="367" t="s">
        <v>693</v>
      </c>
      <c r="E156" s="367"/>
      <c r="F156" s="376">
        <v>0.1</v>
      </c>
      <c r="G156" s="377"/>
      <c r="H156" s="379">
        <v>70</v>
      </c>
      <c r="I156" s="377"/>
      <c r="J156" s="379">
        <v>950</v>
      </c>
      <c r="K156" s="377"/>
      <c r="L156" s="380">
        <v>0.04</v>
      </c>
      <c r="M156" s="378"/>
      <c r="N156" s="380">
        <v>0.12</v>
      </c>
      <c r="Q156" s="543"/>
      <c r="R156" s="543"/>
      <c r="S156" s="543"/>
      <c r="T156" s="543"/>
      <c r="U156" s="543"/>
      <c r="V156" s="543"/>
      <c r="W156" s="543"/>
      <c r="X156" s="543"/>
      <c r="Y156" s="543"/>
      <c r="Z156" s="543"/>
      <c r="AA156" s="543"/>
      <c r="AB156" s="543"/>
      <c r="AC156" s="543"/>
      <c r="AD156" s="543"/>
      <c r="AE156" s="543"/>
      <c r="AF156" s="543"/>
      <c r="AG156" s="543"/>
      <c r="AH156" s="543"/>
      <c r="AI156" s="543"/>
      <c r="AJ156" s="543"/>
      <c r="AK156" s="543"/>
    </row>
    <row r="157" spans="1:37" s="303" customFormat="1">
      <c r="A157" s="302" t="s">
        <v>694</v>
      </c>
      <c r="C157" s="364"/>
      <c r="D157" s="367" t="s">
        <v>695</v>
      </c>
      <c r="E157" s="367"/>
      <c r="F157" s="376">
        <v>0.1</v>
      </c>
      <c r="G157" s="377"/>
      <c r="H157" s="379">
        <v>110</v>
      </c>
      <c r="I157" s="377"/>
      <c r="J157" s="379">
        <v>1400</v>
      </c>
      <c r="K157" s="377"/>
      <c r="L157" s="380">
        <v>0.08</v>
      </c>
      <c r="M157" s="378"/>
      <c r="N157" s="380">
        <v>0.21</v>
      </c>
      <c r="Q157" s="544"/>
      <c r="R157" s="544"/>
      <c r="S157" s="544"/>
      <c r="T157" s="544"/>
      <c r="U157" s="544"/>
      <c r="V157" s="544"/>
      <c r="W157" s="544"/>
      <c r="X157" s="544"/>
      <c r="Y157" s="544"/>
      <c r="Z157" s="544"/>
      <c r="AA157" s="544"/>
      <c r="AB157" s="544"/>
      <c r="AC157" s="544"/>
      <c r="AD157" s="544"/>
      <c r="AE157" s="544"/>
      <c r="AF157" s="544"/>
      <c r="AG157" s="544"/>
      <c r="AH157" s="544"/>
      <c r="AI157" s="544"/>
      <c r="AJ157" s="544"/>
      <c r="AK157" s="544"/>
    </row>
    <row r="158" spans="1:37" s="373" customFormat="1">
      <c r="C158" s="364"/>
      <c r="D158" s="305" t="s">
        <v>696</v>
      </c>
      <c r="E158" s="305"/>
      <c r="F158" s="306">
        <v>1.9000000000000001</v>
      </c>
      <c r="G158" s="305"/>
      <c r="H158" s="307">
        <v>910</v>
      </c>
      <c r="I158" s="305"/>
      <c r="J158" s="307">
        <v>2100</v>
      </c>
      <c r="K158" s="305"/>
      <c r="L158" s="308">
        <v>7.0000000000000007E-2</v>
      </c>
      <c r="M158" s="309"/>
      <c r="N158" s="308">
        <v>0.22</v>
      </c>
      <c r="Q158" s="543"/>
      <c r="R158" s="543"/>
      <c r="S158" s="543"/>
      <c r="T158" s="543"/>
      <c r="U158" s="543"/>
      <c r="V158" s="543"/>
      <c r="W158" s="543"/>
      <c r="X158" s="543"/>
      <c r="Y158" s="543"/>
      <c r="Z158" s="543"/>
      <c r="AA158" s="543"/>
      <c r="AB158" s="543"/>
      <c r="AC158" s="543"/>
      <c r="AD158" s="543"/>
      <c r="AE158" s="543"/>
      <c r="AF158" s="543"/>
      <c r="AG158" s="543"/>
      <c r="AH158" s="543"/>
      <c r="AI158" s="543"/>
      <c r="AJ158" s="543"/>
      <c r="AK158" s="543"/>
    </row>
    <row r="159" spans="1:37" s="303" customFormat="1">
      <c r="A159" s="302" t="s">
        <v>697</v>
      </c>
      <c r="C159" s="364"/>
      <c r="D159" s="367" t="s">
        <v>698</v>
      </c>
      <c r="E159" s="367"/>
      <c r="F159" s="376">
        <v>0.1</v>
      </c>
      <c r="G159" s="377"/>
      <c r="H159" s="379">
        <v>80</v>
      </c>
      <c r="I159" s="377"/>
      <c r="J159" s="379">
        <v>1450</v>
      </c>
      <c r="K159" s="377"/>
      <c r="L159" s="380">
        <v>0.06</v>
      </c>
      <c r="M159" s="378"/>
      <c r="N159" s="380">
        <v>0.19</v>
      </c>
      <c r="Q159" s="544"/>
      <c r="R159" s="544"/>
      <c r="S159" s="544"/>
      <c r="T159" s="544"/>
      <c r="U159" s="544"/>
      <c r="V159" s="544"/>
      <c r="W159" s="544"/>
      <c r="X159" s="544"/>
      <c r="Y159" s="544"/>
      <c r="Z159" s="544"/>
      <c r="AA159" s="544"/>
      <c r="AB159" s="544"/>
      <c r="AC159" s="544"/>
      <c r="AD159" s="544"/>
      <c r="AE159" s="544"/>
      <c r="AF159" s="544"/>
      <c r="AG159" s="544"/>
      <c r="AH159" s="544"/>
      <c r="AI159" s="544"/>
      <c r="AJ159" s="544"/>
      <c r="AK159" s="544"/>
    </row>
    <row r="160" spans="1:37" s="303" customFormat="1">
      <c r="A160" s="302" t="s">
        <v>699</v>
      </c>
      <c r="C160" s="364"/>
      <c r="D160" s="367" t="s">
        <v>700</v>
      </c>
      <c r="E160" s="367"/>
      <c r="F160" s="376">
        <v>0.2</v>
      </c>
      <c r="G160" s="377"/>
      <c r="H160" s="379">
        <v>200</v>
      </c>
      <c r="I160" s="377"/>
      <c r="J160" s="379">
        <v>1200</v>
      </c>
      <c r="K160" s="377"/>
      <c r="L160" s="380">
        <v>0.08</v>
      </c>
      <c r="M160" s="378"/>
      <c r="N160" s="380">
        <v>0.22</v>
      </c>
      <c r="Q160" s="543"/>
      <c r="R160" s="543"/>
      <c r="S160" s="543"/>
      <c r="T160" s="543"/>
      <c r="U160" s="543"/>
      <c r="V160" s="543"/>
      <c r="W160" s="543"/>
      <c r="X160" s="543"/>
      <c r="Y160" s="543"/>
      <c r="Z160" s="543"/>
      <c r="AA160" s="543"/>
      <c r="AB160" s="543"/>
      <c r="AC160" s="543"/>
      <c r="AD160" s="543"/>
      <c r="AE160" s="543"/>
      <c r="AF160" s="543"/>
      <c r="AG160" s="543"/>
      <c r="AH160" s="543"/>
      <c r="AI160" s="543"/>
      <c r="AJ160" s="543"/>
      <c r="AK160" s="543"/>
    </row>
    <row r="161" spans="1:37" s="303" customFormat="1">
      <c r="A161" s="302" t="s">
        <v>701</v>
      </c>
      <c r="C161" s="364"/>
      <c r="D161" s="367" t="s">
        <v>702</v>
      </c>
      <c r="E161" s="367"/>
      <c r="F161" s="376">
        <v>0.4</v>
      </c>
      <c r="G161" s="377"/>
      <c r="H161" s="379">
        <v>170</v>
      </c>
      <c r="I161" s="377"/>
      <c r="J161" s="379">
        <v>2150</v>
      </c>
      <c r="K161" s="377"/>
      <c r="L161" s="380">
        <v>0.08</v>
      </c>
      <c r="M161" s="378"/>
      <c r="N161" s="380">
        <v>0.23</v>
      </c>
      <c r="Q161" s="544"/>
      <c r="R161" s="544"/>
      <c r="S161" s="544"/>
      <c r="T161" s="544"/>
      <c r="U161" s="544"/>
      <c r="V161" s="544"/>
      <c r="W161" s="544"/>
      <c r="X161" s="544"/>
      <c r="Y161" s="544"/>
      <c r="Z161" s="544"/>
      <c r="AA161" s="544"/>
      <c r="AB161" s="544"/>
      <c r="AC161" s="544"/>
      <c r="AD161" s="544"/>
      <c r="AE161" s="544"/>
      <c r="AF161" s="544"/>
      <c r="AG161" s="544"/>
      <c r="AH161" s="544"/>
      <c r="AI161" s="544"/>
      <c r="AJ161" s="544"/>
      <c r="AK161" s="544"/>
    </row>
    <row r="162" spans="1:37" s="303" customFormat="1">
      <c r="A162" s="302" t="s">
        <v>703</v>
      </c>
      <c r="C162" s="364"/>
      <c r="D162" s="367" t="s">
        <v>704</v>
      </c>
      <c r="E162" s="367"/>
      <c r="F162" s="376">
        <v>0.4</v>
      </c>
      <c r="G162" s="377"/>
      <c r="H162" s="379">
        <v>160</v>
      </c>
      <c r="I162" s="377"/>
      <c r="J162" s="379">
        <v>2600</v>
      </c>
      <c r="K162" s="377"/>
      <c r="L162" s="380">
        <v>0.05</v>
      </c>
      <c r="M162" s="378"/>
      <c r="N162" s="380">
        <v>0.15</v>
      </c>
      <c r="Q162" s="543"/>
      <c r="R162" s="543"/>
      <c r="S162" s="543"/>
      <c r="T162" s="543"/>
      <c r="U162" s="543"/>
      <c r="V162" s="543"/>
      <c r="W162" s="543"/>
      <c r="X162" s="543"/>
      <c r="Y162" s="543"/>
      <c r="Z162" s="543"/>
      <c r="AA162" s="543"/>
      <c r="AB162" s="543"/>
      <c r="AC162" s="543"/>
      <c r="AD162" s="543"/>
      <c r="AE162" s="543"/>
      <c r="AF162" s="543"/>
      <c r="AG162" s="543"/>
      <c r="AH162" s="543"/>
      <c r="AI162" s="543"/>
      <c r="AJ162" s="543"/>
      <c r="AK162" s="543"/>
    </row>
    <row r="163" spans="1:37" s="303" customFormat="1">
      <c r="A163" s="302" t="s">
        <v>705</v>
      </c>
      <c r="C163" s="364"/>
      <c r="D163" s="367" t="s">
        <v>706</v>
      </c>
      <c r="E163" s="367"/>
      <c r="F163" s="376">
        <v>0.8</v>
      </c>
      <c r="G163" s="377"/>
      <c r="H163" s="379">
        <v>300</v>
      </c>
      <c r="I163" s="377"/>
      <c r="J163" s="379">
        <v>2700</v>
      </c>
      <c r="K163" s="377"/>
      <c r="L163" s="380">
        <v>0.09</v>
      </c>
      <c r="M163" s="378"/>
      <c r="N163" s="380">
        <v>0.27</v>
      </c>
      <c r="Q163" s="544"/>
      <c r="R163" s="544"/>
      <c r="S163" s="544"/>
      <c r="T163" s="544"/>
      <c r="U163" s="544"/>
      <c r="V163" s="544"/>
      <c r="W163" s="544"/>
      <c r="X163" s="544"/>
      <c r="Y163" s="544"/>
      <c r="Z163" s="544"/>
      <c r="AA163" s="544"/>
      <c r="AB163" s="544"/>
      <c r="AC163" s="544"/>
      <c r="AD163" s="544"/>
      <c r="AE163" s="544"/>
      <c r="AF163" s="544"/>
      <c r="AG163" s="544"/>
      <c r="AH163" s="544"/>
      <c r="AI163" s="544"/>
      <c r="AJ163" s="544"/>
      <c r="AK163" s="544"/>
    </row>
    <row r="164" spans="1:37" s="373" customFormat="1">
      <c r="A164" s="545"/>
      <c r="C164" s="364"/>
      <c r="D164" s="305" t="s">
        <v>707</v>
      </c>
      <c r="E164" s="305"/>
      <c r="F164" s="306">
        <v>4.5</v>
      </c>
      <c r="G164" s="305"/>
      <c r="H164" s="307">
        <v>3330</v>
      </c>
      <c r="I164" s="305"/>
      <c r="J164" s="307">
        <v>1300</v>
      </c>
      <c r="K164" s="305"/>
      <c r="L164" s="308">
        <v>0.08</v>
      </c>
      <c r="M164" s="309"/>
      <c r="N164" s="308">
        <v>0.23</v>
      </c>
      <c r="Q164" s="543"/>
      <c r="R164" s="543"/>
      <c r="S164" s="543"/>
      <c r="T164" s="543"/>
      <c r="U164" s="543"/>
      <c r="V164" s="543"/>
      <c r="W164" s="543"/>
      <c r="X164" s="543"/>
      <c r="Y164" s="543"/>
      <c r="Z164" s="543"/>
      <c r="AA164" s="543"/>
      <c r="AB164" s="543"/>
      <c r="AC164" s="543"/>
      <c r="AD164" s="543"/>
      <c r="AE164" s="543"/>
      <c r="AF164" s="543"/>
      <c r="AG164" s="543"/>
      <c r="AH164" s="543"/>
      <c r="AI164" s="543"/>
      <c r="AJ164" s="543"/>
      <c r="AK164" s="543"/>
    </row>
    <row r="165" spans="1:37" s="303" customFormat="1">
      <c r="A165" s="302" t="s">
        <v>708</v>
      </c>
      <c r="C165" s="364"/>
      <c r="D165" s="367" t="s">
        <v>709</v>
      </c>
      <c r="E165" s="367"/>
      <c r="F165" s="376">
        <v>2</v>
      </c>
      <c r="G165" s="377"/>
      <c r="H165" s="379">
        <v>1380</v>
      </c>
      <c r="I165" s="377"/>
      <c r="J165" s="379">
        <v>1450</v>
      </c>
      <c r="K165" s="377"/>
      <c r="L165" s="380">
        <v>0.09</v>
      </c>
      <c r="M165" s="378"/>
      <c r="N165" s="380">
        <v>0.24</v>
      </c>
      <c r="Q165" s="544"/>
      <c r="R165" s="544"/>
      <c r="S165" s="544"/>
      <c r="T165" s="544"/>
      <c r="U165" s="544"/>
      <c r="V165" s="544"/>
      <c r="W165" s="544"/>
      <c r="X165" s="544"/>
      <c r="Y165" s="544"/>
      <c r="Z165" s="544"/>
      <c r="AA165" s="544"/>
      <c r="AB165" s="544"/>
      <c r="AC165" s="544"/>
      <c r="AD165" s="544"/>
      <c r="AE165" s="544"/>
      <c r="AF165" s="544"/>
      <c r="AG165" s="544"/>
      <c r="AH165" s="544"/>
      <c r="AI165" s="544"/>
      <c r="AJ165" s="544"/>
      <c r="AK165" s="544"/>
    </row>
    <row r="166" spans="1:37" s="303" customFormat="1">
      <c r="A166" s="302" t="s">
        <v>710</v>
      </c>
      <c r="C166" s="364"/>
      <c r="D166" s="367" t="s">
        <v>711</v>
      </c>
      <c r="E166" s="367"/>
      <c r="F166" s="376">
        <v>0.60000000000000009</v>
      </c>
      <c r="G166" s="377"/>
      <c r="H166" s="379">
        <v>490</v>
      </c>
      <c r="I166" s="377"/>
      <c r="J166" s="379">
        <v>1300</v>
      </c>
      <c r="K166" s="377"/>
      <c r="L166" s="380">
        <v>0.09</v>
      </c>
      <c r="M166" s="378"/>
      <c r="N166" s="380">
        <v>0.27</v>
      </c>
      <c r="Q166" s="543"/>
      <c r="R166" s="543"/>
      <c r="S166" s="543"/>
      <c r="T166" s="543"/>
      <c r="U166" s="543"/>
      <c r="V166" s="543"/>
      <c r="W166" s="543"/>
      <c r="X166" s="543"/>
      <c r="Y166" s="543"/>
      <c r="Z166" s="543"/>
      <c r="AA166" s="543"/>
      <c r="AB166" s="543"/>
      <c r="AC166" s="543"/>
      <c r="AD166" s="543"/>
      <c r="AE166" s="543"/>
      <c r="AF166" s="543"/>
      <c r="AG166" s="543"/>
      <c r="AH166" s="543"/>
      <c r="AI166" s="543"/>
      <c r="AJ166" s="543"/>
      <c r="AK166" s="543"/>
    </row>
    <row r="167" spans="1:37" s="303" customFormat="1">
      <c r="A167" s="302" t="s">
        <v>712</v>
      </c>
      <c r="C167" s="364"/>
      <c r="D167" s="367" t="s">
        <v>713</v>
      </c>
      <c r="E167" s="367"/>
      <c r="F167" s="376">
        <v>0.30000000000000004</v>
      </c>
      <c r="G167" s="377"/>
      <c r="H167" s="379">
        <v>310</v>
      </c>
      <c r="I167" s="377"/>
      <c r="J167" s="379">
        <v>950</v>
      </c>
      <c r="K167" s="377"/>
      <c r="L167" s="380">
        <v>0.06</v>
      </c>
      <c r="M167" s="378"/>
      <c r="N167" s="380">
        <v>0.18</v>
      </c>
      <c r="Q167" s="544"/>
      <c r="R167" s="544"/>
      <c r="S167" s="544"/>
      <c r="T167" s="544"/>
      <c r="U167" s="544"/>
      <c r="V167" s="544"/>
      <c r="W167" s="544"/>
      <c r="X167" s="544"/>
      <c r="Y167" s="544"/>
      <c r="Z167" s="544"/>
      <c r="AA167" s="544"/>
      <c r="AB167" s="544"/>
      <c r="AC167" s="544"/>
      <c r="AD167" s="544"/>
      <c r="AE167" s="544"/>
      <c r="AF167" s="544"/>
      <c r="AG167" s="544"/>
      <c r="AH167" s="544"/>
      <c r="AI167" s="544"/>
      <c r="AJ167" s="544"/>
      <c r="AK167" s="544"/>
    </row>
    <row r="168" spans="1:37" s="303" customFormat="1">
      <c r="A168" s="302" t="s">
        <v>714</v>
      </c>
      <c r="C168" s="364"/>
      <c r="D168" s="367" t="s">
        <v>715</v>
      </c>
      <c r="E168" s="367"/>
      <c r="F168" s="376">
        <v>0.4</v>
      </c>
      <c r="G168" s="377"/>
      <c r="H168" s="379">
        <v>350</v>
      </c>
      <c r="I168" s="377"/>
      <c r="J168" s="379">
        <v>1050</v>
      </c>
      <c r="K168" s="377"/>
      <c r="L168" s="380">
        <v>0.08</v>
      </c>
      <c r="M168" s="378"/>
      <c r="N168" s="380">
        <v>0.24</v>
      </c>
      <c r="Q168" s="543"/>
      <c r="R168" s="543"/>
      <c r="S168" s="543"/>
      <c r="T168" s="543"/>
      <c r="U168" s="543"/>
      <c r="V168" s="543"/>
      <c r="W168" s="543"/>
      <c r="X168" s="543"/>
      <c r="Y168" s="543"/>
      <c r="Z168" s="543"/>
      <c r="AA168" s="543"/>
      <c r="AB168" s="543"/>
      <c r="AC168" s="543"/>
      <c r="AD168" s="543"/>
      <c r="AE168" s="543"/>
      <c r="AF168" s="543"/>
      <c r="AG168" s="543"/>
      <c r="AH168" s="543"/>
      <c r="AI168" s="543"/>
      <c r="AJ168" s="543"/>
      <c r="AK168" s="543"/>
    </row>
    <row r="169" spans="1:37" s="303" customFormat="1">
      <c r="A169" s="302" t="s">
        <v>716</v>
      </c>
      <c r="C169" s="364"/>
      <c r="D169" s="367" t="s">
        <v>717</v>
      </c>
      <c r="E169" s="367"/>
      <c r="F169" s="376">
        <v>0.70000000000000007</v>
      </c>
      <c r="G169" s="377"/>
      <c r="H169" s="379">
        <v>270</v>
      </c>
      <c r="I169" s="377"/>
      <c r="J169" s="379">
        <v>2400</v>
      </c>
      <c r="K169" s="377"/>
      <c r="L169" s="380">
        <v>7.0000000000000007E-2</v>
      </c>
      <c r="M169" s="378"/>
      <c r="N169" s="380">
        <v>0.2</v>
      </c>
      <c r="Q169" s="544"/>
      <c r="R169" s="544"/>
      <c r="S169" s="544"/>
      <c r="T169" s="544"/>
      <c r="U169" s="544"/>
      <c r="V169" s="544"/>
      <c r="W169" s="544"/>
      <c r="X169" s="544"/>
      <c r="Y169" s="544"/>
      <c r="Z169" s="544"/>
      <c r="AA169" s="544"/>
      <c r="AB169" s="544"/>
      <c r="AC169" s="544"/>
      <c r="AD169" s="544"/>
      <c r="AE169" s="544"/>
      <c r="AF169" s="544"/>
      <c r="AG169" s="544"/>
      <c r="AH169" s="544"/>
      <c r="AI169" s="544"/>
      <c r="AJ169" s="544"/>
      <c r="AK169" s="544"/>
    </row>
    <row r="170" spans="1:37" s="303" customFormat="1">
      <c r="A170" s="302" t="s">
        <v>718</v>
      </c>
      <c r="C170" s="364"/>
      <c r="D170" s="367" t="s">
        <v>719</v>
      </c>
      <c r="E170" s="367"/>
      <c r="F170" s="376">
        <v>0.30000000000000004</v>
      </c>
      <c r="G170" s="377"/>
      <c r="H170" s="379">
        <v>270</v>
      </c>
      <c r="I170" s="377"/>
      <c r="J170" s="379">
        <v>1100</v>
      </c>
      <c r="K170" s="377"/>
      <c r="L170" s="380">
        <v>7.0000000000000007E-2</v>
      </c>
      <c r="M170" s="378"/>
      <c r="N170" s="380">
        <v>0.2</v>
      </c>
      <c r="Q170" s="543"/>
      <c r="R170" s="543"/>
      <c r="S170" s="543"/>
      <c r="T170" s="543"/>
      <c r="U170" s="543"/>
      <c r="V170" s="543"/>
      <c r="W170" s="543"/>
      <c r="X170" s="543"/>
      <c r="Y170" s="543"/>
      <c r="Z170" s="543"/>
      <c r="AA170" s="543"/>
      <c r="AB170" s="543"/>
      <c r="AC170" s="543"/>
      <c r="AD170" s="543"/>
      <c r="AE170" s="543"/>
      <c r="AF170" s="543"/>
      <c r="AG170" s="543"/>
      <c r="AH170" s="543"/>
      <c r="AI170" s="543"/>
      <c r="AJ170" s="543"/>
      <c r="AK170" s="543"/>
    </row>
    <row r="171" spans="1:37" s="303" customFormat="1">
      <c r="A171" s="302" t="s">
        <v>720</v>
      </c>
      <c r="C171" s="364"/>
      <c r="D171" s="367" t="s">
        <v>721</v>
      </c>
      <c r="E171" s="367"/>
      <c r="F171" s="376">
        <v>0.30000000000000004</v>
      </c>
      <c r="G171" s="377"/>
      <c r="H171" s="379">
        <v>260</v>
      </c>
      <c r="I171" s="377"/>
      <c r="J171" s="379">
        <v>1050</v>
      </c>
      <c r="K171" s="377"/>
      <c r="L171" s="380">
        <v>7.0000000000000007E-2</v>
      </c>
      <c r="M171" s="378"/>
      <c r="N171" s="380">
        <v>0.21</v>
      </c>
      <c r="Q171" s="544"/>
      <c r="R171" s="544"/>
      <c r="S171" s="544"/>
      <c r="T171" s="544"/>
      <c r="U171" s="544"/>
      <c r="V171" s="544"/>
      <c r="W171" s="544"/>
      <c r="X171" s="544"/>
      <c r="Y171" s="544"/>
      <c r="Z171" s="544"/>
      <c r="AA171" s="544"/>
      <c r="AB171" s="544"/>
      <c r="AC171" s="544"/>
      <c r="AD171" s="544"/>
      <c r="AE171" s="544"/>
      <c r="AF171" s="544"/>
      <c r="AG171" s="544"/>
      <c r="AH171" s="544"/>
      <c r="AI171" s="544"/>
      <c r="AJ171" s="544"/>
      <c r="AK171" s="544"/>
    </row>
    <row r="172" spans="1:37" s="373" customFormat="1">
      <c r="A172" s="545"/>
      <c r="C172" s="364"/>
      <c r="D172" s="305" t="s">
        <v>722</v>
      </c>
      <c r="E172" s="305"/>
      <c r="F172" s="306">
        <v>1.2000000000000002</v>
      </c>
      <c r="G172" s="305"/>
      <c r="H172" s="307">
        <v>750</v>
      </c>
      <c r="I172" s="305"/>
      <c r="J172" s="307">
        <v>1600</v>
      </c>
      <c r="K172" s="305"/>
      <c r="L172" s="308">
        <v>0.06</v>
      </c>
      <c r="M172" s="309"/>
      <c r="N172" s="308">
        <v>0.19</v>
      </c>
      <c r="Q172" s="543"/>
      <c r="R172" s="543"/>
      <c r="S172" s="543"/>
      <c r="T172" s="543"/>
      <c r="U172" s="543"/>
      <c r="V172" s="543"/>
      <c r="W172" s="543"/>
      <c r="X172" s="543"/>
      <c r="Y172" s="543"/>
      <c r="Z172" s="543"/>
      <c r="AA172" s="543"/>
      <c r="AB172" s="543"/>
      <c r="AC172" s="543"/>
      <c r="AD172" s="543"/>
      <c r="AE172" s="543"/>
      <c r="AF172" s="543"/>
      <c r="AG172" s="543"/>
      <c r="AH172" s="543"/>
      <c r="AI172" s="543"/>
      <c r="AJ172" s="543"/>
      <c r="AK172" s="543"/>
    </row>
    <row r="173" spans="1:37" s="303" customFormat="1">
      <c r="A173" s="302" t="s">
        <v>723</v>
      </c>
      <c r="C173" s="364"/>
      <c r="D173" s="367" t="s">
        <v>724</v>
      </c>
      <c r="E173" s="367"/>
      <c r="F173" s="376">
        <v>0.2</v>
      </c>
      <c r="G173" s="377"/>
      <c r="H173" s="379">
        <v>90</v>
      </c>
      <c r="I173" s="377"/>
      <c r="J173" s="379">
        <v>2100</v>
      </c>
      <c r="K173" s="377"/>
      <c r="L173" s="380">
        <v>0.04</v>
      </c>
      <c r="M173" s="378"/>
      <c r="N173" s="380">
        <v>0.14000000000000001</v>
      </c>
      <c r="Q173" s="544"/>
      <c r="R173" s="544"/>
      <c r="S173" s="544"/>
      <c r="T173" s="544"/>
      <c r="U173" s="544"/>
      <c r="V173" s="544"/>
      <c r="W173" s="544"/>
      <c r="X173" s="544"/>
      <c r="Y173" s="544"/>
      <c r="Z173" s="544"/>
      <c r="AA173" s="544"/>
      <c r="AB173" s="544"/>
      <c r="AC173" s="544"/>
      <c r="AD173" s="544"/>
      <c r="AE173" s="544"/>
      <c r="AF173" s="544"/>
      <c r="AG173" s="544"/>
      <c r="AH173" s="544"/>
      <c r="AI173" s="544"/>
      <c r="AJ173" s="544"/>
      <c r="AK173" s="544"/>
    </row>
    <row r="174" spans="1:37" s="303" customFormat="1">
      <c r="A174" s="302" t="s">
        <v>725</v>
      </c>
      <c r="C174" s="364"/>
      <c r="D174" s="367" t="s">
        <v>726</v>
      </c>
      <c r="E174" s="367"/>
      <c r="F174" s="376">
        <v>0.1</v>
      </c>
      <c r="G174" s="377"/>
      <c r="H174" s="379">
        <v>80</v>
      </c>
      <c r="I174" s="377"/>
      <c r="J174" s="379">
        <v>1450</v>
      </c>
      <c r="K174" s="377"/>
      <c r="L174" s="380">
        <v>0.05</v>
      </c>
      <c r="M174" s="378"/>
      <c r="N174" s="380">
        <v>0.15</v>
      </c>
      <c r="Q174" s="543"/>
      <c r="R174" s="543"/>
      <c r="S174" s="543"/>
      <c r="T174" s="543"/>
      <c r="U174" s="543"/>
      <c r="V174" s="543"/>
      <c r="W174" s="543"/>
      <c r="X174" s="543"/>
      <c r="Y174" s="543"/>
      <c r="Z174" s="543"/>
      <c r="AA174" s="543"/>
      <c r="AB174" s="543"/>
      <c r="AC174" s="543"/>
      <c r="AD174" s="543"/>
      <c r="AE174" s="543"/>
      <c r="AF174" s="543"/>
      <c r="AG174" s="543"/>
      <c r="AH174" s="543"/>
      <c r="AI174" s="543"/>
      <c r="AJ174" s="543"/>
      <c r="AK174" s="543"/>
    </row>
    <row r="175" spans="1:37" s="303" customFormat="1">
      <c r="A175" s="302" t="s">
        <v>727</v>
      </c>
      <c r="C175" s="366"/>
      <c r="D175" s="367" t="s">
        <v>728</v>
      </c>
      <c r="E175" s="367"/>
      <c r="F175" s="376">
        <v>0.2</v>
      </c>
      <c r="G175" s="377"/>
      <c r="H175" s="379">
        <v>150</v>
      </c>
      <c r="I175" s="377"/>
      <c r="J175" s="379">
        <v>1350</v>
      </c>
      <c r="K175" s="377"/>
      <c r="L175" s="380">
        <v>0.09</v>
      </c>
      <c r="M175" s="378"/>
      <c r="N175" s="380">
        <v>0.24</v>
      </c>
      <c r="Q175" s="544"/>
      <c r="R175" s="544"/>
      <c r="S175" s="544"/>
      <c r="T175" s="544"/>
      <c r="U175" s="544"/>
      <c r="V175" s="544"/>
      <c r="W175" s="544"/>
      <c r="X175" s="544"/>
      <c r="Y175" s="544"/>
      <c r="Z175" s="544"/>
      <c r="AA175" s="544"/>
      <c r="AB175" s="544"/>
      <c r="AC175" s="544"/>
      <c r="AD175" s="544"/>
      <c r="AE175" s="544"/>
      <c r="AF175" s="544"/>
      <c r="AG175" s="544"/>
      <c r="AH175" s="544"/>
      <c r="AI175" s="544"/>
      <c r="AJ175" s="544"/>
      <c r="AK175" s="544"/>
    </row>
    <row r="176" spans="1:37" s="303" customFormat="1">
      <c r="A176" s="302" t="s">
        <v>729</v>
      </c>
      <c r="C176" s="366"/>
      <c r="D176" s="367" t="s">
        <v>730</v>
      </c>
      <c r="E176" s="367"/>
      <c r="F176" s="376">
        <v>0.2</v>
      </c>
      <c r="G176" s="377"/>
      <c r="H176" s="379">
        <v>170</v>
      </c>
      <c r="I176" s="377"/>
      <c r="J176" s="379">
        <v>1250</v>
      </c>
      <c r="K176" s="377"/>
      <c r="L176" s="380">
        <v>0.08</v>
      </c>
      <c r="M176" s="378"/>
      <c r="N176" s="380">
        <v>0.22</v>
      </c>
      <c r="Q176" s="543"/>
      <c r="R176" s="543"/>
      <c r="S176" s="543"/>
      <c r="T176" s="543"/>
      <c r="U176" s="543"/>
      <c r="V176" s="543"/>
      <c r="W176" s="543"/>
      <c r="X176" s="543"/>
      <c r="Y176" s="543"/>
      <c r="Z176" s="543"/>
      <c r="AA176" s="543"/>
      <c r="AB176" s="543"/>
      <c r="AC176" s="543"/>
      <c r="AD176" s="543"/>
      <c r="AE176" s="543"/>
      <c r="AF176" s="543"/>
      <c r="AG176" s="543"/>
      <c r="AH176" s="543"/>
      <c r="AI176" s="543"/>
      <c r="AJ176" s="543"/>
      <c r="AK176" s="543"/>
    </row>
    <row r="177" spans="1:37" s="303" customFormat="1">
      <c r="A177" s="302" t="s">
        <v>731</v>
      </c>
      <c r="C177" s="366"/>
      <c r="D177" s="367" t="s">
        <v>732</v>
      </c>
      <c r="E177" s="367"/>
      <c r="F177" s="376">
        <v>0.30000000000000004</v>
      </c>
      <c r="G177" s="377"/>
      <c r="H177" s="379">
        <v>160</v>
      </c>
      <c r="I177" s="377"/>
      <c r="J177" s="379">
        <v>2150</v>
      </c>
      <c r="K177" s="377"/>
      <c r="L177" s="380">
        <v>0.06</v>
      </c>
      <c r="M177" s="378"/>
      <c r="N177" s="380">
        <v>0.18</v>
      </c>
      <c r="Q177" s="544"/>
      <c r="R177" s="544"/>
      <c r="S177" s="544"/>
      <c r="T177" s="544"/>
      <c r="U177" s="544"/>
      <c r="V177" s="544"/>
      <c r="W177" s="544"/>
      <c r="X177" s="544"/>
      <c r="Y177" s="544"/>
      <c r="Z177" s="544"/>
      <c r="AA177" s="544"/>
      <c r="AB177" s="544"/>
      <c r="AC177" s="544"/>
      <c r="AD177" s="544"/>
      <c r="AE177" s="544"/>
      <c r="AF177" s="544"/>
      <c r="AG177" s="544"/>
      <c r="AH177" s="544"/>
      <c r="AI177" s="544"/>
      <c r="AJ177" s="544"/>
      <c r="AK177" s="544"/>
    </row>
    <row r="178" spans="1:37" s="303" customFormat="1">
      <c r="A178" s="302" t="s">
        <v>733</v>
      </c>
      <c r="C178" s="366"/>
      <c r="D178" s="367" t="s">
        <v>734</v>
      </c>
      <c r="E178" s="367"/>
      <c r="F178" s="376">
        <v>0.1</v>
      </c>
      <c r="G178" s="377"/>
      <c r="H178" s="379">
        <v>100</v>
      </c>
      <c r="I178" s="377"/>
      <c r="J178" s="379">
        <v>950</v>
      </c>
      <c r="K178" s="377"/>
      <c r="L178" s="380">
        <v>0.05</v>
      </c>
      <c r="M178" s="378"/>
      <c r="N178" s="380">
        <v>0.17</v>
      </c>
      <c r="Q178" s="543"/>
      <c r="R178" s="543"/>
      <c r="S178" s="543"/>
      <c r="T178" s="543"/>
      <c r="U178" s="543"/>
      <c r="V178" s="543"/>
      <c r="W178" s="543"/>
      <c r="X178" s="543"/>
      <c r="Y178" s="543"/>
      <c r="Z178" s="543"/>
      <c r="AA178" s="543"/>
      <c r="AB178" s="543"/>
      <c r="AC178" s="543"/>
      <c r="AD178" s="543"/>
      <c r="AE178" s="543"/>
      <c r="AF178" s="543"/>
      <c r="AG178" s="543"/>
      <c r="AH178" s="543"/>
      <c r="AI178" s="543"/>
      <c r="AJ178" s="543"/>
      <c r="AK178" s="543"/>
    </row>
    <row r="179" spans="1:37" s="303" customFormat="1">
      <c r="A179" s="302"/>
      <c r="C179" s="366"/>
      <c r="D179" s="367"/>
      <c r="E179" s="367"/>
      <c r="F179" s="376"/>
      <c r="G179" s="377"/>
      <c r="H179" s="379"/>
      <c r="I179" s="377"/>
      <c r="J179" s="379"/>
      <c r="K179" s="377"/>
      <c r="L179" s="380"/>
      <c r="M179" s="378"/>
      <c r="N179" s="380"/>
      <c r="Q179" s="544"/>
      <c r="R179" s="544"/>
      <c r="S179" s="544"/>
      <c r="T179" s="544"/>
      <c r="U179" s="544"/>
      <c r="V179" s="544"/>
      <c r="W179" s="544"/>
      <c r="X179" s="544"/>
      <c r="Y179" s="544"/>
      <c r="Z179" s="544"/>
      <c r="AA179" s="544"/>
      <c r="AB179" s="544"/>
      <c r="AC179" s="544"/>
      <c r="AD179" s="544"/>
      <c r="AE179" s="544"/>
      <c r="AF179" s="544"/>
      <c r="AG179" s="544"/>
      <c r="AH179" s="544"/>
      <c r="AI179" s="544"/>
      <c r="AJ179" s="544"/>
      <c r="AK179" s="544"/>
    </row>
    <row r="180" spans="1:37" s="281" customFormat="1" ht="20.100000000000001" customHeight="1">
      <c r="C180" s="365" t="s">
        <v>735</v>
      </c>
      <c r="D180" s="366"/>
      <c r="E180" s="366"/>
      <c r="F180" s="376"/>
      <c r="G180" s="377"/>
      <c r="H180" s="379"/>
      <c r="I180" s="377"/>
      <c r="J180" s="379"/>
      <c r="K180" s="377"/>
      <c r="L180" s="380"/>
      <c r="M180" s="378"/>
      <c r="N180" s="380"/>
      <c r="O180" s="282"/>
      <c r="Q180" s="543"/>
      <c r="R180" s="543"/>
      <c r="S180" s="543"/>
      <c r="T180" s="543"/>
      <c r="U180" s="543"/>
      <c r="V180" s="543"/>
      <c r="W180" s="543"/>
      <c r="X180" s="543"/>
      <c r="Y180" s="543"/>
      <c r="Z180" s="543"/>
      <c r="AA180" s="543"/>
      <c r="AB180" s="543"/>
      <c r="AC180" s="543"/>
      <c r="AD180" s="543"/>
      <c r="AE180" s="543"/>
      <c r="AF180" s="543"/>
      <c r="AG180" s="543"/>
      <c r="AH180" s="543"/>
      <c r="AI180" s="543"/>
      <c r="AJ180" s="543"/>
      <c r="AK180" s="543"/>
    </row>
    <row r="181" spans="1:37" s="373" customFormat="1" ht="20.100000000000001" customHeight="1">
      <c r="A181" s="540" t="s">
        <v>736</v>
      </c>
      <c r="C181" s="371"/>
      <c r="D181" s="305" t="s">
        <v>737</v>
      </c>
      <c r="E181" s="305"/>
      <c r="F181" s="306">
        <v>0.4</v>
      </c>
      <c r="G181" s="305"/>
      <c r="H181" s="307">
        <v>320</v>
      </c>
      <c r="I181" s="305"/>
      <c r="J181" s="307">
        <v>1400</v>
      </c>
      <c r="K181" s="305"/>
      <c r="L181" s="308">
        <v>0.08</v>
      </c>
      <c r="M181" s="309"/>
      <c r="N181" s="308">
        <v>0.24</v>
      </c>
      <c r="Q181" s="544"/>
      <c r="R181" s="544"/>
      <c r="S181" s="544"/>
      <c r="T181" s="544"/>
      <c r="U181" s="544"/>
      <c r="V181" s="544"/>
      <c r="W181" s="544"/>
      <c r="X181" s="544"/>
      <c r="Y181" s="544"/>
      <c r="Z181" s="544"/>
      <c r="AA181" s="544"/>
      <c r="AB181" s="544"/>
      <c r="AC181" s="544"/>
      <c r="AD181" s="544"/>
      <c r="AE181" s="544"/>
      <c r="AF181" s="544"/>
      <c r="AG181" s="544"/>
      <c r="AH181" s="544"/>
      <c r="AI181" s="544"/>
      <c r="AJ181" s="544"/>
      <c r="AK181" s="544"/>
    </row>
    <row r="182" spans="1:37" s="373" customFormat="1">
      <c r="A182" s="540" t="s">
        <v>738</v>
      </c>
      <c r="C182" s="304"/>
      <c r="D182" s="305" t="s">
        <v>739</v>
      </c>
      <c r="E182" s="305"/>
      <c r="F182" s="306">
        <v>0.9</v>
      </c>
      <c r="G182" s="305"/>
      <c r="H182" s="307">
        <v>360</v>
      </c>
      <c r="I182" s="305"/>
      <c r="J182" s="307">
        <v>2550</v>
      </c>
      <c r="K182" s="305"/>
      <c r="L182" s="308">
        <v>0.1</v>
      </c>
      <c r="M182" s="309"/>
      <c r="N182" s="308">
        <v>0.28000000000000003</v>
      </c>
      <c r="Q182" s="543"/>
      <c r="R182" s="543"/>
      <c r="S182" s="543"/>
      <c r="T182" s="543"/>
      <c r="U182" s="543"/>
      <c r="V182" s="543"/>
      <c r="W182" s="543"/>
      <c r="X182" s="543"/>
      <c r="Y182" s="543"/>
      <c r="Z182" s="543"/>
      <c r="AA182" s="543"/>
      <c r="AB182" s="543"/>
      <c r="AC182" s="543"/>
      <c r="AD182" s="543"/>
      <c r="AE182" s="543"/>
      <c r="AF182" s="543"/>
      <c r="AG182" s="543"/>
      <c r="AH182" s="543"/>
      <c r="AI182" s="543"/>
      <c r="AJ182" s="543"/>
      <c r="AK182" s="543"/>
    </row>
    <row r="183" spans="1:37" s="373" customFormat="1">
      <c r="A183" s="540" t="s">
        <v>740</v>
      </c>
      <c r="C183" s="371"/>
      <c r="D183" s="305" t="s">
        <v>741</v>
      </c>
      <c r="E183" s="305"/>
      <c r="F183" s="306">
        <v>0.70000000000000007</v>
      </c>
      <c r="G183" s="305"/>
      <c r="H183" s="307">
        <v>290</v>
      </c>
      <c r="I183" s="305"/>
      <c r="J183" s="307">
        <v>2450</v>
      </c>
      <c r="K183" s="305"/>
      <c r="L183" s="308">
        <v>0.08</v>
      </c>
      <c r="M183" s="309"/>
      <c r="N183" s="308">
        <v>0.22</v>
      </c>
      <c r="Q183" s="544"/>
      <c r="R183" s="544"/>
      <c r="S183" s="544"/>
      <c r="T183" s="544"/>
      <c r="U183" s="544"/>
      <c r="V183" s="544"/>
      <c r="W183" s="544"/>
      <c r="X183" s="544"/>
      <c r="Y183" s="544"/>
      <c r="Z183" s="544"/>
      <c r="AA183" s="544"/>
      <c r="AB183" s="544"/>
      <c r="AC183" s="544"/>
      <c r="AD183" s="544"/>
      <c r="AE183" s="544"/>
      <c r="AF183" s="544"/>
      <c r="AG183" s="544"/>
      <c r="AH183" s="544"/>
      <c r="AI183" s="544"/>
      <c r="AJ183" s="544"/>
      <c r="AK183" s="544"/>
    </row>
    <row r="184" spans="1:37" s="373" customFormat="1">
      <c r="A184" s="540" t="s">
        <v>742</v>
      </c>
      <c r="C184" s="371"/>
      <c r="D184" s="305" t="s">
        <v>743</v>
      </c>
      <c r="E184" s="305"/>
      <c r="F184" s="306">
        <v>1.2000000000000002</v>
      </c>
      <c r="G184" s="305"/>
      <c r="H184" s="307">
        <v>390</v>
      </c>
      <c r="I184" s="305"/>
      <c r="J184" s="307">
        <v>3100</v>
      </c>
      <c r="K184" s="305"/>
      <c r="L184" s="308">
        <v>0.12</v>
      </c>
      <c r="M184" s="309"/>
      <c r="N184" s="308">
        <v>0.36</v>
      </c>
      <c r="Q184" s="543"/>
      <c r="R184" s="543"/>
      <c r="S184" s="543"/>
      <c r="T184" s="543"/>
      <c r="U184" s="543"/>
      <c r="V184" s="543"/>
      <c r="W184" s="543"/>
      <c r="X184" s="543"/>
      <c r="Y184" s="543"/>
      <c r="Z184" s="543"/>
      <c r="AA184" s="543"/>
      <c r="AB184" s="543"/>
      <c r="AC184" s="543"/>
      <c r="AD184" s="543"/>
      <c r="AE184" s="543"/>
      <c r="AF184" s="543"/>
      <c r="AG184" s="543"/>
      <c r="AH184" s="543"/>
      <c r="AI184" s="543"/>
      <c r="AJ184" s="543"/>
      <c r="AK184" s="543"/>
    </row>
    <row r="185" spans="1:37" s="373" customFormat="1">
      <c r="A185" s="540" t="s">
        <v>744</v>
      </c>
      <c r="C185" s="304"/>
      <c r="D185" s="305" t="s">
        <v>745</v>
      </c>
      <c r="E185" s="305"/>
      <c r="F185" s="306">
        <v>0.9</v>
      </c>
      <c r="G185" s="305"/>
      <c r="H185" s="307">
        <v>350</v>
      </c>
      <c r="I185" s="305"/>
      <c r="J185" s="307">
        <v>2600</v>
      </c>
      <c r="K185" s="305"/>
      <c r="L185" s="308">
        <v>0.09</v>
      </c>
      <c r="M185" s="309"/>
      <c r="N185" s="308">
        <v>0.28000000000000003</v>
      </c>
      <c r="Q185" s="544"/>
      <c r="R185" s="544"/>
      <c r="S185" s="544"/>
      <c r="T185" s="544"/>
      <c r="U185" s="544"/>
      <c r="V185" s="544"/>
      <c r="W185" s="544"/>
      <c r="X185" s="544"/>
      <c r="Y185" s="544"/>
      <c r="Z185" s="544"/>
      <c r="AA185" s="544"/>
      <c r="AB185" s="544"/>
      <c r="AC185" s="544"/>
      <c r="AD185" s="544"/>
      <c r="AE185" s="544"/>
      <c r="AF185" s="544"/>
      <c r="AG185" s="544"/>
      <c r="AH185" s="544"/>
      <c r="AI185" s="544"/>
      <c r="AJ185" s="544"/>
      <c r="AK185" s="544"/>
    </row>
    <row r="186" spans="1:37" s="373" customFormat="1">
      <c r="A186" s="540" t="s">
        <v>746</v>
      </c>
      <c r="C186" s="371"/>
      <c r="D186" s="364" t="s">
        <v>747</v>
      </c>
      <c r="E186" s="364"/>
      <c r="F186" s="306">
        <v>1.9000000000000001</v>
      </c>
      <c r="G186" s="305"/>
      <c r="H186" s="307">
        <v>620</v>
      </c>
      <c r="I186" s="305"/>
      <c r="J186" s="307">
        <v>3100</v>
      </c>
      <c r="K186" s="305"/>
      <c r="L186" s="308">
        <v>0.1</v>
      </c>
      <c r="M186" s="309"/>
      <c r="N186" s="308">
        <v>0.28000000000000003</v>
      </c>
      <c r="Q186" s="543"/>
      <c r="R186" s="543"/>
      <c r="S186" s="543"/>
      <c r="T186" s="543"/>
      <c r="U186" s="543"/>
      <c r="V186" s="543"/>
      <c r="W186" s="543"/>
      <c r="X186" s="543"/>
      <c r="Y186" s="543"/>
      <c r="Z186" s="543"/>
      <c r="AA186" s="543"/>
      <c r="AB186" s="543"/>
      <c r="AC186" s="543"/>
      <c r="AD186" s="543"/>
      <c r="AE186" s="543"/>
      <c r="AF186" s="543"/>
      <c r="AG186" s="543"/>
      <c r="AH186" s="543"/>
      <c r="AI186" s="543"/>
      <c r="AJ186" s="543"/>
      <c r="AK186" s="543"/>
    </row>
    <row r="187" spans="1:37" s="373" customFormat="1">
      <c r="A187" s="545"/>
      <c r="C187" s="371"/>
      <c r="D187" s="372" t="s">
        <v>748</v>
      </c>
      <c r="E187" s="372"/>
      <c r="F187" s="306">
        <v>2.4000000000000004</v>
      </c>
      <c r="G187" s="305"/>
      <c r="H187" s="307">
        <v>870</v>
      </c>
      <c r="I187" s="305"/>
      <c r="J187" s="307">
        <v>2700</v>
      </c>
      <c r="K187" s="305"/>
      <c r="L187" s="308">
        <v>7.0000000000000007E-2</v>
      </c>
      <c r="M187" s="309"/>
      <c r="N187" s="308">
        <v>0.22</v>
      </c>
      <c r="Q187" s="544"/>
      <c r="R187" s="544"/>
      <c r="S187" s="544"/>
      <c r="T187" s="544"/>
      <c r="U187" s="544"/>
      <c r="V187" s="544"/>
      <c r="W187" s="544"/>
      <c r="X187" s="544"/>
      <c r="Y187" s="544"/>
      <c r="Z187" s="544"/>
      <c r="AA187" s="544"/>
      <c r="AB187" s="544"/>
      <c r="AC187" s="544"/>
      <c r="AD187" s="544"/>
      <c r="AE187" s="544"/>
      <c r="AF187" s="544"/>
      <c r="AG187" s="544"/>
      <c r="AH187" s="544"/>
      <c r="AI187" s="544"/>
      <c r="AJ187" s="544"/>
      <c r="AK187" s="544"/>
    </row>
    <row r="188" spans="1:37" s="303" customFormat="1">
      <c r="A188" s="302" t="s">
        <v>749</v>
      </c>
      <c r="C188" s="371"/>
      <c r="D188" s="367" t="s">
        <v>750</v>
      </c>
      <c r="E188" s="367"/>
      <c r="F188" s="376">
        <v>0.5</v>
      </c>
      <c r="G188" s="377"/>
      <c r="H188" s="379">
        <v>130</v>
      </c>
      <c r="I188" s="377"/>
      <c r="J188" s="379">
        <v>4200</v>
      </c>
      <c r="K188" s="377"/>
      <c r="L188" s="380">
        <v>0.06</v>
      </c>
      <c r="M188" s="378"/>
      <c r="N188" s="380">
        <v>0.21</v>
      </c>
      <c r="Q188" s="543"/>
      <c r="R188" s="543"/>
      <c r="S188" s="543"/>
      <c r="T188" s="543"/>
      <c r="U188" s="543"/>
      <c r="V188" s="543"/>
      <c r="W188" s="543"/>
      <c r="X188" s="543"/>
      <c r="Y188" s="543"/>
      <c r="Z188" s="543"/>
      <c r="AA188" s="543"/>
      <c r="AB188" s="543"/>
      <c r="AC188" s="543"/>
      <c r="AD188" s="543"/>
      <c r="AE188" s="543"/>
      <c r="AF188" s="543"/>
      <c r="AG188" s="543"/>
      <c r="AH188" s="543"/>
      <c r="AI188" s="543"/>
      <c r="AJ188" s="543"/>
      <c r="AK188" s="543"/>
    </row>
    <row r="189" spans="1:37" s="303" customFormat="1">
      <c r="A189" s="302" t="s">
        <v>751</v>
      </c>
      <c r="C189" s="371"/>
      <c r="D189" s="367" t="s">
        <v>752</v>
      </c>
      <c r="E189" s="367"/>
      <c r="F189" s="376">
        <v>0.30000000000000004</v>
      </c>
      <c r="G189" s="377"/>
      <c r="H189" s="379">
        <v>120</v>
      </c>
      <c r="I189" s="377"/>
      <c r="J189" s="379">
        <v>2400</v>
      </c>
      <c r="K189" s="377"/>
      <c r="L189" s="380">
        <v>0.08</v>
      </c>
      <c r="M189" s="378"/>
      <c r="N189" s="380">
        <v>0.23</v>
      </c>
      <c r="Q189" s="544"/>
      <c r="R189" s="544"/>
      <c r="S189" s="544"/>
      <c r="T189" s="544"/>
      <c r="U189" s="544"/>
      <c r="V189" s="544"/>
      <c r="W189" s="544"/>
      <c r="X189" s="544"/>
      <c r="Y189" s="544"/>
      <c r="Z189" s="544"/>
      <c r="AA189" s="544"/>
      <c r="AB189" s="544"/>
      <c r="AC189" s="544"/>
      <c r="AD189" s="544"/>
      <c r="AE189" s="544"/>
      <c r="AF189" s="544"/>
      <c r="AG189" s="544"/>
      <c r="AH189" s="544"/>
      <c r="AI189" s="544"/>
      <c r="AJ189" s="544"/>
      <c r="AK189" s="544"/>
    </row>
    <row r="190" spans="1:37" s="303" customFormat="1">
      <c r="A190" s="302" t="s">
        <v>753</v>
      </c>
      <c r="C190" s="371"/>
      <c r="D190" s="367" t="s">
        <v>754</v>
      </c>
      <c r="E190" s="367"/>
      <c r="F190" s="376">
        <v>0.2</v>
      </c>
      <c r="G190" s="377"/>
      <c r="H190" s="379">
        <v>150</v>
      </c>
      <c r="I190" s="377"/>
      <c r="J190" s="379">
        <v>1000</v>
      </c>
      <c r="K190" s="377"/>
      <c r="L190" s="380">
        <v>7.0000000000000007E-2</v>
      </c>
      <c r="M190" s="378"/>
      <c r="N190" s="380">
        <v>0.2</v>
      </c>
      <c r="Q190" s="543"/>
      <c r="R190" s="543"/>
      <c r="S190" s="543"/>
      <c r="T190" s="543"/>
      <c r="U190" s="543"/>
      <c r="V190" s="543"/>
      <c r="W190" s="543"/>
      <c r="X190" s="543"/>
      <c r="Y190" s="543"/>
      <c r="Z190" s="543"/>
      <c r="AA190" s="543"/>
      <c r="AB190" s="543"/>
      <c r="AC190" s="543"/>
      <c r="AD190" s="543"/>
      <c r="AE190" s="543"/>
      <c r="AF190" s="543"/>
      <c r="AG190" s="543"/>
      <c r="AH190" s="543"/>
      <c r="AI190" s="543"/>
      <c r="AJ190" s="543"/>
      <c r="AK190" s="543"/>
    </row>
    <row r="191" spans="1:37" s="303" customFormat="1">
      <c r="A191" s="302" t="s">
        <v>755</v>
      </c>
      <c r="C191" s="371"/>
      <c r="D191" s="367" t="s">
        <v>756</v>
      </c>
      <c r="E191" s="367"/>
      <c r="F191" s="376">
        <v>0.5</v>
      </c>
      <c r="G191" s="377"/>
      <c r="H191" s="379">
        <v>240</v>
      </c>
      <c r="I191" s="377"/>
      <c r="J191" s="379">
        <v>2250</v>
      </c>
      <c r="K191" s="377"/>
      <c r="L191" s="380">
        <v>7.0000000000000007E-2</v>
      </c>
      <c r="M191" s="378"/>
      <c r="N191" s="380">
        <v>0.2</v>
      </c>
      <c r="Q191" s="544"/>
      <c r="R191" s="544"/>
      <c r="S191" s="544"/>
      <c r="T191" s="544"/>
      <c r="U191" s="544"/>
      <c r="V191" s="544"/>
      <c r="W191" s="544"/>
      <c r="X191" s="544"/>
      <c r="Y191" s="544"/>
      <c r="Z191" s="544"/>
      <c r="AA191" s="544"/>
      <c r="AB191" s="544"/>
      <c r="AC191" s="544"/>
      <c r="AD191" s="544"/>
      <c r="AE191" s="544"/>
      <c r="AF191" s="544"/>
      <c r="AG191" s="544"/>
      <c r="AH191" s="544"/>
      <c r="AI191" s="544"/>
      <c r="AJ191" s="544"/>
      <c r="AK191" s="544"/>
    </row>
    <row r="192" spans="1:37" s="303" customFormat="1">
      <c r="A192" s="302" t="s">
        <v>757</v>
      </c>
      <c r="C192" s="371"/>
      <c r="D192" s="367" t="s">
        <v>758</v>
      </c>
      <c r="E192" s="367"/>
      <c r="F192" s="376">
        <v>0.8</v>
      </c>
      <c r="G192" s="377"/>
      <c r="H192" s="379">
        <v>230</v>
      </c>
      <c r="I192" s="377"/>
      <c r="J192" s="379">
        <v>3650</v>
      </c>
      <c r="K192" s="377"/>
      <c r="L192" s="380">
        <v>0.08</v>
      </c>
      <c r="M192" s="378"/>
      <c r="N192" s="380">
        <v>0.26</v>
      </c>
      <c r="Q192" s="543"/>
      <c r="R192" s="543"/>
      <c r="S192" s="543"/>
      <c r="T192" s="543"/>
      <c r="U192" s="543"/>
      <c r="V192" s="543"/>
      <c r="W192" s="543"/>
      <c r="X192" s="543"/>
      <c r="Y192" s="543"/>
      <c r="Z192" s="543"/>
      <c r="AA192" s="543"/>
      <c r="AB192" s="543"/>
      <c r="AC192" s="543"/>
      <c r="AD192" s="543"/>
      <c r="AE192" s="543"/>
      <c r="AF192" s="543"/>
      <c r="AG192" s="543"/>
      <c r="AH192" s="543"/>
      <c r="AI192" s="543"/>
      <c r="AJ192" s="543"/>
      <c r="AK192" s="543"/>
    </row>
    <row r="193" spans="1:37" s="373" customFormat="1">
      <c r="A193" s="545"/>
      <c r="C193" s="371"/>
      <c r="D193" s="305" t="s">
        <v>759</v>
      </c>
      <c r="E193" s="305"/>
      <c r="F193" s="306">
        <v>6.9</v>
      </c>
      <c r="G193" s="305"/>
      <c r="H193" s="307">
        <v>2230</v>
      </c>
      <c r="I193" s="305"/>
      <c r="J193" s="307">
        <v>3100</v>
      </c>
      <c r="K193" s="305"/>
      <c r="L193" s="308">
        <v>0.08</v>
      </c>
      <c r="M193" s="309"/>
      <c r="N193" s="308">
        <v>0.23</v>
      </c>
      <c r="Q193" s="544"/>
      <c r="R193" s="544"/>
      <c r="S193" s="544"/>
      <c r="T193" s="544"/>
      <c r="U193" s="544"/>
      <c r="V193" s="544"/>
      <c r="W193" s="544"/>
      <c r="X193" s="544"/>
      <c r="Y193" s="544"/>
      <c r="Z193" s="544"/>
      <c r="AA193" s="544"/>
      <c r="AB193" s="544"/>
      <c r="AC193" s="544"/>
      <c r="AD193" s="544"/>
      <c r="AE193" s="544"/>
      <c r="AF193" s="544"/>
      <c r="AG193" s="544"/>
      <c r="AH193" s="544"/>
      <c r="AI193" s="544"/>
      <c r="AJ193" s="544"/>
      <c r="AK193" s="544"/>
    </row>
    <row r="194" spans="1:37" s="303" customFormat="1">
      <c r="A194" s="302" t="s">
        <v>760</v>
      </c>
      <c r="C194" s="371"/>
      <c r="D194" s="367" t="s">
        <v>761</v>
      </c>
      <c r="E194" s="367"/>
      <c r="F194" s="376">
        <v>1.2000000000000002</v>
      </c>
      <c r="G194" s="377"/>
      <c r="H194" s="379">
        <v>380</v>
      </c>
      <c r="I194" s="377"/>
      <c r="J194" s="379">
        <v>3100</v>
      </c>
      <c r="K194" s="377"/>
      <c r="L194" s="380">
        <v>0.11</v>
      </c>
      <c r="M194" s="378"/>
      <c r="N194" s="380">
        <v>0.34</v>
      </c>
      <c r="Q194" s="543"/>
      <c r="R194" s="543"/>
      <c r="S194" s="543"/>
      <c r="T194" s="543"/>
      <c r="U194" s="543"/>
      <c r="V194" s="543"/>
      <c r="W194" s="543"/>
      <c r="X194" s="543"/>
      <c r="Y194" s="543"/>
      <c r="Z194" s="543"/>
      <c r="AA194" s="543"/>
      <c r="AB194" s="543"/>
      <c r="AC194" s="543"/>
      <c r="AD194" s="543"/>
      <c r="AE194" s="543"/>
      <c r="AF194" s="543"/>
      <c r="AG194" s="543"/>
      <c r="AH194" s="543"/>
      <c r="AI194" s="543"/>
      <c r="AJ194" s="543"/>
      <c r="AK194" s="543"/>
    </row>
    <row r="195" spans="1:37" s="303" customFormat="1">
      <c r="A195" s="302" t="s">
        <v>762</v>
      </c>
      <c r="C195" s="371"/>
      <c r="D195" s="367" t="s">
        <v>763</v>
      </c>
      <c r="E195" s="367"/>
      <c r="F195" s="376">
        <v>0.5</v>
      </c>
      <c r="G195" s="377"/>
      <c r="H195" s="379">
        <v>210</v>
      </c>
      <c r="I195" s="377"/>
      <c r="J195" s="379">
        <v>2500</v>
      </c>
      <c r="K195" s="377"/>
      <c r="L195" s="380">
        <v>0.08</v>
      </c>
      <c r="M195" s="378"/>
      <c r="N195" s="380">
        <v>0.24</v>
      </c>
      <c r="Q195" s="544"/>
      <c r="R195" s="544"/>
      <c r="S195" s="544"/>
      <c r="T195" s="544"/>
      <c r="U195" s="544"/>
      <c r="V195" s="544"/>
      <c r="W195" s="544"/>
      <c r="X195" s="544"/>
      <c r="Y195" s="544"/>
      <c r="Z195" s="544"/>
      <c r="AA195" s="544"/>
      <c r="AB195" s="544"/>
      <c r="AC195" s="544"/>
      <c r="AD195" s="544"/>
      <c r="AE195" s="544"/>
      <c r="AF195" s="544"/>
      <c r="AG195" s="544"/>
      <c r="AH195" s="544"/>
      <c r="AI195" s="544"/>
      <c r="AJ195" s="544"/>
      <c r="AK195" s="544"/>
    </row>
    <row r="196" spans="1:37" s="303" customFormat="1">
      <c r="A196" s="302" t="s">
        <v>764</v>
      </c>
      <c r="C196" s="371"/>
      <c r="D196" s="367" t="s">
        <v>765</v>
      </c>
      <c r="E196" s="367"/>
      <c r="F196" s="376">
        <v>0.5</v>
      </c>
      <c r="G196" s="377"/>
      <c r="H196" s="379">
        <v>120</v>
      </c>
      <c r="I196" s="377"/>
      <c r="J196" s="379">
        <v>3900</v>
      </c>
      <c r="K196" s="377"/>
      <c r="L196" s="380">
        <v>0.08</v>
      </c>
      <c r="M196" s="378"/>
      <c r="N196" s="380">
        <v>0.24</v>
      </c>
      <c r="Q196" s="543"/>
      <c r="R196" s="543"/>
      <c r="S196" s="543"/>
      <c r="T196" s="543"/>
      <c r="U196" s="543"/>
      <c r="V196" s="543"/>
      <c r="W196" s="543"/>
      <c r="X196" s="543"/>
      <c r="Y196" s="543"/>
      <c r="Z196" s="543"/>
      <c r="AA196" s="543"/>
      <c r="AB196" s="543"/>
      <c r="AC196" s="543"/>
      <c r="AD196" s="543"/>
      <c r="AE196" s="543"/>
      <c r="AF196" s="543"/>
      <c r="AG196" s="543"/>
      <c r="AH196" s="543"/>
      <c r="AI196" s="543"/>
      <c r="AJ196" s="543"/>
      <c r="AK196" s="543"/>
    </row>
    <row r="197" spans="1:37" s="303" customFormat="1">
      <c r="A197" s="302" t="s">
        <v>766</v>
      </c>
      <c r="C197" s="371"/>
      <c r="D197" s="367" t="s">
        <v>767</v>
      </c>
      <c r="E197" s="367"/>
      <c r="F197" s="376">
        <v>0.30000000000000004</v>
      </c>
      <c r="G197" s="377"/>
      <c r="H197" s="379">
        <v>110</v>
      </c>
      <c r="I197" s="377"/>
      <c r="J197" s="379">
        <v>3100</v>
      </c>
      <c r="K197" s="377"/>
      <c r="L197" s="380">
        <v>0.06</v>
      </c>
      <c r="M197" s="378"/>
      <c r="N197" s="380">
        <v>0.19</v>
      </c>
      <c r="Q197" s="544"/>
      <c r="R197" s="544"/>
      <c r="S197" s="544"/>
      <c r="T197" s="544"/>
      <c r="U197" s="544"/>
      <c r="V197" s="544"/>
      <c r="W197" s="544"/>
      <c r="X197" s="544"/>
      <c r="Y197" s="544"/>
      <c r="Z197" s="544"/>
      <c r="AA197" s="544"/>
      <c r="AB197" s="544"/>
      <c r="AC197" s="544"/>
      <c r="AD197" s="544"/>
      <c r="AE197" s="544"/>
      <c r="AF197" s="544"/>
      <c r="AG197" s="544"/>
      <c r="AH197" s="544"/>
      <c r="AI197" s="544"/>
      <c r="AJ197" s="544"/>
      <c r="AK197" s="544"/>
    </row>
    <row r="198" spans="1:37" s="303" customFormat="1">
      <c r="A198" s="302" t="s">
        <v>768</v>
      </c>
      <c r="C198" s="371"/>
      <c r="D198" s="367" t="s">
        <v>769</v>
      </c>
      <c r="E198" s="367"/>
      <c r="F198" s="376">
        <v>0.8</v>
      </c>
      <c r="G198" s="377"/>
      <c r="H198" s="379">
        <v>250</v>
      </c>
      <c r="I198" s="377"/>
      <c r="J198" s="379">
        <v>3400</v>
      </c>
      <c r="K198" s="377"/>
      <c r="L198" s="380">
        <v>7.0000000000000007E-2</v>
      </c>
      <c r="M198" s="378"/>
      <c r="N198" s="380">
        <v>0.23</v>
      </c>
      <c r="Q198" s="543"/>
      <c r="R198" s="543"/>
      <c r="S198" s="543"/>
      <c r="T198" s="543"/>
      <c r="U198" s="543"/>
      <c r="V198" s="543"/>
      <c r="W198" s="543"/>
      <c r="X198" s="543"/>
      <c r="Y198" s="543"/>
      <c r="Z198" s="543"/>
      <c r="AA198" s="543"/>
      <c r="AB198" s="543"/>
      <c r="AC198" s="543"/>
      <c r="AD198" s="543"/>
      <c r="AE198" s="543"/>
      <c r="AF198" s="543"/>
      <c r="AG198" s="543"/>
      <c r="AH198" s="543"/>
      <c r="AI198" s="543"/>
      <c r="AJ198" s="543"/>
      <c r="AK198" s="543"/>
    </row>
    <row r="199" spans="1:37" s="303" customFormat="1">
      <c r="A199" s="302" t="s">
        <v>770</v>
      </c>
      <c r="C199" s="371"/>
      <c r="D199" s="367" t="s">
        <v>771</v>
      </c>
      <c r="E199" s="367"/>
      <c r="F199" s="376">
        <v>1</v>
      </c>
      <c r="G199" s="377"/>
      <c r="H199" s="379">
        <v>360</v>
      </c>
      <c r="I199" s="377"/>
      <c r="J199" s="379">
        <v>2750</v>
      </c>
      <c r="K199" s="377"/>
      <c r="L199" s="380">
        <v>0.08</v>
      </c>
      <c r="M199" s="378"/>
      <c r="N199" s="380">
        <v>0.25</v>
      </c>
      <c r="Q199" s="544"/>
      <c r="R199" s="544"/>
      <c r="S199" s="544"/>
      <c r="T199" s="544"/>
      <c r="U199" s="544"/>
      <c r="V199" s="544"/>
      <c r="W199" s="544"/>
      <c r="X199" s="544"/>
      <c r="Y199" s="544"/>
      <c r="Z199" s="544"/>
      <c r="AA199" s="544"/>
      <c r="AB199" s="544"/>
      <c r="AC199" s="544"/>
      <c r="AD199" s="544"/>
      <c r="AE199" s="544"/>
      <c r="AF199" s="544"/>
      <c r="AG199" s="544"/>
      <c r="AH199" s="544"/>
      <c r="AI199" s="544"/>
      <c r="AJ199" s="544"/>
      <c r="AK199" s="544"/>
    </row>
    <row r="200" spans="1:37" s="303" customFormat="1">
      <c r="A200" s="302" t="s">
        <v>772</v>
      </c>
      <c r="C200" s="371"/>
      <c r="D200" s="367" t="s">
        <v>773</v>
      </c>
      <c r="E200" s="367"/>
      <c r="F200" s="376">
        <v>0.70000000000000007</v>
      </c>
      <c r="G200" s="377"/>
      <c r="H200" s="379">
        <v>180</v>
      </c>
      <c r="I200" s="377"/>
      <c r="J200" s="379">
        <v>4200</v>
      </c>
      <c r="K200" s="377"/>
      <c r="L200" s="380">
        <v>7.0000000000000007E-2</v>
      </c>
      <c r="M200" s="378"/>
      <c r="N200" s="380">
        <v>0.21</v>
      </c>
      <c r="Q200" s="543"/>
      <c r="R200" s="543"/>
      <c r="S200" s="543"/>
      <c r="T200" s="543"/>
      <c r="U200" s="543"/>
      <c r="V200" s="543"/>
      <c r="W200" s="543"/>
      <c r="X200" s="543"/>
      <c r="Y200" s="543"/>
      <c r="Z200" s="543"/>
      <c r="AA200" s="543"/>
      <c r="AB200" s="543"/>
      <c r="AC200" s="543"/>
      <c r="AD200" s="543"/>
      <c r="AE200" s="543"/>
      <c r="AF200" s="543"/>
      <c r="AG200" s="543"/>
      <c r="AH200" s="543"/>
      <c r="AI200" s="543"/>
      <c r="AJ200" s="543"/>
      <c r="AK200" s="543"/>
    </row>
    <row r="201" spans="1:37" s="303" customFormat="1">
      <c r="A201" s="302" t="s">
        <v>774</v>
      </c>
      <c r="C201" s="371"/>
      <c r="D201" s="367" t="s">
        <v>775</v>
      </c>
      <c r="E201" s="367"/>
      <c r="F201" s="376">
        <v>0.60000000000000009</v>
      </c>
      <c r="G201" s="377"/>
      <c r="H201" s="379">
        <v>190</v>
      </c>
      <c r="I201" s="377"/>
      <c r="J201" s="379">
        <v>2950</v>
      </c>
      <c r="K201" s="377"/>
      <c r="L201" s="380">
        <v>0.12</v>
      </c>
      <c r="M201" s="378"/>
      <c r="N201" s="380">
        <v>0.35000000000000003</v>
      </c>
      <c r="Q201" s="544"/>
      <c r="R201" s="544"/>
      <c r="S201" s="544"/>
      <c r="T201" s="544"/>
      <c r="U201" s="544"/>
      <c r="V201" s="544"/>
      <c r="W201" s="544"/>
      <c r="X201" s="544"/>
      <c r="Y201" s="544"/>
      <c r="Z201" s="544"/>
      <c r="AA201" s="544"/>
      <c r="AB201" s="544"/>
      <c r="AC201" s="544"/>
      <c r="AD201" s="544"/>
      <c r="AE201" s="544"/>
      <c r="AF201" s="544"/>
      <c r="AG201" s="544"/>
      <c r="AH201" s="544"/>
      <c r="AI201" s="544"/>
      <c r="AJ201" s="544"/>
      <c r="AK201" s="544"/>
    </row>
    <row r="202" spans="1:37" s="303" customFormat="1">
      <c r="A202" s="302" t="s">
        <v>776</v>
      </c>
      <c r="C202" s="371"/>
      <c r="D202" s="367" t="s">
        <v>777</v>
      </c>
      <c r="E202" s="367"/>
      <c r="F202" s="376">
        <v>0.2</v>
      </c>
      <c r="G202" s="377"/>
      <c r="H202" s="379">
        <v>60</v>
      </c>
      <c r="I202" s="377"/>
      <c r="J202" s="379">
        <v>2800</v>
      </c>
      <c r="K202" s="377"/>
      <c r="L202" s="380">
        <v>0.05</v>
      </c>
      <c r="M202" s="378"/>
      <c r="N202" s="380">
        <v>0.16</v>
      </c>
      <c r="Q202" s="543"/>
      <c r="R202" s="543"/>
      <c r="S202" s="543"/>
      <c r="T202" s="543"/>
      <c r="U202" s="543"/>
      <c r="V202" s="543"/>
      <c r="W202" s="543"/>
      <c r="X202" s="543"/>
      <c r="Y202" s="543"/>
      <c r="Z202" s="543"/>
      <c r="AA202" s="543"/>
      <c r="AB202" s="543"/>
      <c r="AC202" s="543"/>
      <c r="AD202" s="543"/>
      <c r="AE202" s="543"/>
      <c r="AF202" s="543"/>
      <c r="AG202" s="543"/>
      <c r="AH202" s="543"/>
      <c r="AI202" s="543"/>
      <c r="AJ202" s="543"/>
      <c r="AK202" s="543"/>
    </row>
    <row r="203" spans="1:37" s="303" customFormat="1">
      <c r="A203" s="302" t="s">
        <v>778</v>
      </c>
      <c r="C203" s="371"/>
      <c r="D203" s="367" t="s">
        <v>779</v>
      </c>
      <c r="E203" s="367"/>
      <c r="F203" s="376">
        <v>0.4</v>
      </c>
      <c r="G203" s="377"/>
      <c r="H203" s="379">
        <v>110</v>
      </c>
      <c r="I203" s="377"/>
      <c r="J203" s="379">
        <v>3950</v>
      </c>
      <c r="K203" s="377"/>
      <c r="L203" s="380">
        <v>7.0000000000000007E-2</v>
      </c>
      <c r="M203" s="378"/>
      <c r="N203" s="380">
        <v>0.19</v>
      </c>
      <c r="Q203" s="544"/>
      <c r="R203" s="544"/>
      <c r="S203" s="544"/>
      <c r="T203" s="544"/>
      <c r="U203" s="544"/>
      <c r="V203" s="544"/>
      <c r="W203" s="544"/>
      <c r="X203" s="544"/>
      <c r="Y203" s="544"/>
      <c r="Z203" s="544"/>
      <c r="AA203" s="544"/>
      <c r="AB203" s="544"/>
      <c r="AC203" s="544"/>
      <c r="AD203" s="544"/>
      <c r="AE203" s="544"/>
      <c r="AF203" s="544"/>
      <c r="AG203" s="544"/>
      <c r="AH203" s="544"/>
      <c r="AI203" s="544"/>
      <c r="AJ203" s="544"/>
      <c r="AK203" s="544"/>
    </row>
    <row r="204" spans="1:37" s="303" customFormat="1">
      <c r="A204" s="302" t="s">
        <v>780</v>
      </c>
      <c r="C204" s="371"/>
      <c r="D204" s="367" t="s">
        <v>781</v>
      </c>
      <c r="E204" s="367"/>
      <c r="F204" s="376">
        <v>0.2</v>
      </c>
      <c r="G204" s="377"/>
      <c r="H204" s="379">
        <v>150</v>
      </c>
      <c r="I204" s="377"/>
      <c r="J204" s="379">
        <v>1700</v>
      </c>
      <c r="K204" s="377"/>
      <c r="L204" s="380">
        <v>0.04</v>
      </c>
      <c r="M204" s="378"/>
      <c r="N204" s="380">
        <v>0.13</v>
      </c>
      <c r="Q204" s="543"/>
      <c r="R204" s="543"/>
      <c r="S204" s="543"/>
      <c r="T204" s="543"/>
      <c r="U204" s="543"/>
      <c r="V204" s="543"/>
      <c r="W204" s="543"/>
      <c r="X204" s="543"/>
      <c r="Y204" s="543"/>
      <c r="Z204" s="543"/>
      <c r="AA204" s="543"/>
      <c r="AB204" s="543"/>
      <c r="AC204" s="543"/>
      <c r="AD204" s="543"/>
      <c r="AE204" s="543"/>
      <c r="AF204" s="543"/>
      <c r="AG204" s="543"/>
      <c r="AH204" s="543"/>
      <c r="AI204" s="543"/>
      <c r="AJ204" s="543"/>
      <c r="AK204" s="543"/>
    </row>
    <row r="205" spans="1:37" s="303" customFormat="1">
      <c r="A205" s="302" t="s">
        <v>782</v>
      </c>
      <c r="C205" s="371"/>
      <c r="D205" s="367" t="s">
        <v>783</v>
      </c>
      <c r="E205" s="367"/>
      <c r="F205" s="376">
        <v>0.5</v>
      </c>
      <c r="G205" s="377"/>
      <c r="H205" s="379">
        <v>120</v>
      </c>
      <c r="I205" s="377"/>
      <c r="J205" s="379">
        <v>3800</v>
      </c>
      <c r="K205" s="377"/>
      <c r="L205" s="380">
        <v>0.06</v>
      </c>
      <c r="M205" s="378"/>
      <c r="N205" s="380">
        <v>0.19</v>
      </c>
      <c r="Q205" s="544"/>
      <c r="R205" s="544"/>
      <c r="S205" s="544"/>
      <c r="T205" s="544"/>
      <c r="U205" s="544"/>
      <c r="V205" s="544"/>
      <c r="W205" s="544"/>
      <c r="X205" s="544"/>
      <c r="Y205" s="544"/>
      <c r="Z205" s="544"/>
      <c r="AA205" s="544"/>
      <c r="AB205" s="544"/>
      <c r="AC205" s="544"/>
      <c r="AD205" s="544"/>
      <c r="AE205" s="544"/>
      <c r="AF205" s="544"/>
      <c r="AG205" s="544"/>
      <c r="AH205" s="544"/>
      <c r="AI205" s="544"/>
      <c r="AJ205" s="544"/>
      <c r="AK205" s="544"/>
    </row>
    <row r="206" spans="1:37" s="373" customFormat="1">
      <c r="A206" s="545"/>
      <c r="C206" s="371"/>
      <c r="D206" s="305" t="s">
        <v>784</v>
      </c>
      <c r="E206" s="305"/>
      <c r="F206" s="306">
        <v>6</v>
      </c>
      <c r="G206" s="305"/>
      <c r="H206" s="307">
        <v>1580</v>
      </c>
      <c r="I206" s="305"/>
      <c r="J206" s="307">
        <v>3800</v>
      </c>
      <c r="K206" s="305"/>
      <c r="L206" s="308">
        <v>0.08</v>
      </c>
      <c r="M206" s="309"/>
      <c r="N206" s="308">
        <v>0.24</v>
      </c>
      <c r="Q206" s="543"/>
      <c r="R206" s="543"/>
      <c r="S206" s="543"/>
      <c r="T206" s="543"/>
      <c r="U206" s="543"/>
      <c r="V206" s="543"/>
      <c r="W206" s="543"/>
      <c r="X206" s="543"/>
      <c r="Y206" s="543"/>
      <c r="Z206" s="543"/>
      <c r="AA206" s="543"/>
      <c r="AB206" s="543"/>
      <c r="AC206" s="543"/>
      <c r="AD206" s="543"/>
      <c r="AE206" s="543"/>
      <c r="AF206" s="543"/>
      <c r="AG206" s="543"/>
      <c r="AH206" s="543"/>
      <c r="AI206" s="543"/>
      <c r="AJ206" s="543"/>
      <c r="AK206" s="543"/>
    </row>
    <row r="207" spans="1:37" s="303" customFormat="1">
      <c r="A207" s="302" t="s">
        <v>785</v>
      </c>
      <c r="C207" s="371"/>
      <c r="D207" s="367" t="s">
        <v>786</v>
      </c>
      <c r="E207" s="367"/>
      <c r="F207" s="376">
        <v>0.60000000000000009</v>
      </c>
      <c r="G207" s="377"/>
      <c r="H207" s="379">
        <v>150</v>
      </c>
      <c r="I207" s="377"/>
      <c r="J207" s="379">
        <v>3700</v>
      </c>
      <c r="K207" s="377"/>
      <c r="L207" s="380">
        <v>0.09</v>
      </c>
      <c r="M207" s="378"/>
      <c r="N207" s="380">
        <v>0.27</v>
      </c>
      <c r="Q207" s="544"/>
      <c r="R207" s="544"/>
      <c r="S207" s="544"/>
      <c r="T207" s="544"/>
      <c r="U207" s="544"/>
      <c r="V207" s="544"/>
      <c r="W207" s="544"/>
      <c r="X207" s="544"/>
      <c r="Y207" s="544"/>
      <c r="Z207" s="544"/>
      <c r="AA207" s="544"/>
      <c r="AB207" s="544"/>
      <c r="AC207" s="544"/>
      <c r="AD207" s="544"/>
      <c r="AE207" s="544"/>
      <c r="AF207" s="544"/>
      <c r="AG207" s="544"/>
      <c r="AH207" s="544"/>
      <c r="AI207" s="544"/>
      <c r="AJ207" s="544"/>
      <c r="AK207" s="544"/>
    </row>
    <row r="208" spans="1:37" s="303" customFormat="1">
      <c r="A208" s="302" t="s">
        <v>787</v>
      </c>
      <c r="C208" s="371"/>
      <c r="D208" s="367" t="s">
        <v>788</v>
      </c>
      <c r="E208" s="367"/>
      <c r="F208" s="376">
        <v>0.8</v>
      </c>
      <c r="G208" s="377"/>
      <c r="H208" s="379">
        <v>230</v>
      </c>
      <c r="I208" s="377"/>
      <c r="J208" s="379">
        <v>3550</v>
      </c>
      <c r="K208" s="377"/>
      <c r="L208" s="380">
        <v>0.09</v>
      </c>
      <c r="M208" s="378"/>
      <c r="N208" s="380">
        <v>0.26</v>
      </c>
      <c r="Q208" s="543"/>
      <c r="R208" s="543"/>
      <c r="S208" s="543"/>
      <c r="T208" s="543"/>
      <c r="U208" s="543"/>
      <c r="V208" s="543"/>
      <c r="W208" s="543"/>
      <c r="X208" s="543"/>
      <c r="Y208" s="543"/>
      <c r="Z208" s="543"/>
      <c r="AA208" s="543"/>
      <c r="AB208" s="543"/>
      <c r="AC208" s="543"/>
      <c r="AD208" s="543"/>
      <c r="AE208" s="543"/>
      <c r="AF208" s="543"/>
      <c r="AG208" s="543"/>
      <c r="AH208" s="543"/>
      <c r="AI208" s="543"/>
      <c r="AJ208" s="543"/>
      <c r="AK208" s="543"/>
    </row>
    <row r="209" spans="1:37" s="303" customFormat="1">
      <c r="A209" s="302" t="s">
        <v>789</v>
      </c>
      <c r="C209" s="371"/>
      <c r="D209" s="367" t="s">
        <v>790</v>
      </c>
      <c r="E209" s="367"/>
      <c r="F209" s="376">
        <v>0.8</v>
      </c>
      <c r="G209" s="377"/>
      <c r="H209" s="379">
        <v>200</v>
      </c>
      <c r="I209" s="377"/>
      <c r="J209" s="379">
        <v>3850</v>
      </c>
      <c r="K209" s="377"/>
      <c r="L209" s="380">
        <v>7.0000000000000007E-2</v>
      </c>
      <c r="M209" s="378"/>
      <c r="N209" s="380">
        <v>0.21</v>
      </c>
      <c r="Q209" s="544"/>
      <c r="R209" s="544"/>
      <c r="S209" s="544"/>
      <c r="T209" s="544"/>
      <c r="U209" s="544"/>
      <c r="V209" s="544"/>
      <c r="W209" s="544"/>
      <c r="X209" s="544"/>
      <c r="Y209" s="544"/>
      <c r="Z209" s="544"/>
      <c r="AA209" s="544"/>
      <c r="AB209" s="544"/>
      <c r="AC209" s="544"/>
      <c r="AD209" s="544"/>
      <c r="AE209" s="544"/>
      <c r="AF209" s="544"/>
      <c r="AG209" s="544"/>
      <c r="AH209" s="544"/>
      <c r="AI209" s="544"/>
      <c r="AJ209" s="544"/>
      <c r="AK209" s="544"/>
    </row>
    <row r="210" spans="1:37" s="303" customFormat="1">
      <c r="A210" s="302" t="s">
        <v>791</v>
      </c>
      <c r="C210" s="371"/>
      <c r="D210" s="367" t="s">
        <v>792</v>
      </c>
      <c r="E210" s="367"/>
      <c r="F210" s="376">
        <v>0.70000000000000007</v>
      </c>
      <c r="G210" s="377"/>
      <c r="H210" s="379">
        <v>140</v>
      </c>
      <c r="I210" s="377"/>
      <c r="J210" s="379">
        <v>4700</v>
      </c>
      <c r="K210" s="377"/>
      <c r="L210" s="380">
        <v>0.08</v>
      </c>
      <c r="M210" s="378"/>
      <c r="N210" s="380">
        <v>0.24</v>
      </c>
      <c r="Q210" s="543"/>
      <c r="R210" s="543"/>
      <c r="S210" s="543"/>
      <c r="T210" s="543"/>
      <c r="U210" s="543"/>
      <c r="V210" s="543"/>
      <c r="W210" s="543"/>
      <c r="X210" s="543"/>
      <c r="Y210" s="543"/>
      <c r="Z210" s="543"/>
      <c r="AA210" s="543"/>
      <c r="AB210" s="543"/>
      <c r="AC210" s="543"/>
      <c r="AD210" s="543"/>
      <c r="AE210" s="543"/>
      <c r="AF210" s="543"/>
      <c r="AG210" s="543"/>
      <c r="AH210" s="543"/>
      <c r="AI210" s="543"/>
      <c r="AJ210" s="543"/>
      <c r="AK210" s="543"/>
    </row>
    <row r="211" spans="1:37" s="303" customFormat="1">
      <c r="A211" s="302" t="s">
        <v>793</v>
      </c>
      <c r="C211" s="371"/>
      <c r="D211" s="367" t="s">
        <v>794</v>
      </c>
      <c r="E211" s="367"/>
      <c r="F211" s="376">
        <v>0.60000000000000009</v>
      </c>
      <c r="G211" s="377"/>
      <c r="H211" s="379">
        <v>180</v>
      </c>
      <c r="I211" s="377"/>
      <c r="J211" s="379">
        <v>3300</v>
      </c>
      <c r="K211" s="377"/>
      <c r="L211" s="380">
        <v>0.08</v>
      </c>
      <c r="M211" s="378"/>
      <c r="N211" s="380">
        <v>0.25</v>
      </c>
      <c r="Q211" s="544"/>
      <c r="R211" s="544"/>
      <c r="S211" s="544"/>
      <c r="T211" s="544"/>
      <c r="U211" s="544"/>
      <c r="V211" s="544"/>
      <c r="W211" s="544"/>
      <c r="X211" s="544"/>
      <c r="Y211" s="544"/>
      <c r="Z211" s="544"/>
      <c r="AA211" s="544"/>
      <c r="AB211" s="544"/>
      <c r="AC211" s="544"/>
      <c r="AD211" s="544"/>
      <c r="AE211" s="544"/>
      <c r="AF211" s="544"/>
      <c r="AG211" s="544"/>
      <c r="AH211" s="544"/>
      <c r="AI211" s="544"/>
      <c r="AJ211" s="544"/>
      <c r="AK211" s="544"/>
    </row>
    <row r="212" spans="1:37" s="303" customFormat="1">
      <c r="A212" s="302" t="s">
        <v>795</v>
      </c>
      <c r="C212" s="371"/>
      <c r="D212" s="367" t="s">
        <v>796</v>
      </c>
      <c r="E212" s="367"/>
      <c r="F212" s="376">
        <v>0.5</v>
      </c>
      <c r="G212" s="377"/>
      <c r="H212" s="379">
        <v>120</v>
      </c>
      <c r="I212" s="377"/>
      <c r="J212" s="379">
        <v>4250</v>
      </c>
      <c r="K212" s="377"/>
      <c r="L212" s="380">
        <v>0.05</v>
      </c>
      <c r="M212" s="378"/>
      <c r="N212" s="380">
        <v>0.16</v>
      </c>
      <c r="Q212" s="543"/>
      <c r="R212" s="543"/>
      <c r="S212" s="543"/>
      <c r="T212" s="543"/>
      <c r="U212" s="543"/>
      <c r="V212" s="543"/>
      <c r="W212" s="543"/>
      <c r="X212" s="543"/>
      <c r="Y212" s="543"/>
      <c r="Z212" s="543"/>
      <c r="AA212" s="543"/>
      <c r="AB212" s="543"/>
      <c r="AC212" s="543"/>
      <c r="AD212" s="543"/>
      <c r="AE212" s="543"/>
      <c r="AF212" s="543"/>
      <c r="AG212" s="543"/>
      <c r="AH212" s="543"/>
      <c r="AI212" s="543"/>
      <c r="AJ212" s="543"/>
      <c r="AK212" s="543"/>
    </row>
    <row r="213" spans="1:37" s="303" customFormat="1">
      <c r="A213" s="302" t="s">
        <v>797</v>
      </c>
      <c r="C213" s="371"/>
      <c r="D213" s="367" t="s">
        <v>798</v>
      </c>
      <c r="E213" s="367"/>
      <c r="F213" s="376">
        <v>0.5</v>
      </c>
      <c r="G213" s="377"/>
      <c r="H213" s="379">
        <v>150</v>
      </c>
      <c r="I213" s="377"/>
      <c r="J213" s="379">
        <v>3100</v>
      </c>
      <c r="K213" s="377"/>
      <c r="L213" s="380">
        <v>0.1</v>
      </c>
      <c r="M213" s="378"/>
      <c r="N213" s="380">
        <v>0.33</v>
      </c>
      <c r="Q213" s="544"/>
      <c r="R213" s="544"/>
      <c r="S213" s="544"/>
      <c r="T213" s="544"/>
      <c r="U213" s="544"/>
      <c r="V213" s="544"/>
      <c r="W213" s="544"/>
      <c r="X213" s="544"/>
      <c r="Y213" s="544"/>
      <c r="Z213" s="544"/>
      <c r="AA213" s="544"/>
      <c r="AB213" s="544"/>
      <c r="AC213" s="544"/>
      <c r="AD213" s="544"/>
      <c r="AE213" s="544"/>
      <c r="AF213" s="544"/>
      <c r="AG213" s="544"/>
      <c r="AH213" s="544"/>
      <c r="AI213" s="544"/>
      <c r="AJ213" s="544"/>
      <c r="AK213" s="544"/>
    </row>
    <row r="214" spans="1:37" s="303" customFormat="1">
      <c r="A214" s="302" t="s">
        <v>799</v>
      </c>
      <c r="C214" s="371"/>
      <c r="D214" s="367" t="s">
        <v>800</v>
      </c>
      <c r="E214" s="367"/>
      <c r="F214" s="376">
        <v>0.4</v>
      </c>
      <c r="G214" s="377"/>
      <c r="H214" s="379">
        <v>100</v>
      </c>
      <c r="I214" s="377"/>
      <c r="J214" s="379">
        <v>4000</v>
      </c>
      <c r="K214" s="377"/>
      <c r="L214" s="380">
        <v>7.0000000000000007E-2</v>
      </c>
      <c r="M214" s="378"/>
      <c r="N214" s="380">
        <v>0.22</v>
      </c>
      <c r="Q214" s="543"/>
      <c r="R214" s="543"/>
      <c r="S214" s="543"/>
      <c r="T214" s="543"/>
      <c r="U214" s="543"/>
      <c r="V214" s="543"/>
      <c r="W214" s="543"/>
      <c r="X214" s="543"/>
      <c r="Y214" s="543"/>
      <c r="Z214" s="543"/>
      <c r="AA214" s="543"/>
      <c r="AB214" s="543"/>
      <c r="AC214" s="543"/>
      <c r="AD214" s="543"/>
      <c r="AE214" s="543"/>
      <c r="AF214" s="543"/>
      <c r="AG214" s="543"/>
      <c r="AH214" s="543"/>
      <c r="AI214" s="543"/>
      <c r="AJ214" s="543"/>
      <c r="AK214" s="543"/>
    </row>
    <row r="215" spans="1:37" s="303" customFormat="1">
      <c r="A215" s="302" t="s">
        <v>801</v>
      </c>
      <c r="C215" s="371"/>
      <c r="D215" s="367" t="s">
        <v>802</v>
      </c>
      <c r="E215" s="367"/>
      <c r="F215" s="376">
        <v>0.60000000000000009</v>
      </c>
      <c r="G215" s="377"/>
      <c r="H215" s="379">
        <v>150</v>
      </c>
      <c r="I215" s="377"/>
      <c r="J215" s="379">
        <v>4200</v>
      </c>
      <c r="K215" s="377"/>
      <c r="L215" s="380">
        <v>0.1</v>
      </c>
      <c r="M215" s="378"/>
      <c r="N215" s="380">
        <v>0.31</v>
      </c>
      <c r="Q215" s="544"/>
      <c r="R215" s="544"/>
      <c r="S215" s="544"/>
      <c r="T215" s="544"/>
      <c r="U215" s="544"/>
      <c r="V215" s="544"/>
      <c r="W215" s="544"/>
      <c r="X215" s="544"/>
      <c r="Y215" s="544"/>
      <c r="Z215" s="544"/>
      <c r="AA215" s="544"/>
      <c r="AB215" s="544"/>
      <c r="AC215" s="544"/>
      <c r="AD215" s="544"/>
      <c r="AE215" s="544"/>
      <c r="AF215" s="544"/>
      <c r="AG215" s="544"/>
      <c r="AH215" s="544"/>
      <c r="AI215" s="544"/>
      <c r="AJ215" s="544"/>
      <c r="AK215" s="544"/>
    </row>
    <row r="216" spans="1:37" s="303" customFormat="1">
      <c r="A216" s="302" t="s">
        <v>803</v>
      </c>
      <c r="C216" s="371"/>
      <c r="D216" s="367" t="s">
        <v>804</v>
      </c>
      <c r="E216" s="367"/>
      <c r="F216" s="376">
        <v>0.60000000000000009</v>
      </c>
      <c r="G216" s="377"/>
      <c r="H216" s="379">
        <v>160</v>
      </c>
      <c r="I216" s="377"/>
      <c r="J216" s="379">
        <v>3750</v>
      </c>
      <c r="K216" s="377"/>
      <c r="L216" s="380">
        <v>0.08</v>
      </c>
      <c r="M216" s="378"/>
      <c r="N216" s="380">
        <v>0.26</v>
      </c>
      <c r="Q216" s="543"/>
      <c r="R216" s="543"/>
      <c r="S216" s="543"/>
      <c r="T216" s="543"/>
      <c r="U216" s="543"/>
      <c r="V216" s="543"/>
      <c r="W216" s="543"/>
      <c r="X216" s="543"/>
      <c r="Y216" s="543"/>
      <c r="Z216" s="543"/>
      <c r="AA216" s="543"/>
      <c r="AB216" s="543"/>
      <c r="AC216" s="543"/>
      <c r="AD216" s="543"/>
      <c r="AE216" s="543"/>
      <c r="AF216" s="543"/>
      <c r="AG216" s="543"/>
      <c r="AH216" s="543"/>
      <c r="AI216" s="543"/>
      <c r="AJ216" s="543"/>
      <c r="AK216" s="543"/>
    </row>
    <row r="217" spans="1:37" s="373" customFormat="1">
      <c r="A217" s="545"/>
      <c r="C217" s="371"/>
      <c r="D217" s="305" t="s">
        <v>805</v>
      </c>
      <c r="E217" s="305"/>
      <c r="F217" s="306">
        <v>1.8</v>
      </c>
      <c r="G217" s="305"/>
      <c r="H217" s="307">
        <v>1130</v>
      </c>
      <c r="I217" s="305"/>
      <c r="J217" s="307">
        <v>1600</v>
      </c>
      <c r="K217" s="305"/>
      <c r="L217" s="308">
        <v>0.06</v>
      </c>
      <c r="M217" s="309"/>
      <c r="N217" s="308">
        <v>0.18</v>
      </c>
      <c r="Q217" s="544"/>
      <c r="R217" s="544"/>
      <c r="S217" s="544"/>
      <c r="T217" s="544"/>
      <c r="U217" s="544"/>
      <c r="V217" s="544"/>
      <c r="W217" s="544"/>
      <c r="X217" s="544"/>
      <c r="Y217" s="544"/>
      <c r="Z217" s="544"/>
      <c r="AA217" s="544"/>
      <c r="AB217" s="544"/>
      <c r="AC217" s="544"/>
      <c r="AD217" s="544"/>
      <c r="AE217" s="544"/>
      <c r="AF217" s="544"/>
      <c r="AG217" s="544"/>
      <c r="AH217" s="544"/>
      <c r="AI217" s="544"/>
      <c r="AJ217" s="544"/>
      <c r="AK217" s="544"/>
    </row>
    <row r="218" spans="1:37" s="303" customFormat="1">
      <c r="A218" s="302" t="s">
        <v>806</v>
      </c>
      <c r="C218" s="371"/>
      <c r="D218" s="367" t="s">
        <v>807</v>
      </c>
      <c r="E218" s="367"/>
      <c r="F218" s="376">
        <v>0.2</v>
      </c>
      <c r="G218" s="377"/>
      <c r="H218" s="379">
        <v>160</v>
      </c>
      <c r="I218" s="377"/>
      <c r="J218" s="379">
        <v>1200</v>
      </c>
      <c r="K218" s="377"/>
      <c r="L218" s="380">
        <v>0.05</v>
      </c>
      <c r="M218" s="378"/>
      <c r="N218" s="380">
        <v>0.16</v>
      </c>
      <c r="Q218" s="543"/>
      <c r="R218" s="543"/>
      <c r="S218" s="543"/>
      <c r="T218" s="543"/>
      <c r="U218" s="543"/>
      <c r="V218" s="543"/>
      <c r="W218" s="543"/>
      <c r="X218" s="543"/>
      <c r="Y218" s="543"/>
      <c r="Z218" s="543"/>
      <c r="AA218" s="543"/>
      <c r="AB218" s="543"/>
      <c r="AC218" s="543"/>
      <c r="AD218" s="543"/>
      <c r="AE218" s="543"/>
      <c r="AF218" s="543"/>
      <c r="AG218" s="543"/>
      <c r="AH218" s="543"/>
      <c r="AI218" s="543"/>
      <c r="AJ218" s="543"/>
      <c r="AK218" s="543"/>
    </row>
    <row r="219" spans="1:37" s="303" customFormat="1">
      <c r="A219" s="302" t="s">
        <v>808</v>
      </c>
      <c r="C219" s="371"/>
      <c r="D219" s="367" t="s">
        <v>809</v>
      </c>
      <c r="E219" s="367"/>
      <c r="F219" s="376">
        <v>0.30000000000000004</v>
      </c>
      <c r="G219" s="377"/>
      <c r="H219" s="379">
        <v>180</v>
      </c>
      <c r="I219" s="377"/>
      <c r="J219" s="379">
        <v>1900</v>
      </c>
      <c r="K219" s="377"/>
      <c r="L219" s="380">
        <v>7.0000000000000007E-2</v>
      </c>
      <c r="M219" s="378"/>
      <c r="N219" s="380">
        <v>0.2</v>
      </c>
      <c r="Q219" s="544"/>
      <c r="R219" s="544"/>
      <c r="S219" s="544"/>
      <c r="T219" s="544"/>
      <c r="U219" s="544"/>
      <c r="V219" s="544"/>
      <c r="W219" s="544"/>
      <c r="X219" s="544"/>
      <c r="Y219" s="544"/>
      <c r="Z219" s="544"/>
      <c r="AA219" s="544"/>
      <c r="AB219" s="544"/>
      <c r="AC219" s="544"/>
      <c r="AD219" s="544"/>
      <c r="AE219" s="544"/>
      <c r="AF219" s="544"/>
      <c r="AG219" s="544"/>
      <c r="AH219" s="544"/>
      <c r="AI219" s="544"/>
      <c r="AJ219" s="544"/>
      <c r="AK219" s="544"/>
    </row>
    <row r="220" spans="1:37" s="303" customFormat="1">
      <c r="A220" s="302" t="s">
        <v>810</v>
      </c>
      <c r="C220" s="371"/>
      <c r="D220" s="367" t="s">
        <v>811</v>
      </c>
      <c r="E220" s="367"/>
      <c r="F220" s="376">
        <v>0.1</v>
      </c>
      <c r="G220" s="377"/>
      <c r="H220" s="379">
        <v>70</v>
      </c>
      <c r="I220" s="377"/>
      <c r="J220" s="379">
        <v>1000</v>
      </c>
      <c r="K220" s="377"/>
      <c r="L220" s="380">
        <v>0.04</v>
      </c>
      <c r="M220" s="378"/>
      <c r="N220" s="380">
        <v>0.11</v>
      </c>
      <c r="Q220" s="543"/>
      <c r="R220" s="543"/>
      <c r="S220" s="543"/>
      <c r="T220" s="543"/>
      <c r="U220" s="543"/>
      <c r="V220" s="543"/>
      <c r="W220" s="543"/>
      <c r="X220" s="543"/>
      <c r="Y220" s="543"/>
      <c r="Z220" s="543"/>
      <c r="AA220" s="543"/>
      <c r="AB220" s="543"/>
      <c r="AC220" s="543"/>
      <c r="AD220" s="543"/>
      <c r="AE220" s="543"/>
      <c r="AF220" s="543"/>
      <c r="AG220" s="543"/>
      <c r="AH220" s="543"/>
      <c r="AI220" s="543"/>
      <c r="AJ220" s="543"/>
      <c r="AK220" s="543"/>
    </row>
    <row r="221" spans="1:37" s="303" customFormat="1">
      <c r="A221" s="302" t="s">
        <v>812</v>
      </c>
      <c r="C221" s="371"/>
      <c r="D221" s="367" t="s">
        <v>813</v>
      </c>
      <c r="E221" s="367"/>
      <c r="F221" s="376">
        <v>0.2</v>
      </c>
      <c r="G221" s="377"/>
      <c r="H221" s="379">
        <v>140</v>
      </c>
      <c r="I221" s="377"/>
      <c r="J221" s="379">
        <v>1200</v>
      </c>
      <c r="K221" s="377"/>
      <c r="L221" s="380">
        <v>0.05</v>
      </c>
      <c r="M221" s="378"/>
      <c r="N221" s="380">
        <v>0.14000000000000001</v>
      </c>
      <c r="Q221" s="544"/>
      <c r="R221" s="544"/>
      <c r="S221" s="544"/>
      <c r="T221" s="544"/>
      <c r="U221" s="544"/>
      <c r="V221" s="544"/>
      <c r="W221" s="544"/>
      <c r="X221" s="544"/>
      <c r="Y221" s="544"/>
      <c r="Z221" s="544"/>
      <c r="AA221" s="544"/>
      <c r="AB221" s="544"/>
      <c r="AC221" s="544"/>
      <c r="AD221" s="544"/>
      <c r="AE221" s="544"/>
      <c r="AF221" s="544"/>
      <c r="AG221" s="544"/>
      <c r="AH221" s="544"/>
      <c r="AI221" s="544"/>
      <c r="AJ221" s="544"/>
      <c r="AK221" s="544"/>
    </row>
    <row r="222" spans="1:37" s="303" customFormat="1">
      <c r="A222" s="302" t="s">
        <v>814</v>
      </c>
      <c r="C222" s="371"/>
      <c r="D222" s="367" t="s">
        <v>815</v>
      </c>
      <c r="E222" s="367"/>
      <c r="F222" s="376">
        <v>0.1</v>
      </c>
      <c r="G222" s="377"/>
      <c r="H222" s="379">
        <v>100</v>
      </c>
      <c r="I222" s="377"/>
      <c r="J222" s="379">
        <v>1450</v>
      </c>
      <c r="K222" s="377"/>
      <c r="L222" s="380">
        <v>0.04</v>
      </c>
      <c r="M222" s="378"/>
      <c r="N222" s="380">
        <v>0.12</v>
      </c>
      <c r="Q222" s="543"/>
      <c r="R222" s="543"/>
      <c r="S222" s="543"/>
      <c r="T222" s="543"/>
      <c r="U222" s="543"/>
      <c r="V222" s="543"/>
      <c r="W222" s="543"/>
      <c r="X222" s="543"/>
      <c r="Y222" s="543"/>
      <c r="Z222" s="543"/>
      <c r="AA222" s="543"/>
      <c r="AB222" s="543"/>
      <c r="AC222" s="543"/>
      <c r="AD222" s="543"/>
      <c r="AE222" s="543"/>
      <c r="AF222" s="543"/>
      <c r="AG222" s="543"/>
      <c r="AH222" s="543"/>
      <c r="AI222" s="543"/>
      <c r="AJ222" s="543"/>
      <c r="AK222" s="543"/>
    </row>
    <row r="223" spans="1:37" s="303" customFormat="1">
      <c r="A223" s="302" t="s">
        <v>816</v>
      </c>
      <c r="C223" s="371"/>
      <c r="D223" s="367" t="s">
        <v>817</v>
      </c>
      <c r="E223" s="367"/>
      <c r="F223" s="376">
        <v>0.30000000000000004</v>
      </c>
      <c r="G223" s="377"/>
      <c r="H223" s="379">
        <v>220</v>
      </c>
      <c r="I223" s="377"/>
      <c r="J223" s="379">
        <v>1500</v>
      </c>
      <c r="K223" s="377"/>
      <c r="L223" s="380">
        <v>0.08</v>
      </c>
      <c r="M223" s="378"/>
      <c r="N223" s="380">
        <v>0.25</v>
      </c>
      <c r="Q223" s="544"/>
      <c r="R223" s="544"/>
      <c r="S223" s="544"/>
      <c r="T223" s="544"/>
      <c r="U223" s="544"/>
      <c r="V223" s="544"/>
      <c r="W223" s="544"/>
      <c r="X223" s="544"/>
      <c r="Y223" s="544"/>
      <c r="Z223" s="544"/>
      <c r="AA223" s="544"/>
      <c r="AB223" s="544"/>
      <c r="AC223" s="544"/>
      <c r="AD223" s="544"/>
      <c r="AE223" s="544"/>
      <c r="AF223" s="544"/>
      <c r="AG223" s="544"/>
      <c r="AH223" s="544"/>
      <c r="AI223" s="544"/>
      <c r="AJ223" s="544"/>
      <c r="AK223" s="544"/>
    </row>
    <row r="224" spans="1:37" s="303" customFormat="1">
      <c r="A224" s="302" t="s">
        <v>818</v>
      </c>
      <c r="C224" s="371"/>
      <c r="D224" s="367" t="s">
        <v>819</v>
      </c>
      <c r="E224" s="367"/>
      <c r="F224" s="376">
        <v>0.5</v>
      </c>
      <c r="G224" s="377"/>
      <c r="H224" s="379">
        <v>270</v>
      </c>
      <c r="I224" s="377"/>
      <c r="J224" s="379">
        <v>2000</v>
      </c>
      <c r="K224" s="377"/>
      <c r="L224" s="380">
        <v>0.08</v>
      </c>
      <c r="M224" s="378"/>
      <c r="N224" s="380">
        <v>0.22</v>
      </c>
      <c r="Q224" s="543"/>
      <c r="R224" s="543"/>
      <c r="S224" s="543"/>
      <c r="T224" s="543"/>
      <c r="U224" s="543"/>
      <c r="V224" s="543"/>
      <c r="W224" s="543"/>
      <c r="X224" s="543"/>
      <c r="Y224" s="543"/>
      <c r="Z224" s="543"/>
      <c r="AA224" s="543"/>
      <c r="AB224" s="543"/>
      <c r="AC224" s="543"/>
      <c r="AD224" s="543"/>
      <c r="AE224" s="543"/>
      <c r="AF224" s="543"/>
      <c r="AG224" s="543"/>
      <c r="AH224" s="543"/>
      <c r="AI224" s="543"/>
      <c r="AJ224" s="543"/>
      <c r="AK224" s="543"/>
    </row>
    <row r="225" spans="1:37" s="373" customFormat="1">
      <c r="A225" s="545"/>
      <c r="C225" s="371"/>
      <c r="D225" s="305" t="s">
        <v>820</v>
      </c>
      <c r="E225" s="305"/>
      <c r="F225" s="306">
        <v>1.7000000000000002</v>
      </c>
      <c r="G225" s="305"/>
      <c r="H225" s="307">
        <v>940</v>
      </c>
      <c r="I225" s="305"/>
      <c r="J225" s="307">
        <v>1800</v>
      </c>
      <c r="K225" s="305"/>
      <c r="L225" s="308">
        <v>0.06</v>
      </c>
      <c r="M225" s="309"/>
      <c r="N225" s="308">
        <v>0.19</v>
      </c>
      <c r="Q225" s="544"/>
      <c r="R225" s="544"/>
      <c r="S225" s="544"/>
      <c r="T225" s="544"/>
      <c r="U225" s="544"/>
      <c r="V225" s="544"/>
      <c r="W225" s="544"/>
      <c r="X225" s="544"/>
      <c r="Y225" s="544"/>
      <c r="Z225" s="544"/>
      <c r="AA225" s="544"/>
      <c r="AB225" s="544"/>
      <c r="AC225" s="544"/>
      <c r="AD225" s="544"/>
      <c r="AE225" s="544"/>
      <c r="AF225" s="544"/>
      <c r="AG225" s="544"/>
      <c r="AH225" s="544"/>
      <c r="AI225" s="544"/>
      <c r="AJ225" s="544"/>
      <c r="AK225" s="544"/>
    </row>
    <row r="226" spans="1:37" s="303" customFormat="1">
      <c r="A226" s="302" t="s">
        <v>821</v>
      </c>
      <c r="C226" s="371"/>
      <c r="D226" s="367" t="s">
        <v>822</v>
      </c>
      <c r="E226" s="367"/>
      <c r="F226" s="376">
        <v>0.2</v>
      </c>
      <c r="G226" s="377"/>
      <c r="H226" s="379">
        <v>100</v>
      </c>
      <c r="I226" s="377"/>
      <c r="J226" s="379">
        <v>1950</v>
      </c>
      <c r="K226" s="377"/>
      <c r="L226" s="380">
        <v>0.06</v>
      </c>
      <c r="M226" s="378"/>
      <c r="N226" s="380">
        <v>0.18</v>
      </c>
      <c r="Q226" s="543"/>
      <c r="R226" s="543"/>
      <c r="S226" s="543"/>
      <c r="T226" s="543"/>
      <c r="U226" s="543"/>
      <c r="V226" s="543"/>
      <c r="W226" s="543"/>
      <c r="X226" s="543"/>
      <c r="Y226" s="543"/>
      <c r="Z226" s="543"/>
      <c r="AA226" s="543"/>
      <c r="AB226" s="543"/>
      <c r="AC226" s="543"/>
      <c r="AD226" s="543"/>
      <c r="AE226" s="543"/>
      <c r="AF226" s="543"/>
      <c r="AG226" s="543"/>
      <c r="AH226" s="543"/>
      <c r="AI226" s="543"/>
      <c r="AJ226" s="543"/>
      <c r="AK226" s="543"/>
    </row>
    <row r="227" spans="1:37" s="303" customFormat="1">
      <c r="A227" s="302" t="s">
        <v>823</v>
      </c>
      <c r="C227" s="371"/>
      <c r="D227" s="367" t="s">
        <v>824</v>
      </c>
      <c r="E227" s="367"/>
      <c r="F227" s="376">
        <v>0.2</v>
      </c>
      <c r="G227" s="377"/>
      <c r="H227" s="379">
        <v>150</v>
      </c>
      <c r="I227" s="377"/>
      <c r="J227" s="379">
        <v>1650</v>
      </c>
      <c r="K227" s="377"/>
      <c r="L227" s="380">
        <v>0.1</v>
      </c>
      <c r="M227" s="378"/>
      <c r="N227" s="380">
        <v>0.27</v>
      </c>
      <c r="Q227" s="544"/>
      <c r="R227" s="544"/>
      <c r="S227" s="544"/>
      <c r="T227" s="544"/>
      <c r="U227" s="544"/>
      <c r="V227" s="544"/>
      <c r="W227" s="544"/>
      <c r="X227" s="544"/>
      <c r="Y227" s="544"/>
      <c r="Z227" s="544"/>
      <c r="AA227" s="544"/>
      <c r="AB227" s="544"/>
      <c r="AC227" s="544"/>
      <c r="AD227" s="544"/>
      <c r="AE227" s="544"/>
      <c r="AF227" s="544"/>
      <c r="AG227" s="544"/>
      <c r="AH227" s="544"/>
      <c r="AI227" s="544"/>
      <c r="AJ227" s="544"/>
      <c r="AK227" s="544"/>
    </row>
    <row r="228" spans="1:37" s="303" customFormat="1">
      <c r="A228" s="302" t="s">
        <v>825</v>
      </c>
      <c r="C228" s="371"/>
      <c r="D228" s="367" t="s">
        <v>826</v>
      </c>
      <c r="E228" s="367"/>
      <c r="F228" s="376">
        <v>0.30000000000000004</v>
      </c>
      <c r="G228" s="377"/>
      <c r="H228" s="379">
        <v>210</v>
      </c>
      <c r="I228" s="377"/>
      <c r="J228" s="379">
        <v>1400</v>
      </c>
      <c r="K228" s="377"/>
      <c r="L228" s="380">
        <v>0.08</v>
      </c>
      <c r="M228" s="378"/>
      <c r="N228" s="380">
        <v>0.26</v>
      </c>
      <c r="Q228" s="543"/>
      <c r="R228" s="543"/>
      <c r="S228" s="543"/>
      <c r="T228" s="543"/>
      <c r="U228" s="543"/>
      <c r="V228" s="543"/>
      <c r="W228" s="543"/>
      <c r="X228" s="543"/>
      <c r="Y228" s="543"/>
      <c r="Z228" s="543"/>
      <c r="AA228" s="543"/>
      <c r="AB228" s="543"/>
      <c r="AC228" s="543"/>
      <c r="AD228" s="543"/>
      <c r="AE228" s="543"/>
      <c r="AF228" s="543"/>
      <c r="AG228" s="543"/>
      <c r="AH228" s="543"/>
      <c r="AI228" s="543"/>
      <c r="AJ228" s="543"/>
      <c r="AK228" s="543"/>
    </row>
    <row r="229" spans="1:37" s="303" customFormat="1">
      <c r="A229" s="302" t="s">
        <v>827</v>
      </c>
      <c r="C229" s="371"/>
      <c r="D229" s="367" t="s">
        <v>828</v>
      </c>
      <c r="E229" s="367"/>
      <c r="F229" s="376">
        <v>0.30000000000000004</v>
      </c>
      <c r="G229" s="377"/>
      <c r="H229" s="379">
        <v>140</v>
      </c>
      <c r="I229" s="377"/>
      <c r="J229" s="379">
        <v>2100</v>
      </c>
      <c r="K229" s="377"/>
      <c r="L229" s="380">
        <v>7.0000000000000007E-2</v>
      </c>
      <c r="M229" s="378"/>
      <c r="N229" s="380">
        <v>0.19</v>
      </c>
      <c r="Q229" s="544"/>
      <c r="R229" s="544"/>
      <c r="S229" s="544"/>
      <c r="T229" s="544"/>
      <c r="U229" s="544"/>
      <c r="V229" s="544"/>
      <c r="W229" s="544"/>
      <c r="X229" s="544"/>
      <c r="Y229" s="544"/>
      <c r="Z229" s="544"/>
      <c r="AA229" s="544"/>
      <c r="AB229" s="544"/>
      <c r="AC229" s="544"/>
      <c r="AD229" s="544"/>
      <c r="AE229" s="544"/>
      <c r="AF229" s="544"/>
      <c r="AG229" s="544"/>
      <c r="AH229" s="544"/>
      <c r="AI229" s="544"/>
      <c r="AJ229" s="544"/>
      <c r="AK229" s="544"/>
    </row>
    <row r="230" spans="1:37" s="303" customFormat="1">
      <c r="A230" s="302" t="s">
        <v>829</v>
      </c>
      <c r="C230" s="371"/>
      <c r="D230" s="367" t="s">
        <v>830</v>
      </c>
      <c r="E230" s="367"/>
      <c r="F230" s="376">
        <v>0.4</v>
      </c>
      <c r="G230" s="377"/>
      <c r="H230" s="379">
        <v>140</v>
      </c>
      <c r="I230" s="377"/>
      <c r="J230" s="379">
        <v>2500</v>
      </c>
      <c r="K230" s="377"/>
      <c r="L230" s="380">
        <v>7.0000000000000007E-2</v>
      </c>
      <c r="M230" s="378"/>
      <c r="N230" s="380">
        <v>0.21</v>
      </c>
      <c r="Q230" s="543"/>
      <c r="R230" s="543"/>
      <c r="S230" s="543"/>
      <c r="T230" s="543"/>
      <c r="U230" s="543"/>
      <c r="V230" s="543"/>
      <c r="W230" s="543"/>
      <c r="X230" s="543"/>
      <c r="Y230" s="543"/>
      <c r="Z230" s="543"/>
      <c r="AA230" s="543"/>
      <c r="AB230" s="543"/>
      <c r="AC230" s="543"/>
      <c r="AD230" s="543"/>
      <c r="AE230" s="543"/>
      <c r="AF230" s="543"/>
      <c r="AG230" s="543"/>
      <c r="AH230" s="543"/>
      <c r="AI230" s="543"/>
      <c r="AJ230" s="543"/>
      <c r="AK230" s="543"/>
    </row>
    <row r="231" spans="1:37" s="303" customFormat="1">
      <c r="A231" s="302" t="s">
        <v>831</v>
      </c>
      <c r="C231" s="371"/>
      <c r="D231" s="367" t="s">
        <v>832</v>
      </c>
      <c r="E231" s="367"/>
      <c r="F231" s="376">
        <v>0.2</v>
      </c>
      <c r="G231" s="377"/>
      <c r="H231" s="379">
        <v>110</v>
      </c>
      <c r="I231" s="377"/>
      <c r="J231" s="379">
        <v>2150</v>
      </c>
      <c r="K231" s="377"/>
      <c r="L231" s="380">
        <v>0.04</v>
      </c>
      <c r="M231" s="378"/>
      <c r="N231" s="380">
        <v>0.13</v>
      </c>
      <c r="Q231" s="544"/>
      <c r="R231" s="544"/>
      <c r="S231" s="544"/>
      <c r="T231" s="544"/>
      <c r="U231" s="544"/>
      <c r="V231" s="544"/>
      <c r="W231" s="544"/>
      <c r="X231" s="544"/>
      <c r="Y231" s="544"/>
      <c r="Z231" s="544"/>
      <c r="AA231" s="544"/>
      <c r="AB231" s="544"/>
      <c r="AC231" s="544"/>
      <c r="AD231" s="544"/>
      <c r="AE231" s="544"/>
      <c r="AF231" s="544"/>
      <c r="AG231" s="544"/>
      <c r="AH231" s="544"/>
      <c r="AI231" s="544"/>
      <c r="AJ231" s="544"/>
      <c r="AK231" s="544"/>
    </row>
    <row r="232" spans="1:37" s="303" customFormat="1">
      <c r="A232" s="302" t="s">
        <v>833</v>
      </c>
      <c r="C232" s="371"/>
      <c r="D232" s="367" t="s">
        <v>834</v>
      </c>
      <c r="E232" s="367"/>
      <c r="F232" s="376">
        <v>0.1</v>
      </c>
      <c r="G232" s="377"/>
      <c r="H232" s="379">
        <v>100</v>
      </c>
      <c r="I232" s="377"/>
      <c r="J232" s="379">
        <v>1100</v>
      </c>
      <c r="K232" s="377"/>
      <c r="L232" s="380">
        <v>0.04</v>
      </c>
      <c r="M232" s="378"/>
      <c r="N232" s="380">
        <v>0.12</v>
      </c>
      <c r="Q232" s="543"/>
      <c r="R232" s="543"/>
      <c r="S232" s="543"/>
      <c r="T232" s="543"/>
      <c r="U232" s="543"/>
      <c r="V232" s="543"/>
      <c r="W232" s="543"/>
      <c r="X232" s="543"/>
      <c r="Y232" s="543"/>
      <c r="Z232" s="543"/>
      <c r="AA232" s="543"/>
      <c r="AB232" s="543"/>
      <c r="AC232" s="543"/>
      <c r="AD232" s="543"/>
      <c r="AE232" s="543"/>
      <c r="AF232" s="543"/>
      <c r="AG232" s="543"/>
      <c r="AH232" s="543"/>
      <c r="AI232" s="543"/>
      <c r="AJ232" s="543"/>
      <c r="AK232" s="543"/>
    </row>
    <row r="233" spans="1:37" s="303" customFormat="1">
      <c r="A233" s="302"/>
      <c r="C233" s="371"/>
      <c r="D233" s="367"/>
      <c r="E233" s="367"/>
      <c r="F233" s="376"/>
      <c r="G233" s="377"/>
      <c r="H233" s="379"/>
      <c r="I233" s="377"/>
      <c r="J233" s="379"/>
      <c r="K233" s="377"/>
      <c r="L233" s="380"/>
      <c r="M233" s="378"/>
      <c r="N233" s="380"/>
      <c r="Q233" s="544"/>
      <c r="R233" s="544"/>
      <c r="S233" s="544"/>
      <c r="T233" s="544"/>
      <c r="U233" s="544"/>
      <c r="V233" s="544"/>
      <c r="W233" s="544"/>
      <c r="X233" s="544"/>
      <c r="Y233" s="544"/>
      <c r="Z233" s="544"/>
      <c r="AA233" s="544"/>
      <c r="AB233" s="544"/>
      <c r="AC233" s="544"/>
      <c r="AD233" s="544"/>
      <c r="AE233" s="544"/>
      <c r="AF233" s="544"/>
      <c r="AG233" s="544"/>
      <c r="AH233" s="544"/>
      <c r="AI233" s="544"/>
      <c r="AJ233" s="544"/>
      <c r="AK233" s="544"/>
    </row>
    <row r="234" spans="1:37" s="281" customFormat="1" ht="20.100000000000001" customHeight="1">
      <c r="C234" s="365" t="s">
        <v>835</v>
      </c>
      <c r="D234" s="366"/>
      <c r="E234" s="366"/>
      <c r="F234" s="376"/>
      <c r="G234" s="377"/>
      <c r="H234" s="379"/>
      <c r="I234" s="377"/>
      <c r="J234" s="379"/>
      <c r="K234" s="377"/>
      <c r="L234" s="380"/>
      <c r="M234" s="378"/>
      <c r="N234" s="380"/>
      <c r="O234" s="282"/>
      <c r="Q234" s="543"/>
      <c r="R234" s="543"/>
      <c r="S234" s="543"/>
      <c r="T234" s="543"/>
      <c r="U234" s="543"/>
      <c r="V234" s="543"/>
      <c r="W234" s="543"/>
      <c r="X234" s="543"/>
      <c r="Y234" s="543"/>
      <c r="Z234" s="543"/>
      <c r="AA234" s="543"/>
      <c r="AB234" s="543"/>
      <c r="AC234" s="543"/>
      <c r="AD234" s="543"/>
      <c r="AE234" s="543"/>
      <c r="AF234" s="543"/>
      <c r="AG234" s="543"/>
      <c r="AH234" s="543"/>
      <c r="AI234" s="543"/>
      <c r="AJ234" s="543"/>
      <c r="AK234" s="543"/>
    </row>
    <row r="235" spans="1:37" s="373" customFormat="1" ht="20.100000000000001" customHeight="1">
      <c r="A235" s="545"/>
      <c r="C235" s="304"/>
      <c r="D235" s="305" t="s">
        <v>836</v>
      </c>
      <c r="E235" s="305"/>
      <c r="F235" s="306">
        <v>12.9</v>
      </c>
      <c r="G235" s="305"/>
      <c r="H235" s="307">
        <v>2920</v>
      </c>
      <c r="I235" s="305"/>
      <c r="J235" s="307">
        <v>4400</v>
      </c>
      <c r="K235" s="305"/>
      <c r="L235" s="308">
        <v>0.06</v>
      </c>
      <c r="M235" s="309"/>
      <c r="N235" s="308">
        <v>0.17</v>
      </c>
      <c r="Q235" s="544"/>
      <c r="R235" s="544"/>
      <c r="S235" s="544"/>
      <c r="T235" s="544"/>
      <c r="U235" s="544"/>
      <c r="V235" s="544"/>
      <c r="W235" s="544"/>
      <c r="X235" s="544"/>
      <c r="Y235" s="544"/>
      <c r="Z235" s="544"/>
      <c r="AA235" s="544"/>
      <c r="AB235" s="544"/>
      <c r="AC235" s="544"/>
      <c r="AD235" s="544"/>
      <c r="AE235" s="544"/>
      <c r="AF235" s="544"/>
      <c r="AG235" s="544"/>
      <c r="AH235" s="544"/>
      <c r="AI235" s="544"/>
      <c r="AJ235" s="544"/>
      <c r="AK235" s="544"/>
    </row>
    <row r="236" spans="1:37" s="303" customFormat="1">
      <c r="A236" s="302" t="s">
        <v>837</v>
      </c>
      <c r="C236" s="304"/>
      <c r="D236" s="367" t="s">
        <v>838</v>
      </c>
      <c r="E236" s="367"/>
      <c r="F236" s="376">
        <v>0.4</v>
      </c>
      <c r="G236" s="377"/>
      <c r="H236" s="379">
        <v>80</v>
      </c>
      <c r="I236" s="377"/>
      <c r="J236" s="379">
        <v>4400</v>
      </c>
      <c r="K236" s="377"/>
      <c r="L236" s="380">
        <v>0.03</v>
      </c>
      <c r="M236" s="378"/>
      <c r="N236" s="380">
        <v>0.09</v>
      </c>
      <c r="Q236" s="543"/>
      <c r="R236" s="543"/>
      <c r="S236" s="543"/>
      <c r="T236" s="543"/>
      <c r="U236" s="543"/>
      <c r="V236" s="543"/>
      <c r="W236" s="543"/>
      <c r="X236" s="543"/>
      <c r="Y236" s="543"/>
      <c r="Z236" s="543"/>
      <c r="AA236" s="543"/>
      <c r="AB236" s="543"/>
      <c r="AC236" s="543"/>
      <c r="AD236" s="543"/>
      <c r="AE236" s="543"/>
      <c r="AF236" s="543"/>
      <c r="AG236" s="543"/>
      <c r="AH236" s="543"/>
      <c r="AI236" s="543"/>
      <c r="AJ236" s="543"/>
      <c r="AK236" s="543"/>
    </row>
    <row r="237" spans="1:37" s="303" customFormat="1">
      <c r="A237" s="302" t="s">
        <v>839</v>
      </c>
      <c r="C237" s="371"/>
      <c r="D237" s="367" t="s">
        <v>840</v>
      </c>
      <c r="E237" s="367"/>
      <c r="F237" s="376" t="s">
        <v>242</v>
      </c>
      <c r="G237" s="377"/>
      <c r="H237" s="379" t="s">
        <v>242</v>
      </c>
      <c r="I237" s="377"/>
      <c r="J237" s="379" t="s">
        <v>242</v>
      </c>
      <c r="K237" s="377"/>
      <c r="L237" s="380" t="s">
        <v>242</v>
      </c>
      <c r="M237" s="378"/>
      <c r="N237" s="380" t="s">
        <v>242</v>
      </c>
      <c r="Q237" s="544"/>
      <c r="R237" s="544"/>
      <c r="S237" s="544"/>
      <c r="T237" s="544"/>
      <c r="U237" s="544"/>
      <c r="V237" s="544"/>
      <c r="W237" s="544"/>
      <c r="X237" s="544"/>
      <c r="Y237" s="544"/>
      <c r="Z237" s="544"/>
      <c r="AA237" s="544"/>
      <c r="AB237" s="544"/>
      <c r="AC237" s="544"/>
      <c r="AD237" s="544"/>
      <c r="AE237" s="544"/>
      <c r="AF237" s="544"/>
      <c r="AG237" s="544"/>
      <c r="AH237" s="544"/>
      <c r="AI237" s="544"/>
      <c r="AJ237" s="544"/>
      <c r="AK237" s="544"/>
    </row>
    <row r="238" spans="1:37" s="303" customFormat="1">
      <c r="A238" s="302" t="s">
        <v>841</v>
      </c>
      <c r="C238" s="371"/>
      <c r="D238" s="367" t="s">
        <v>842</v>
      </c>
      <c r="E238" s="367"/>
      <c r="F238" s="376">
        <v>0.9</v>
      </c>
      <c r="G238" s="377"/>
      <c r="H238" s="379">
        <v>200</v>
      </c>
      <c r="I238" s="377"/>
      <c r="J238" s="379">
        <v>4400</v>
      </c>
      <c r="K238" s="377"/>
      <c r="L238" s="380">
        <v>7.0000000000000007E-2</v>
      </c>
      <c r="M238" s="378"/>
      <c r="N238" s="380">
        <v>0.19</v>
      </c>
      <c r="Q238" s="543"/>
      <c r="R238" s="543"/>
      <c r="S238" s="543"/>
      <c r="T238" s="543"/>
      <c r="U238" s="543"/>
      <c r="V238" s="543"/>
      <c r="W238" s="543"/>
      <c r="X238" s="543"/>
      <c r="Y238" s="543"/>
      <c r="Z238" s="543"/>
      <c r="AA238" s="543"/>
      <c r="AB238" s="543"/>
      <c r="AC238" s="543"/>
      <c r="AD238" s="543"/>
      <c r="AE238" s="543"/>
      <c r="AF238" s="543"/>
      <c r="AG238" s="543"/>
      <c r="AH238" s="543"/>
      <c r="AI238" s="543"/>
      <c r="AJ238" s="543"/>
      <c r="AK238" s="543"/>
    </row>
    <row r="239" spans="1:37" s="303" customFormat="1">
      <c r="A239" s="302" t="s">
        <v>843</v>
      </c>
      <c r="C239" s="371"/>
      <c r="D239" s="367" t="s">
        <v>844</v>
      </c>
      <c r="E239" s="367"/>
      <c r="F239" s="376">
        <v>0.4</v>
      </c>
      <c r="G239" s="377"/>
      <c r="H239" s="379">
        <v>90</v>
      </c>
      <c r="I239" s="377"/>
      <c r="J239" s="379">
        <v>4350</v>
      </c>
      <c r="K239" s="377"/>
      <c r="L239" s="380">
        <v>0.03</v>
      </c>
      <c r="M239" s="378"/>
      <c r="N239" s="380">
        <v>0.08</v>
      </c>
      <c r="Q239" s="544"/>
      <c r="R239" s="544"/>
      <c r="S239" s="544"/>
      <c r="T239" s="544"/>
      <c r="U239" s="544"/>
      <c r="V239" s="544"/>
      <c r="W239" s="544"/>
      <c r="X239" s="544"/>
      <c r="Y239" s="544"/>
      <c r="Z239" s="544"/>
      <c r="AA239" s="544"/>
      <c r="AB239" s="544"/>
      <c r="AC239" s="544"/>
      <c r="AD239" s="544"/>
      <c r="AE239" s="544"/>
      <c r="AF239" s="544"/>
      <c r="AG239" s="544"/>
      <c r="AH239" s="544"/>
      <c r="AI239" s="544"/>
      <c r="AJ239" s="544"/>
      <c r="AK239" s="544"/>
    </row>
    <row r="240" spans="1:37" s="303" customFormat="1">
      <c r="A240" s="302" t="s">
        <v>845</v>
      </c>
      <c r="C240" s="371"/>
      <c r="D240" s="367" t="s">
        <v>846</v>
      </c>
      <c r="E240" s="367"/>
      <c r="F240" s="376">
        <v>0.60000000000000009</v>
      </c>
      <c r="G240" s="377"/>
      <c r="H240" s="379">
        <v>140</v>
      </c>
      <c r="I240" s="377"/>
      <c r="J240" s="379">
        <v>4350</v>
      </c>
      <c r="K240" s="377"/>
      <c r="L240" s="380">
        <v>0.05</v>
      </c>
      <c r="M240" s="378"/>
      <c r="N240" s="380">
        <v>0.16</v>
      </c>
      <c r="Q240" s="543"/>
      <c r="R240" s="543"/>
      <c r="S240" s="543"/>
      <c r="T240" s="543"/>
      <c r="U240" s="543"/>
      <c r="V240" s="543"/>
      <c r="W240" s="543"/>
      <c r="X240" s="543"/>
      <c r="Y240" s="543"/>
      <c r="Z240" s="543"/>
      <c r="AA240" s="543"/>
      <c r="AB240" s="543"/>
      <c r="AC240" s="543"/>
      <c r="AD240" s="543"/>
      <c r="AE240" s="543"/>
      <c r="AF240" s="543"/>
      <c r="AG240" s="543"/>
      <c r="AH240" s="543"/>
      <c r="AI240" s="543"/>
      <c r="AJ240" s="543"/>
      <c r="AK240" s="543"/>
    </row>
    <row r="241" spans="1:37" s="303" customFormat="1">
      <c r="A241" s="302" t="s">
        <v>847</v>
      </c>
      <c r="C241" s="371"/>
      <c r="D241" s="367" t="s">
        <v>848</v>
      </c>
      <c r="E241" s="367"/>
      <c r="F241" s="376">
        <v>0.70000000000000007</v>
      </c>
      <c r="G241" s="377"/>
      <c r="H241" s="379">
        <v>140</v>
      </c>
      <c r="I241" s="377"/>
      <c r="J241" s="379">
        <v>4650</v>
      </c>
      <c r="K241" s="377"/>
      <c r="L241" s="380">
        <v>0.06</v>
      </c>
      <c r="M241" s="378"/>
      <c r="N241" s="380">
        <v>0.19</v>
      </c>
      <c r="Q241" s="544"/>
      <c r="R241" s="544"/>
      <c r="S241" s="544"/>
      <c r="T241" s="544"/>
      <c r="U241" s="544"/>
      <c r="V241" s="544"/>
      <c r="W241" s="544"/>
      <c r="X241" s="544"/>
      <c r="Y241" s="544"/>
      <c r="Z241" s="544"/>
      <c r="AA241" s="544"/>
      <c r="AB241" s="544"/>
      <c r="AC241" s="544"/>
      <c r="AD241" s="544"/>
      <c r="AE241" s="544"/>
      <c r="AF241" s="544"/>
      <c r="AG241" s="544"/>
      <c r="AH241" s="544"/>
      <c r="AI241" s="544"/>
      <c r="AJ241" s="544"/>
      <c r="AK241" s="544"/>
    </row>
    <row r="242" spans="1:37" s="303" customFormat="1">
      <c r="A242" s="302" t="s">
        <v>849</v>
      </c>
      <c r="C242" s="371"/>
      <c r="D242" s="367" t="s">
        <v>850</v>
      </c>
      <c r="E242" s="367"/>
      <c r="F242" s="376" t="s">
        <v>242</v>
      </c>
      <c r="G242" s="377"/>
      <c r="H242" s="376" t="s">
        <v>242</v>
      </c>
      <c r="I242" s="377"/>
      <c r="J242" s="376" t="s">
        <v>242</v>
      </c>
      <c r="K242" s="377"/>
      <c r="L242" s="376" t="s">
        <v>242</v>
      </c>
      <c r="M242" s="378"/>
      <c r="N242" s="376" t="s">
        <v>242</v>
      </c>
      <c r="Q242" s="543"/>
      <c r="R242" s="543"/>
      <c r="S242" s="543"/>
      <c r="T242" s="543"/>
      <c r="U242" s="543"/>
      <c r="V242" s="543"/>
      <c r="W242" s="543"/>
      <c r="X242" s="543"/>
      <c r="Y242" s="543"/>
      <c r="Z242" s="543"/>
      <c r="AA242" s="543"/>
      <c r="AB242" s="543"/>
      <c r="AC242" s="543"/>
      <c r="AD242" s="543"/>
      <c r="AE242" s="543"/>
      <c r="AF242" s="543"/>
      <c r="AG242" s="543"/>
      <c r="AH242" s="543"/>
      <c r="AI242" s="543"/>
      <c r="AJ242" s="543"/>
      <c r="AK242" s="543"/>
    </row>
    <row r="243" spans="1:37" s="303" customFormat="1">
      <c r="A243" s="302" t="s">
        <v>851</v>
      </c>
      <c r="C243" s="371"/>
      <c r="D243" s="367" t="s">
        <v>852</v>
      </c>
      <c r="E243" s="367"/>
      <c r="F243" s="376">
        <v>1.6</v>
      </c>
      <c r="G243" s="377"/>
      <c r="H243" s="379">
        <v>350</v>
      </c>
      <c r="I243" s="377"/>
      <c r="J243" s="379">
        <v>4650</v>
      </c>
      <c r="K243" s="377"/>
      <c r="L243" s="380">
        <v>7.0000000000000007E-2</v>
      </c>
      <c r="M243" s="378"/>
      <c r="N243" s="380">
        <v>0.21</v>
      </c>
      <c r="Q243" s="544"/>
      <c r="R243" s="544"/>
      <c r="S243" s="544"/>
      <c r="T243" s="544"/>
      <c r="U243" s="544"/>
      <c r="V243" s="544"/>
      <c r="W243" s="544"/>
      <c r="X243" s="544"/>
      <c r="Y243" s="544"/>
      <c r="Z243" s="544"/>
      <c r="AA243" s="544"/>
      <c r="AB243" s="544"/>
      <c r="AC243" s="544"/>
      <c r="AD243" s="544"/>
      <c r="AE243" s="544"/>
      <c r="AF243" s="544"/>
      <c r="AG243" s="544"/>
      <c r="AH243" s="544"/>
      <c r="AI243" s="544"/>
      <c r="AJ243" s="544"/>
      <c r="AK243" s="544"/>
    </row>
    <row r="244" spans="1:37" s="303" customFormat="1">
      <c r="A244" s="302" t="s">
        <v>853</v>
      </c>
      <c r="C244" s="371"/>
      <c r="D244" s="367" t="s">
        <v>854</v>
      </c>
      <c r="E244" s="367"/>
      <c r="F244" s="376">
        <v>1.9000000000000001</v>
      </c>
      <c r="G244" s="377"/>
      <c r="H244" s="379">
        <v>440</v>
      </c>
      <c r="I244" s="377"/>
      <c r="J244" s="379">
        <v>4350</v>
      </c>
      <c r="K244" s="377"/>
      <c r="L244" s="380">
        <v>0.1</v>
      </c>
      <c r="M244" s="378"/>
      <c r="N244" s="380">
        <v>0.3</v>
      </c>
      <c r="Q244" s="543"/>
      <c r="R244" s="543"/>
      <c r="S244" s="543"/>
      <c r="T244" s="543"/>
      <c r="U244" s="543"/>
      <c r="V244" s="543"/>
      <c r="W244" s="543"/>
      <c r="X244" s="543"/>
      <c r="Y244" s="543"/>
      <c r="Z244" s="543"/>
      <c r="AA244" s="543"/>
      <c r="AB244" s="543"/>
      <c r="AC244" s="543"/>
      <c r="AD244" s="543"/>
      <c r="AE244" s="543"/>
      <c r="AF244" s="543"/>
      <c r="AG244" s="543"/>
      <c r="AH244" s="543"/>
      <c r="AI244" s="543"/>
      <c r="AJ244" s="543"/>
      <c r="AK244" s="543"/>
    </row>
    <row r="245" spans="1:37" s="303" customFormat="1">
      <c r="A245" s="302" t="s">
        <v>855</v>
      </c>
      <c r="C245" s="371"/>
      <c r="D245" s="367" t="s">
        <v>856</v>
      </c>
      <c r="E245" s="367"/>
      <c r="F245" s="376">
        <v>1.8</v>
      </c>
      <c r="G245" s="377"/>
      <c r="H245" s="379">
        <v>410</v>
      </c>
      <c r="I245" s="377"/>
      <c r="J245" s="379">
        <v>4300</v>
      </c>
      <c r="K245" s="377"/>
      <c r="L245" s="380">
        <v>0.08</v>
      </c>
      <c r="M245" s="378"/>
      <c r="N245" s="380">
        <v>0.22</v>
      </c>
      <c r="Q245" s="544"/>
      <c r="R245" s="544"/>
      <c r="S245" s="544"/>
      <c r="T245" s="544"/>
      <c r="U245" s="544"/>
      <c r="V245" s="544"/>
      <c r="W245" s="544"/>
      <c r="X245" s="544"/>
      <c r="Y245" s="544"/>
      <c r="Z245" s="544"/>
      <c r="AA245" s="544"/>
      <c r="AB245" s="544"/>
      <c r="AC245" s="544"/>
      <c r="AD245" s="544"/>
      <c r="AE245" s="544"/>
      <c r="AF245" s="544"/>
      <c r="AG245" s="544"/>
      <c r="AH245" s="544"/>
      <c r="AI245" s="544"/>
      <c r="AJ245" s="544"/>
      <c r="AK245" s="544"/>
    </row>
    <row r="246" spans="1:37" s="303" customFormat="1">
      <c r="A246" s="302" t="s">
        <v>857</v>
      </c>
      <c r="C246" s="371"/>
      <c r="D246" s="367" t="s">
        <v>858</v>
      </c>
      <c r="E246" s="367"/>
      <c r="F246" s="376">
        <v>1.4000000000000001</v>
      </c>
      <c r="G246" s="377"/>
      <c r="H246" s="379">
        <v>340</v>
      </c>
      <c r="I246" s="377"/>
      <c r="J246" s="379">
        <v>4250</v>
      </c>
      <c r="K246" s="377"/>
      <c r="L246" s="380">
        <v>7.0000000000000007E-2</v>
      </c>
      <c r="M246" s="378"/>
      <c r="N246" s="380">
        <v>0.24</v>
      </c>
      <c r="Q246" s="543"/>
      <c r="R246" s="543"/>
      <c r="S246" s="543"/>
      <c r="T246" s="543"/>
      <c r="U246" s="543"/>
      <c r="V246" s="543"/>
      <c r="W246" s="543"/>
      <c r="X246" s="543"/>
      <c r="Y246" s="543"/>
      <c r="Z246" s="543"/>
      <c r="AA246" s="543"/>
      <c r="AB246" s="543"/>
      <c r="AC246" s="543"/>
      <c r="AD246" s="543"/>
      <c r="AE246" s="543"/>
      <c r="AF246" s="543"/>
      <c r="AG246" s="543"/>
      <c r="AH246" s="543"/>
      <c r="AI246" s="543"/>
      <c r="AJ246" s="543"/>
      <c r="AK246" s="543"/>
    </row>
    <row r="247" spans="1:37" s="303" customFormat="1">
      <c r="A247" s="302" t="s">
        <v>859</v>
      </c>
      <c r="C247" s="371"/>
      <c r="D247" s="367" t="s">
        <v>860</v>
      </c>
      <c r="E247" s="367"/>
      <c r="F247" s="376">
        <v>1.5</v>
      </c>
      <c r="G247" s="377"/>
      <c r="H247" s="379">
        <v>340</v>
      </c>
      <c r="I247" s="377"/>
      <c r="J247" s="379">
        <v>4350</v>
      </c>
      <c r="K247" s="377"/>
      <c r="L247" s="380">
        <v>7.0000000000000007E-2</v>
      </c>
      <c r="M247" s="378"/>
      <c r="N247" s="380">
        <v>0.22</v>
      </c>
      <c r="Q247" s="544"/>
      <c r="R247" s="544"/>
      <c r="S247" s="544"/>
      <c r="T247" s="544"/>
      <c r="U247" s="544"/>
      <c r="V247" s="544"/>
      <c r="W247" s="544"/>
      <c r="X247" s="544"/>
      <c r="Y247" s="544"/>
      <c r="Z247" s="544"/>
      <c r="AA247" s="544"/>
      <c r="AB247" s="544"/>
      <c r="AC247" s="544"/>
      <c r="AD247" s="544"/>
      <c r="AE247" s="544"/>
      <c r="AF247" s="544"/>
      <c r="AG247" s="544"/>
      <c r="AH247" s="544"/>
      <c r="AI247" s="544"/>
      <c r="AJ247" s="544"/>
      <c r="AK247" s="544"/>
    </row>
    <row r="248" spans="1:37" s="303" customFormat="1">
      <c r="A248" s="302" t="s">
        <v>861</v>
      </c>
      <c r="C248" s="371"/>
      <c r="D248" s="367" t="s">
        <v>862</v>
      </c>
      <c r="E248" s="367"/>
      <c r="F248" s="376">
        <v>1.3</v>
      </c>
      <c r="G248" s="377"/>
      <c r="H248" s="379">
        <v>290</v>
      </c>
      <c r="I248" s="377"/>
      <c r="J248" s="379">
        <v>4600</v>
      </c>
      <c r="K248" s="377"/>
      <c r="L248" s="380">
        <v>0.05</v>
      </c>
      <c r="M248" s="378"/>
      <c r="N248" s="380">
        <v>0.16</v>
      </c>
      <c r="Q248" s="543"/>
      <c r="R248" s="543"/>
      <c r="S248" s="543"/>
      <c r="T248" s="543"/>
      <c r="U248" s="543"/>
      <c r="V248" s="543"/>
      <c r="W248" s="543"/>
      <c r="X248" s="543"/>
      <c r="Y248" s="543"/>
      <c r="Z248" s="543"/>
      <c r="AA248" s="543"/>
      <c r="AB248" s="543"/>
      <c r="AC248" s="543"/>
      <c r="AD248" s="543"/>
      <c r="AE248" s="543"/>
      <c r="AF248" s="543"/>
      <c r="AG248" s="543"/>
      <c r="AH248" s="543"/>
      <c r="AI248" s="543"/>
      <c r="AJ248" s="543"/>
      <c r="AK248" s="543"/>
    </row>
    <row r="249" spans="1:37" s="303" customFormat="1">
      <c r="A249" s="302" t="s">
        <v>863</v>
      </c>
      <c r="C249" s="371"/>
      <c r="D249" s="367" t="s">
        <v>864</v>
      </c>
      <c r="E249" s="367"/>
      <c r="F249" s="376">
        <v>0.30000000000000004</v>
      </c>
      <c r="G249" s="377"/>
      <c r="H249" s="379">
        <v>60</v>
      </c>
      <c r="I249" s="377"/>
      <c r="J249" s="379">
        <v>4250</v>
      </c>
      <c r="K249" s="377"/>
      <c r="L249" s="380">
        <v>0.01</v>
      </c>
      <c r="M249" s="378"/>
      <c r="N249" s="380">
        <v>0.04</v>
      </c>
      <c r="Q249" s="544"/>
      <c r="R249" s="544"/>
      <c r="S249" s="544"/>
      <c r="T249" s="544"/>
      <c r="U249" s="544"/>
      <c r="V249" s="544"/>
      <c r="W249" s="544"/>
      <c r="X249" s="544"/>
      <c r="Y249" s="544"/>
      <c r="Z249" s="544"/>
      <c r="AA249" s="544"/>
      <c r="AB249" s="544"/>
      <c r="AC249" s="544"/>
      <c r="AD249" s="544"/>
      <c r="AE249" s="544"/>
      <c r="AF249" s="544"/>
      <c r="AG249" s="544"/>
      <c r="AH249" s="544"/>
      <c r="AI249" s="544"/>
      <c r="AJ249" s="544"/>
      <c r="AK249" s="544"/>
    </row>
    <row r="250" spans="1:37" s="373" customFormat="1" ht="20.100000000000001" customHeight="1">
      <c r="A250" s="545"/>
      <c r="C250" s="371"/>
      <c r="D250" s="372" t="s">
        <v>865</v>
      </c>
      <c r="E250" s="372"/>
      <c r="F250" s="306">
        <v>25.900000000000002</v>
      </c>
      <c r="G250" s="305"/>
      <c r="H250" s="307">
        <v>6170</v>
      </c>
      <c r="I250" s="305"/>
      <c r="J250" s="307">
        <v>4200</v>
      </c>
      <c r="K250" s="305"/>
      <c r="L250" s="308">
        <v>0.08</v>
      </c>
      <c r="M250" s="309"/>
      <c r="N250" s="308">
        <v>0.25</v>
      </c>
      <c r="Q250" s="543"/>
      <c r="R250" s="543"/>
      <c r="S250" s="543"/>
      <c r="T250" s="543"/>
      <c r="U250" s="543"/>
      <c r="V250" s="543"/>
      <c r="W250" s="543"/>
      <c r="X250" s="543"/>
      <c r="Y250" s="543"/>
      <c r="Z250" s="543"/>
      <c r="AA250" s="543"/>
      <c r="AB250" s="543"/>
      <c r="AC250" s="543"/>
      <c r="AD250" s="543"/>
      <c r="AE250" s="543"/>
      <c r="AF250" s="543"/>
      <c r="AG250" s="543"/>
      <c r="AH250" s="543"/>
      <c r="AI250" s="543"/>
      <c r="AJ250" s="543"/>
      <c r="AK250" s="543"/>
    </row>
    <row r="251" spans="1:37" s="303" customFormat="1">
      <c r="A251" s="302" t="s">
        <v>866</v>
      </c>
      <c r="C251" s="371"/>
      <c r="D251" s="367" t="s">
        <v>867</v>
      </c>
      <c r="E251" s="367"/>
      <c r="F251" s="376">
        <v>1.5</v>
      </c>
      <c r="G251" s="377"/>
      <c r="H251" s="379">
        <v>400</v>
      </c>
      <c r="I251" s="377"/>
      <c r="J251" s="379">
        <v>3750</v>
      </c>
      <c r="K251" s="377"/>
      <c r="L251" s="380">
        <v>0.13</v>
      </c>
      <c r="M251" s="378"/>
      <c r="N251" s="380">
        <v>0.37</v>
      </c>
      <c r="Q251" s="544"/>
      <c r="R251" s="544"/>
      <c r="S251" s="544"/>
      <c r="T251" s="544"/>
      <c r="U251" s="544"/>
      <c r="V251" s="544"/>
      <c r="W251" s="544"/>
      <c r="X251" s="544"/>
      <c r="Y251" s="544"/>
      <c r="Z251" s="544"/>
      <c r="AA251" s="544"/>
      <c r="AB251" s="544"/>
      <c r="AC251" s="544"/>
      <c r="AD251" s="544"/>
      <c r="AE251" s="544"/>
      <c r="AF251" s="544"/>
      <c r="AG251" s="544"/>
      <c r="AH251" s="544"/>
      <c r="AI251" s="544"/>
      <c r="AJ251" s="544"/>
      <c r="AK251" s="544"/>
    </row>
    <row r="252" spans="1:37" s="303" customFormat="1">
      <c r="A252" s="302" t="s">
        <v>868</v>
      </c>
      <c r="C252" s="371"/>
      <c r="D252" s="367" t="s">
        <v>869</v>
      </c>
      <c r="E252" s="367"/>
      <c r="F252" s="376">
        <v>1.3</v>
      </c>
      <c r="G252" s="377"/>
      <c r="H252" s="379">
        <v>280</v>
      </c>
      <c r="I252" s="377"/>
      <c r="J252" s="379">
        <v>4500</v>
      </c>
      <c r="K252" s="377"/>
      <c r="L252" s="380">
        <v>0.05</v>
      </c>
      <c r="M252" s="378"/>
      <c r="N252" s="380">
        <v>0.17</v>
      </c>
      <c r="Q252" s="543"/>
      <c r="R252" s="543"/>
      <c r="S252" s="543"/>
      <c r="T252" s="543"/>
      <c r="U252" s="543"/>
      <c r="V252" s="543"/>
      <c r="W252" s="543"/>
      <c r="X252" s="543"/>
      <c r="Y252" s="543"/>
      <c r="Z252" s="543"/>
      <c r="AA252" s="543"/>
      <c r="AB252" s="543"/>
      <c r="AC252" s="543"/>
      <c r="AD252" s="543"/>
      <c r="AE252" s="543"/>
      <c r="AF252" s="543"/>
      <c r="AG252" s="543"/>
      <c r="AH252" s="543"/>
      <c r="AI252" s="543"/>
      <c r="AJ252" s="543"/>
      <c r="AK252" s="543"/>
    </row>
    <row r="253" spans="1:37" s="303" customFormat="1">
      <c r="A253" s="302" t="s">
        <v>870</v>
      </c>
      <c r="C253" s="371"/>
      <c r="D253" s="367" t="s">
        <v>871</v>
      </c>
      <c r="E253" s="367"/>
      <c r="F253" s="376">
        <v>1.5</v>
      </c>
      <c r="G253" s="377"/>
      <c r="H253" s="379">
        <v>390</v>
      </c>
      <c r="I253" s="377"/>
      <c r="J253" s="379">
        <v>3800</v>
      </c>
      <c r="K253" s="377"/>
      <c r="L253" s="380">
        <v>0.09</v>
      </c>
      <c r="M253" s="378"/>
      <c r="N253" s="380">
        <v>0.28999999999999998</v>
      </c>
      <c r="Q253" s="544"/>
      <c r="R253" s="544"/>
      <c r="S253" s="544"/>
      <c r="T253" s="544"/>
      <c r="U253" s="544"/>
      <c r="V253" s="544"/>
      <c r="W253" s="544"/>
      <c r="X253" s="544"/>
      <c r="Y253" s="544"/>
      <c r="Z253" s="544"/>
      <c r="AA253" s="544"/>
      <c r="AB253" s="544"/>
      <c r="AC253" s="544"/>
      <c r="AD253" s="544"/>
      <c r="AE253" s="544"/>
      <c r="AF253" s="544"/>
      <c r="AG253" s="544"/>
      <c r="AH253" s="544"/>
      <c r="AI253" s="544"/>
      <c r="AJ253" s="544"/>
      <c r="AK253" s="544"/>
    </row>
    <row r="254" spans="1:37" s="303" customFormat="1">
      <c r="A254" s="302" t="s">
        <v>872</v>
      </c>
      <c r="C254" s="371"/>
      <c r="D254" s="367" t="s">
        <v>873</v>
      </c>
      <c r="E254" s="367"/>
      <c r="F254" s="376">
        <v>0.60000000000000009</v>
      </c>
      <c r="G254" s="377"/>
      <c r="H254" s="379">
        <v>150</v>
      </c>
      <c r="I254" s="377"/>
      <c r="J254" s="379">
        <v>4100</v>
      </c>
      <c r="K254" s="377"/>
      <c r="L254" s="380">
        <v>0.05</v>
      </c>
      <c r="M254" s="378"/>
      <c r="N254" s="380">
        <v>0.14000000000000001</v>
      </c>
      <c r="Q254" s="543"/>
      <c r="R254" s="543"/>
      <c r="S254" s="543"/>
      <c r="T254" s="543"/>
      <c r="U254" s="543"/>
      <c r="V254" s="543"/>
      <c r="W254" s="543"/>
      <c r="X254" s="543"/>
      <c r="Y254" s="543"/>
      <c r="Z254" s="543"/>
      <c r="AA254" s="543"/>
      <c r="AB254" s="543"/>
      <c r="AC254" s="543"/>
      <c r="AD254" s="543"/>
      <c r="AE254" s="543"/>
      <c r="AF254" s="543"/>
      <c r="AG254" s="543"/>
      <c r="AH254" s="543"/>
      <c r="AI254" s="543"/>
      <c r="AJ254" s="543"/>
      <c r="AK254" s="543"/>
    </row>
    <row r="255" spans="1:37" s="303" customFormat="1">
      <c r="A255" s="302" t="s">
        <v>874</v>
      </c>
      <c r="C255" s="371"/>
      <c r="D255" s="367" t="s">
        <v>875</v>
      </c>
      <c r="E255" s="367"/>
      <c r="F255" s="376">
        <v>1.8</v>
      </c>
      <c r="G255" s="377"/>
      <c r="H255" s="379">
        <v>420</v>
      </c>
      <c r="I255" s="377"/>
      <c r="J255" s="379">
        <v>4400</v>
      </c>
      <c r="K255" s="377"/>
      <c r="L255" s="380">
        <v>0.08</v>
      </c>
      <c r="M255" s="378"/>
      <c r="N255" s="380">
        <v>0.23</v>
      </c>
      <c r="Q255" s="544"/>
      <c r="R255" s="544"/>
      <c r="S255" s="544"/>
      <c r="T255" s="544"/>
      <c r="U255" s="544"/>
      <c r="V255" s="544"/>
      <c r="W255" s="544"/>
      <c r="X255" s="544"/>
      <c r="Y255" s="544"/>
      <c r="Z255" s="544"/>
      <c r="AA255" s="544"/>
      <c r="AB255" s="544"/>
      <c r="AC255" s="544"/>
      <c r="AD255" s="544"/>
      <c r="AE255" s="544"/>
      <c r="AF255" s="544"/>
      <c r="AG255" s="544"/>
      <c r="AH255" s="544"/>
      <c r="AI255" s="544"/>
      <c r="AJ255" s="544"/>
      <c r="AK255" s="544"/>
    </row>
    <row r="256" spans="1:37" s="303" customFormat="1">
      <c r="A256" s="302" t="s">
        <v>876</v>
      </c>
      <c r="C256" s="371"/>
      <c r="D256" s="367" t="s">
        <v>877</v>
      </c>
      <c r="E256" s="367"/>
      <c r="F256" s="376">
        <v>2.1</v>
      </c>
      <c r="G256" s="377"/>
      <c r="H256" s="379">
        <v>510</v>
      </c>
      <c r="I256" s="377"/>
      <c r="J256" s="379">
        <v>4100</v>
      </c>
      <c r="K256" s="377"/>
      <c r="L256" s="380">
        <v>0.08</v>
      </c>
      <c r="M256" s="378"/>
      <c r="N256" s="380">
        <v>0.27</v>
      </c>
      <c r="Q256" s="543"/>
      <c r="R256" s="543"/>
      <c r="S256" s="543"/>
      <c r="T256" s="543"/>
      <c r="U256" s="543"/>
      <c r="V256" s="543"/>
      <c r="W256" s="543"/>
      <c r="X256" s="543"/>
      <c r="Y256" s="543"/>
      <c r="Z256" s="543"/>
      <c r="AA256" s="543"/>
      <c r="AB256" s="543"/>
      <c r="AC256" s="543"/>
      <c r="AD256" s="543"/>
      <c r="AE256" s="543"/>
      <c r="AF256" s="543"/>
      <c r="AG256" s="543"/>
      <c r="AH256" s="543"/>
      <c r="AI256" s="543"/>
      <c r="AJ256" s="543"/>
      <c r="AK256" s="543"/>
    </row>
    <row r="257" spans="1:37" s="303" customFormat="1">
      <c r="A257" s="302" t="s">
        <v>878</v>
      </c>
      <c r="C257" s="371"/>
      <c r="D257" s="367" t="s">
        <v>879</v>
      </c>
      <c r="E257" s="367"/>
      <c r="F257" s="376">
        <v>1.3</v>
      </c>
      <c r="G257" s="377"/>
      <c r="H257" s="379">
        <v>310</v>
      </c>
      <c r="I257" s="377"/>
      <c r="J257" s="379">
        <v>4250</v>
      </c>
      <c r="K257" s="377"/>
      <c r="L257" s="380">
        <v>0.08</v>
      </c>
      <c r="M257" s="378"/>
      <c r="N257" s="380">
        <v>0.22</v>
      </c>
      <c r="Q257" s="544"/>
      <c r="R257" s="544"/>
      <c r="S257" s="544"/>
      <c r="T257" s="544"/>
      <c r="U257" s="544"/>
      <c r="V257" s="544"/>
      <c r="W257" s="544"/>
      <c r="X257" s="544"/>
      <c r="Y257" s="544"/>
      <c r="Z257" s="544"/>
      <c r="AA257" s="544"/>
      <c r="AB257" s="544"/>
      <c r="AC257" s="544"/>
      <c r="AD257" s="544"/>
      <c r="AE257" s="544"/>
      <c r="AF257" s="544"/>
      <c r="AG257" s="544"/>
      <c r="AH257" s="544"/>
      <c r="AI257" s="544"/>
      <c r="AJ257" s="544"/>
      <c r="AK257" s="544"/>
    </row>
    <row r="258" spans="1:37" s="303" customFormat="1">
      <c r="A258" s="302" t="s">
        <v>880</v>
      </c>
      <c r="C258" s="371"/>
      <c r="D258" s="367" t="s">
        <v>881</v>
      </c>
      <c r="E258" s="367"/>
      <c r="F258" s="376">
        <v>1.1000000000000001</v>
      </c>
      <c r="G258" s="377"/>
      <c r="H258" s="379">
        <v>260</v>
      </c>
      <c r="I258" s="377"/>
      <c r="J258" s="379">
        <v>4050</v>
      </c>
      <c r="K258" s="377"/>
      <c r="L258" s="380">
        <v>7.0000000000000007E-2</v>
      </c>
      <c r="M258" s="378"/>
      <c r="N258" s="380">
        <v>0.21</v>
      </c>
      <c r="Q258" s="543"/>
      <c r="R258" s="543"/>
      <c r="S258" s="543"/>
      <c r="T258" s="543"/>
      <c r="U258" s="543"/>
      <c r="V258" s="543"/>
      <c r="W258" s="543"/>
      <c r="X258" s="543"/>
      <c r="Y258" s="543"/>
      <c r="Z258" s="543"/>
      <c r="AA258" s="543"/>
      <c r="AB258" s="543"/>
      <c r="AC258" s="543"/>
      <c r="AD258" s="543"/>
      <c r="AE258" s="543"/>
      <c r="AF258" s="543"/>
      <c r="AG258" s="543"/>
      <c r="AH258" s="543"/>
      <c r="AI258" s="543"/>
      <c r="AJ258" s="543"/>
      <c r="AK258" s="543"/>
    </row>
    <row r="259" spans="1:37" s="303" customFormat="1">
      <c r="A259" s="302" t="s">
        <v>882</v>
      </c>
      <c r="C259" s="371"/>
      <c r="D259" s="367" t="s">
        <v>883</v>
      </c>
      <c r="E259" s="367"/>
      <c r="F259" s="376">
        <v>1.6</v>
      </c>
      <c r="G259" s="377"/>
      <c r="H259" s="379">
        <v>410</v>
      </c>
      <c r="I259" s="377"/>
      <c r="J259" s="379">
        <v>4050</v>
      </c>
      <c r="K259" s="377"/>
      <c r="L259" s="380">
        <v>0.09</v>
      </c>
      <c r="M259" s="378"/>
      <c r="N259" s="380">
        <v>0.26</v>
      </c>
      <c r="Q259" s="544"/>
      <c r="R259" s="544"/>
      <c r="S259" s="544"/>
      <c r="T259" s="544"/>
      <c r="U259" s="544"/>
      <c r="V259" s="544"/>
      <c r="W259" s="544"/>
      <c r="X259" s="544"/>
      <c r="Y259" s="544"/>
      <c r="Z259" s="544"/>
      <c r="AA259" s="544"/>
      <c r="AB259" s="544"/>
      <c r="AC259" s="544"/>
      <c r="AD259" s="544"/>
      <c r="AE259" s="544"/>
      <c r="AF259" s="544"/>
      <c r="AG259" s="544"/>
      <c r="AH259" s="544"/>
      <c r="AI259" s="544"/>
      <c r="AJ259" s="544"/>
      <c r="AK259" s="544"/>
    </row>
    <row r="260" spans="1:37" s="303" customFormat="1">
      <c r="A260" s="302" t="s">
        <v>884</v>
      </c>
      <c r="C260" s="371"/>
      <c r="D260" s="367" t="s">
        <v>885</v>
      </c>
      <c r="E260" s="367"/>
      <c r="F260" s="376">
        <v>1</v>
      </c>
      <c r="G260" s="377"/>
      <c r="H260" s="379">
        <v>220</v>
      </c>
      <c r="I260" s="377"/>
      <c r="J260" s="379">
        <v>4550</v>
      </c>
      <c r="K260" s="377"/>
      <c r="L260" s="380">
        <v>0.08</v>
      </c>
      <c r="M260" s="378"/>
      <c r="N260" s="380">
        <v>0.23</v>
      </c>
      <c r="Q260" s="543"/>
      <c r="R260" s="543"/>
      <c r="S260" s="543"/>
      <c r="T260" s="543"/>
      <c r="U260" s="543"/>
      <c r="V260" s="543"/>
      <c r="W260" s="543"/>
      <c r="X260" s="543"/>
      <c r="Y260" s="543"/>
      <c r="Z260" s="543"/>
      <c r="AA260" s="543"/>
      <c r="AB260" s="543"/>
      <c r="AC260" s="543"/>
      <c r="AD260" s="543"/>
      <c r="AE260" s="543"/>
      <c r="AF260" s="543"/>
      <c r="AG260" s="543"/>
      <c r="AH260" s="543"/>
      <c r="AI260" s="543"/>
      <c r="AJ260" s="543"/>
      <c r="AK260" s="543"/>
    </row>
    <row r="261" spans="1:37" s="303" customFormat="1">
      <c r="A261" s="302" t="s">
        <v>886</v>
      </c>
      <c r="C261" s="371"/>
      <c r="D261" s="367" t="s">
        <v>887</v>
      </c>
      <c r="E261" s="367"/>
      <c r="F261" s="376">
        <v>1.8</v>
      </c>
      <c r="G261" s="377"/>
      <c r="H261" s="379">
        <v>420</v>
      </c>
      <c r="I261" s="377"/>
      <c r="J261" s="379">
        <v>4150</v>
      </c>
      <c r="K261" s="377"/>
      <c r="L261" s="380">
        <v>0.1</v>
      </c>
      <c r="M261" s="378"/>
      <c r="N261" s="380">
        <v>0.3</v>
      </c>
      <c r="Q261" s="544"/>
      <c r="R261" s="544"/>
      <c r="S261" s="544"/>
      <c r="T261" s="544"/>
      <c r="U261" s="544"/>
      <c r="V261" s="544"/>
      <c r="W261" s="544"/>
      <c r="X261" s="544"/>
      <c r="Y261" s="544"/>
      <c r="Z261" s="544"/>
      <c r="AA261" s="544"/>
      <c r="AB261" s="544"/>
      <c r="AC261" s="544"/>
      <c r="AD261" s="544"/>
      <c r="AE261" s="544"/>
      <c r="AF261" s="544"/>
      <c r="AG261" s="544"/>
      <c r="AH261" s="544"/>
      <c r="AI261" s="544"/>
      <c r="AJ261" s="544"/>
      <c r="AK261" s="544"/>
    </row>
    <row r="262" spans="1:37" s="303" customFormat="1">
      <c r="A262" s="302" t="s">
        <v>888</v>
      </c>
      <c r="C262" s="371"/>
      <c r="D262" s="367" t="s">
        <v>889</v>
      </c>
      <c r="E262" s="367"/>
      <c r="F262" s="376">
        <v>2</v>
      </c>
      <c r="G262" s="377"/>
      <c r="H262" s="379">
        <v>450</v>
      </c>
      <c r="I262" s="377"/>
      <c r="J262" s="379">
        <v>4350</v>
      </c>
      <c r="K262" s="377"/>
      <c r="L262" s="380">
        <v>0.11</v>
      </c>
      <c r="M262" s="378"/>
      <c r="N262" s="380">
        <v>0.33</v>
      </c>
      <c r="Q262" s="543"/>
      <c r="R262" s="543"/>
      <c r="S262" s="543"/>
      <c r="T262" s="543"/>
      <c r="U262" s="543"/>
      <c r="V262" s="543"/>
      <c r="W262" s="543"/>
      <c r="X262" s="543"/>
      <c r="Y262" s="543"/>
      <c r="Z262" s="543"/>
      <c r="AA262" s="543"/>
      <c r="AB262" s="543"/>
      <c r="AC262" s="543"/>
      <c r="AD262" s="543"/>
      <c r="AE262" s="543"/>
      <c r="AF262" s="543"/>
      <c r="AG262" s="543"/>
      <c r="AH262" s="543"/>
      <c r="AI262" s="543"/>
      <c r="AJ262" s="543"/>
      <c r="AK262" s="543"/>
    </row>
    <row r="263" spans="1:37" s="303" customFormat="1">
      <c r="A263" s="302" t="s">
        <v>890</v>
      </c>
      <c r="C263" s="371"/>
      <c r="D263" s="367" t="s">
        <v>891</v>
      </c>
      <c r="E263" s="367"/>
      <c r="F263" s="376">
        <v>1.5</v>
      </c>
      <c r="G263" s="377"/>
      <c r="H263" s="379">
        <v>350</v>
      </c>
      <c r="I263" s="377"/>
      <c r="J263" s="379">
        <v>4150</v>
      </c>
      <c r="K263" s="377"/>
      <c r="L263" s="380">
        <v>0.1</v>
      </c>
      <c r="M263" s="378"/>
      <c r="N263" s="380">
        <v>0.28000000000000003</v>
      </c>
      <c r="Q263" s="544"/>
      <c r="R263" s="544"/>
      <c r="S263" s="544"/>
      <c r="T263" s="544"/>
      <c r="U263" s="544"/>
      <c r="V263" s="544"/>
      <c r="W263" s="544"/>
      <c r="X263" s="544"/>
      <c r="Y263" s="544"/>
      <c r="Z263" s="544"/>
      <c r="AA263" s="544"/>
      <c r="AB263" s="544"/>
      <c r="AC263" s="544"/>
      <c r="AD263" s="544"/>
      <c r="AE263" s="544"/>
      <c r="AF263" s="544"/>
      <c r="AG263" s="544"/>
      <c r="AH263" s="544"/>
      <c r="AI263" s="544"/>
      <c r="AJ263" s="544"/>
      <c r="AK263" s="544"/>
    </row>
    <row r="264" spans="1:37" s="303" customFormat="1">
      <c r="A264" s="302" t="s">
        <v>892</v>
      </c>
      <c r="C264" s="371"/>
      <c r="D264" s="367" t="s">
        <v>893</v>
      </c>
      <c r="E264" s="367"/>
      <c r="F264" s="376">
        <v>0.8</v>
      </c>
      <c r="G264" s="377"/>
      <c r="H264" s="379">
        <v>180</v>
      </c>
      <c r="I264" s="377"/>
      <c r="J264" s="379">
        <v>4450</v>
      </c>
      <c r="K264" s="377"/>
      <c r="L264" s="380">
        <v>7.0000000000000007E-2</v>
      </c>
      <c r="M264" s="378"/>
      <c r="N264" s="380">
        <v>0.23</v>
      </c>
      <c r="Q264" s="543"/>
      <c r="R264" s="543"/>
      <c r="S264" s="543"/>
      <c r="T264" s="543"/>
      <c r="U264" s="543"/>
      <c r="V264" s="543"/>
      <c r="W264" s="543"/>
      <c r="X264" s="543"/>
      <c r="Y264" s="543"/>
      <c r="Z264" s="543"/>
      <c r="AA264" s="543"/>
      <c r="AB264" s="543"/>
      <c r="AC264" s="543"/>
      <c r="AD264" s="543"/>
      <c r="AE264" s="543"/>
      <c r="AF264" s="543"/>
      <c r="AG264" s="543"/>
      <c r="AH264" s="543"/>
      <c r="AI264" s="543"/>
      <c r="AJ264" s="543"/>
      <c r="AK264" s="543"/>
    </row>
    <row r="265" spans="1:37" s="303" customFormat="1">
      <c r="A265" s="302" t="s">
        <v>894</v>
      </c>
      <c r="C265" s="371"/>
      <c r="D265" s="367" t="s">
        <v>895</v>
      </c>
      <c r="E265" s="367"/>
      <c r="F265" s="376">
        <v>1</v>
      </c>
      <c r="G265" s="377"/>
      <c r="H265" s="379">
        <v>240</v>
      </c>
      <c r="I265" s="377"/>
      <c r="J265" s="379">
        <v>4300</v>
      </c>
      <c r="K265" s="377"/>
      <c r="L265" s="380">
        <v>0.08</v>
      </c>
      <c r="M265" s="378"/>
      <c r="N265" s="380">
        <v>0.23</v>
      </c>
      <c r="Q265" s="544"/>
      <c r="R265" s="544"/>
      <c r="S265" s="544"/>
      <c r="T265" s="544"/>
      <c r="U265" s="544"/>
      <c r="V265" s="544"/>
      <c r="W265" s="544"/>
      <c r="X265" s="544"/>
      <c r="Y265" s="544"/>
      <c r="Z265" s="544"/>
      <c r="AA265" s="544"/>
      <c r="AB265" s="544"/>
      <c r="AC265" s="544"/>
      <c r="AD265" s="544"/>
      <c r="AE265" s="544"/>
      <c r="AF265" s="544"/>
      <c r="AG265" s="544"/>
      <c r="AH265" s="544"/>
      <c r="AI265" s="544"/>
      <c r="AJ265" s="544"/>
      <c r="AK265" s="544"/>
    </row>
    <row r="266" spans="1:37" s="303" customFormat="1">
      <c r="A266" s="302" t="s">
        <v>896</v>
      </c>
      <c r="C266" s="371"/>
      <c r="D266" s="367" t="s">
        <v>897</v>
      </c>
      <c r="E266" s="367"/>
      <c r="F266" s="376">
        <v>1.2000000000000002</v>
      </c>
      <c r="G266" s="377"/>
      <c r="H266" s="379">
        <v>290</v>
      </c>
      <c r="I266" s="377"/>
      <c r="J266" s="379">
        <v>4150</v>
      </c>
      <c r="K266" s="377"/>
      <c r="L266" s="380">
        <v>0.08</v>
      </c>
      <c r="M266" s="378"/>
      <c r="N266" s="380">
        <v>0.24</v>
      </c>
      <c r="Q266" s="543"/>
      <c r="R266" s="543"/>
      <c r="S266" s="543"/>
      <c r="T266" s="543"/>
      <c r="U266" s="543"/>
      <c r="V266" s="543"/>
      <c r="W266" s="543"/>
      <c r="X266" s="543"/>
      <c r="Y266" s="543"/>
      <c r="Z266" s="543"/>
      <c r="AA266" s="543"/>
      <c r="AB266" s="543"/>
      <c r="AC266" s="543"/>
      <c r="AD266" s="543"/>
      <c r="AE266" s="543"/>
      <c r="AF266" s="543"/>
      <c r="AG266" s="543"/>
      <c r="AH266" s="543"/>
      <c r="AI266" s="543"/>
      <c r="AJ266" s="543"/>
      <c r="AK266" s="543"/>
    </row>
    <row r="267" spans="1:37" s="303" customFormat="1">
      <c r="A267" s="302" t="s">
        <v>898</v>
      </c>
      <c r="C267" s="371"/>
      <c r="D267" s="367" t="s">
        <v>899</v>
      </c>
      <c r="E267" s="367"/>
      <c r="F267" s="376">
        <v>0.70000000000000007</v>
      </c>
      <c r="G267" s="377"/>
      <c r="H267" s="379">
        <v>140</v>
      </c>
      <c r="I267" s="377"/>
      <c r="J267" s="379">
        <v>4600</v>
      </c>
      <c r="K267" s="377"/>
      <c r="L267" s="380">
        <v>0.05</v>
      </c>
      <c r="M267" s="378"/>
      <c r="N267" s="380">
        <v>0.15</v>
      </c>
      <c r="Q267" s="544"/>
      <c r="R267" s="544"/>
      <c r="S267" s="544"/>
      <c r="T267" s="544"/>
      <c r="U267" s="544"/>
      <c r="V267" s="544"/>
      <c r="W267" s="544"/>
      <c r="X267" s="544"/>
      <c r="Y267" s="544"/>
      <c r="Z267" s="544"/>
      <c r="AA267" s="544"/>
      <c r="AB267" s="544"/>
      <c r="AC267" s="544"/>
      <c r="AD267" s="544"/>
      <c r="AE267" s="544"/>
      <c r="AF267" s="544"/>
      <c r="AG267" s="544"/>
      <c r="AH267" s="544"/>
      <c r="AI267" s="544"/>
      <c r="AJ267" s="544"/>
      <c r="AK267" s="544"/>
    </row>
    <row r="268" spans="1:37" s="303" customFormat="1">
      <c r="A268" s="302" t="s">
        <v>900</v>
      </c>
      <c r="C268" s="371"/>
      <c r="D268" s="367" t="s">
        <v>901</v>
      </c>
      <c r="E268" s="367"/>
      <c r="F268" s="376">
        <v>1.8</v>
      </c>
      <c r="G268" s="377"/>
      <c r="H268" s="379">
        <v>430</v>
      </c>
      <c r="I268" s="377"/>
      <c r="J268" s="379">
        <v>4150</v>
      </c>
      <c r="K268" s="377"/>
      <c r="L268" s="380">
        <v>0.12</v>
      </c>
      <c r="M268" s="378"/>
      <c r="N268" s="380">
        <v>0.37</v>
      </c>
      <c r="Q268" s="543"/>
      <c r="R268" s="543"/>
      <c r="S268" s="543"/>
      <c r="T268" s="543"/>
      <c r="U268" s="543"/>
      <c r="V268" s="543"/>
      <c r="W268" s="543"/>
      <c r="X268" s="543"/>
      <c r="Y268" s="543"/>
      <c r="Z268" s="543"/>
      <c r="AA268" s="543"/>
      <c r="AB268" s="543"/>
      <c r="AC268" s="543"/>
      <c r="AD268" s="543"/>
      <c r="AE268" s="543"/>
      <c r="AF268" s="543"/>
      <c r="AG268" s="543"/>
      <c r="AH268" s="543"/>
      <c r="AI268" s="543"/>
      <c r="AJ268" s="543"/>
      <c r="AK268" s="543"/>
    </row>
    <row r="269" spans="1:37" s="303" customFormat="1">
      <c r="A269" s="302" t="s">
        <v>902</v>
      </c>
      <c r="C269" s="371"/>
      <c r="D269" s="367" t="s">
        <v>903</v>
      </c>
      <c r="E269" s="367"/>
      <c r="F269" s="376">
        <v>1.4000000000000001</v>
      </c>
      <c r="G269" s="377"/>
      <c r="H269" s="379">
        <v>320</v>
      </c>
      <c r="I269" s="377"/>
      <c r="J269" s="379">
        <v>4450</v>
      </c>
      <c r="K269" s="377"/>
      <c r="L269" s="380">
        <v>0.09</v>
      </c>
      <c r="M269" s="378"/>
      <c r="N269" s="380">
        <v>0.26</v>
      </c>
      <c r="Q269" s="544"/>
      <c r="R269" s="544"/>
      <c r="S269" s="544"/>
      <c r="T269" s="544"/>
      <c r="U269" s="544"/>
      <c r="V269" s="544"/>
      <c r="W269" s="544"/>
      <c r="X269" s="544"/>
      <c r="Y269" s="544"/>
      <c r="Z269" s="544"/>
      <c r="AA269" s="544"/>
      <c r="AB269" s="544"/>
      <c r="AC269" s="544"/>
      <c r="AD269" s="544"/>
      <c r="AE269" s="544"/>
      <c r="AF269" s="544"/>
      <c r="AG269" s="544"/>
      <c r="AH269" s="544"/>
      <c r="AI269" s="544"/>
      <c r="AJ269" s="544"/>
      <c r="AK269" s="544"/>
    </row>
    <row r="270" spans="1:37" s="303" customFormat="1">
      <c r="A270" s="302"/>
      <c r="C270" s="371"/>
      <c r="D270" s="367"/>
      <c r="E270" s="367"/>
      <c r="F270" s="376"/>
      <c r="G270" s="377"/>
      <c r="H270" s="379"/>
      <c r="I270" s="377"/>
      <c r="J270" s="379"/>
      <c r="K270" s="377"/>
      <c r="L270" s="380"/>
      <c r="M270" s="378"/>
      <c r="N270" s="380"/>
      <c r="Q270" s="543"/>
      <c r="R270" s="543"/>
      <c r="S270" s="543"/>
      <c r="T270" s="543"/>
      <c r="U270" s="543"/>
      <c r="V270" s="543"/>
      <c r="W270" s="543"/>
      <c r="X270" s="543"/>
      <c r="Y270" s="543"/>
      <c r="Z270" s="543"/>
      <c r="AA270" s="543"/>
      <c r="AB270" s="543"/>
      <c r="AC270" s="543"/>
      <c r="AD270" s="543"/>
      <c r="AE270" s="543"/>
      <c r="AF270" s="543"/>
      <c r="AG270" s="543"/>
      <c r="AH270" s="543"/>
      <c r="AI270" s="543"/>
      <c r="AJ270" s="543"/>
      <c r="AK270" s="543"/>
    </row>
    <row r="271" spans="1:37" s="281" customFormat="1" ht="20.100000000000001" customHeight="1">
      <c r="C271" s="365" t="s">
        <v>904</v>
      </c>
      <c r="D271" s="366"/>
      <c r="E271" s="366"/>
      <c r="F271" s="376"/>
      <c r="G271" s="377"/>
      <c r="H271" s="379"/>
      <c r="I271" s="377"/>
      <c r="J271" s="379"/>
      <c r="K271" s="377"/>
      <c r="L271" s="380"/>
      <c r="M271" s="378"/>
      <c r="N271" s="380"/>
      <c r="O271" s="282"/>
      <c r="Q271" s="544"/>
      <c r="R271" s="544"/>
      <c r="S271" s="544"/>
      <c r="T271" s="544"/>
      <c r="U271" s="544"/>
      <c r="V271" s="544"/>
      <c r="W271" s="544"/>
      <c r="X271" s="544"/>
      <c r="Y271" s="544"/>
      <c r="Z271" s="544"/>
      <c r="AA271" s="544"/>
      <c r="AB271" s="544"/>
      <c r="AC271" s="544"/>
      <c r="AD271" s="544"/>
      <c r="AE271" s="544"/>
      <c r="AF271" s="544"/>
      <c r="AG271" s="544"/>
      <c r="AH271" s="544"/>
      <c r="AI271" s="544"/>
      <c r="AJ271" s="544"/>
      <c r="AK271" s="544"/>
    </row>
    <row r="272" spans="1:37" s="373" customFormat="1" ht="20.100000000000001" customHeight="1">
      <c r="A272" s="540" t="s">
        <v>905</v>
      </c>
      <c r="C272" s="304"/>
      <c r="D272" s="305" t="s">
        <v>906</v>
      </c>
      <c r="E272" s="305"/>
      <c r="F272" s="306">
        <v>0.8</v>
      </c>
      <c r="G272" s="305"/>
      <c r="H272" s="307">
        <v>210</v>
      </c>
      <c r="I272" s="305"/>
      <c r="J272" s="307">
        <v>3850</v>
      </c>
      <c r="K272" s="305"/>
      <c r="L272" s="308">
        <v>0.09</v>
      </c>
      <c r="M272" s="309"/>
      <c r="N272" s="308">
        <v>0.28999999999999998</v>
      </c>
      <c r="Q272" s="543"/>
      <c r="R272" s="543"/>
      <c r="S272" s="543"/>
      <c r="T272" s="543"/>
      <c r="U272" s="543"/>
      <c r="V272" s="543"/>
      <c r="W272" s="543"/>
      <c r="X272" s="543"/>
      <c r="Y272" s="543"/>
      <c r="Z272" s="543"/>
      <c r="AA272" s="543"/>
      <c r="AB272" s="543"/>
      <c r="AC272" s="543"/>
      <c r="AD272" s="543"/>
      <c r="AE272" s="543"/>
      <c r="AF272" s="543"/>
      <c r="AG272" s="543"/>
      <c r="AH272" s="543"/>
      <c r="AI272" s="543"/>
      <c r="AJ272" s="543"/>
      <c r="AK272" s="543"/>
    </row>
    <row r="273" spans="1:37" s="373" customFormat="1">
      <c r="A273" s="540" t="s">
        <v>907</v>
      </c>
      <c r="C273" s="371"/>
      <c r="D273" s="305" t="s">
        <v>908</v>
      </c>
      <c r="E273" s="305"/>
      <c r="F273" s="306">
        <v>1.3</v>
      </c>
      <c r="G273" s="305"/>
      <c r="H273" s="307">
        <v>350</v>
      </c>
      <c r="I273" s="305"/>
      <c r="J273" s="307">
        <v>3700</v>
      </c>
      <c r="K273" s="305"/>
      <c r="L273" s="308">
        <v>7.0000000000000007E-2</v>
      </c>
      <c r="M273" s="309"/>
      <c r="N273" s="308">
        <v>0.21</v>
      </c>
      <c r="Q273" s="544"/>
      <c r="R273" s="544"/>
      <c r="S273" s="544"/>
      <c r="T273" s="544"/>
      <c r="U273" s="544"/>
      <c r="V273" s="544"/>
      <c r="W273" s="544"/>
      <c r="X273" s="544"/>
      <c r="Y273" s="544"/>
      <c r="Z273" s="544"/>
      <c r="AA273" s="544"/>
      <c r="AB273" s="544"/>
      <c r="AC273" s="544"/>
      <c r="AD273" s="544"/>
      <c r="AE273" s="544"/>
      <c r="AF273" s="544"/>
      <c r="AG273" s="544"/>
      <c r="AH273" s="544"/>
      <c r="AI273" s="544"/>
      <c r="AJ273" s="544"/>
      <c r="AK273" s="544"/>
    </row>
    <row r="274" spans="1:37" s="373" customFormat="1">
      <c r="A274" s="540" t="s">
        <v>909</v>
      </c>
      <c r="C274" s="371"/>
      <c r="D274" s="305" t="s">
        <v>910</v>
      </c>
      <c r="E274" s="305"/>
      <c r="F274" s="306">
        <v>0.1</v>
      </c>
      <c r="G274" s="305"/>
      <c r="H274" s="307">
        <v>120</v>
      </c>
      <c r="I274" s="305"/>
      <c r="J274" s="307">
        <v>1250</v>
      </c>
      <c r="K274" s="305"/>
      <c r="L274" s="308">
        <v>0.03</v>
      </c>
      <c r="M274" s="309"/>
      <c r="N274" s="308">
        <v>0.1</v>
      </c>
      <c r="Q274" s="543"/>
      <c r="R274" s="543"/>
      <c r="S274" s="543"/>
      <c r="T274" s="543"/>
      <c r="U274" s="543"/>
      <c r="V274" s="543"/>
      <c r="W274" s="543"/>
      <c r="X274" s="543"/>
      <c r="Y274" s="543"/>
      <c r="Z274" s="543"/>
      <c r="AA274" s="543"/>
      <c r="AB274" s="543"/>
      <c r="AC274" s="543"/>
      <c r="AD274" s="543"/>
      <c r="AE274" s="543"/>
      <c r="AF274" s="543"/>
      <c r="AG274" s="543"/>
      <c r="AH274" s="543"/>
      <c r="AI274" s="543"/>
      <c r="AJ274" s="543"/>
      <c r="AK274" s="543"/>
    </row>
    <row r="275" spans="1:37" s="373" customFormat="1">
      <c r="A275" s="540" t="s">
        <v>911</v>
      </c>
      <c r="C275" s="371"/>
      <c r="D275" s="305" t="s">
        <v>912</v>
      </c>
      <c r="E275" s="305"/>
      <c r="F275" s="306">
        <v>1.2000000000000002</v>
      </c>
      <c r="G275" s="305"/>
      <c r="H275" s="307">
        <v>530</v>
      </c>
      <c r="I275" s="305"/>
      <c r="J275" s="307">
        <v>2250</v>
      </c>
      <c r="K275" s="305"/>
      <c r="L275" s="308">
        <v>0.1</v>
      </c>
      <c r="M275" s="309"/>
      <c r="N275" s="308">
        <v>0.3</v>
      </c>
      <c r="Q275" s="544"/>
      <c r="R275" s="544"/>
      <c r="S275" s="544"/>
      <c r="T275" s="544"/>
      <c r="U275" s="544"/>
      <c r="V275" s="544"/>
      <c r="W275" s="544"/>
      <c r="X275" s="544"/>
      <c r="Y275" s="544"/>
      <c r="Z275" s="544"/>
      <c r="AA275" s="544"/>
      <c r="AB275" s="544"/>
      <c r="AC275" s="544"/>
      <c r="AD275" s="544"/>
      <c r="AE275" s="544"/>
      <c r="AF275" s="544"/>
      <c r="AG275" s="544"/>
      <c r="AH275" s="544"/>
      <c r="AI275" s="544"/>
      <c r="AJ275" s="544"/>
      <c r="AK275" s="544"/>
    </row>
    <row r="276" spans="1:37" s="373" customFormat="1">
      <c r="A276" s="540" t="s">
        <v>913</v>
      </c>
      <c r="C276" s="371"/>
      <c r="D276" s="305" t="s">
        <v>914</v>
      </c>
      <c r="E276" s="305"/>
      <c r="F276" s="306">
        <v>1.5</v>
      </c>
      <c r="G276" s="305"/>
      <c r="H276" s="307">
        <v>480</v>
      </c>
      <c r="I276" s="305"/>
      <c r="J276" s="307">
        <v>3000</v>
      </c>
      <c r="K276" s="305"/>
      <c r="L276" s="308">
        <v>0.08</v>
      </c>
      <c r="M276" s="309"/>
      <c r="N276" s="308">
        <v>0.25</v>
      </c>
      <c r="Q276" s="543"/>
      <c r="R276" s="543"/>
      <c r="S276" s="543"/>
      <c r="T276" s="543"/>
      <c r="U276" s="543"/>
      <c r="V276" s="543"/>
      <c r="W276" s="543"/>
      <c r="X276" s="543"/>
      <c r="Y276" s="543"/>
      <c r="Z276" s="543"/>
      <c r="AA276" s="543"/>
      <c r="AB276" s="543"/>
      <c r="AC276" s="543"/>
      <c r="AD276" s="543"/>
      <c r="AE276" s="543"/>
      <c r="AF276" s="543"/>
      <c r="AG276" s="543"/>
      <c r="AH276" s="543"/>
      <c r="AI276" s="543"/>
      <c r="AJ276" s="543"/>
      <c r="AK276" s="543"/>
    </row>
    <row r="277" spans="1:37" s="373" customFormat="1">
      <c r="A277" s="540" t="s">
        <v>915</v>
      </c>
      <c r="C277" s="371"/>
      <c r="D277" s="305" t="s">
        <v>916</v>
      </c>
      <c r="E277" s="305"/>
      <c r="F277" s="306">
        <v>0.60000000000000009</v>
      </c>
      <c r="G277" s="305"/>
      <c r="H277" s="307">
        <v>330</v>
      </c>
      <c r="I277" s="305"/>
      <c r="J277" s="307">
        <v>1700</v>
      </c>
      <c r="K277" s="305"/>
      <c r="L277" s="308">
        <v>0.08</v>
      </c>
      <c r="M277" s="309"/>
      <c r="N277" s="308">
        <v>0.26</v>
      </c>
      <c r="Q277" s="544"/>
      <c r="R277" s="544"/>
      <c r="S277" s="544"/>
      <c r="T277" s="544"/>
      <c r="U277" s="544"/>
      <c r="V277" s="544"/>
      <c r="W277" s="544"/>
      <c r="X277" s="544"/>
      <c r="Y277" s="544"/>
      <c r="Z277" s="544"/>
      <c r="AA277" s="544"/>
      <c r="AB277" s="544"/>
      <c r="AC277" s="544"/>
      <c r="AD277" s="544"/>
      <c r="AE277" s="544"/>
      <c r="AF277" s="544"/>
      <c r="AG277" s="544"/>
      <c r="AH277" s="544"/>
      <c r="AI277" s="544"/>
      <c r="AJ277" s="544"/>
      <c r="AK277" s="544"/>
    </row>
    <row r="278" spans="1:37" s="373" customFormat="1">
      <c r="A278" s="540" t="s">
        <v>917</v>
      </c>
      <c r="C278" s="371"/>
      <c r="D278" s="305" t="s">
        <v>918</v>
      </c>
      <c r="E278" s="305"/>
      <c r="F278" s="306">
        <v>1.2000000000000002</v>
      </c>
      <c r="G278" s="305"/>
      <c r="H278" s="307">
        <v>330</v>
      </c>
      <c r="I278" s="305"/>
      <c r="J278" s="307">
        <v>3650</v>
      </c>
      <c r="K278" s="305"/>
      <c r="L278" s="308">
        <v>0.11</v>
      </c>
      <c r="M278" s="309"/>
      <c r="N278" s="308">
        <v>0.31</v>
      </c>
      <c r="Q278" s="543"/>
      <c r="R278" s="543"/>
      <c r="S278" s="543"/>
      <c r="T278" s="543"/>
      <c r="U278" s="543"/>
      <c r="V278" s="543"/>
      <c r="W278" s="543"/>
      <c r="X278" s="543"/>
      <c r="Y278" s="543"/>
      <c r="Z278" s="543"/>
      <c r="AA278" s="543"/>
      <c r="AB278" s="543"/>
      <c r="AC278" s="543"/>
      <c r="AD278" s="543"/>
      <c r="AE278" s="543"/>
      <c r="AF278" s="543"/>
      <c r="AG278" s="543"/>
      <c r="AH278" s="543"/>
      <c r="AI278" s="543"/>
      <c r="AJ278" s="543"/>
      <c r="AK278" s="543"/>
    </row>
    <row r="279" spans="1:37" s="373" customFormat="1">
      <c r="A279" s="540" t="s">
        <v>919</v>
      </c>
      <c r="C279" s="371"/>
      <c r="D279" s="305" t="s">
        <v>920</v>
      </c>
      <c r="E279" s="305"/>
      <c r="F279" s="306">
        <v>0.9</v>
      </c>
      <c r="G279" s="305"/>
      <c r="H279" s="307">
        <v>250</v>
      </c>
      <c r="I279" s="305"/>
      <c r="J279" s="307">
        <v>3650</v>
      </c>
      <c r="K279" s="305"/>
      <c r="L279" s="308">
        <v>0.12</v>
      </c>
      <c r="M279" s="309"/>
      <c r="N279" s="308">
        <v>0.32</v>
      </c>
      <c r="Q279" s="544"/>
      <c r="R279" s="544"/>
      <c r="S279" s="544"/>
      <c r="T279" s="544"/>
      <c r="U279" s="544"/>
      <c r="V279" s="544"/>
      <c r="W279" s="544"/>
      <c r="X279" s="544"/>
      <c r="Y279" s="544"/>
      <c r="Z279" s="544"/>
      <c r="AA279" s="544"/>
      <c r="AB279" s="544"/>
      <c r="AC279" s="544"/>
      <c r="AD279" s="544"/>
      <c r="AE279" s="544"/>
      <c r="AF279" s="544"/>
      <c r="AG279" s="544"/>
      <c r="AH279" s="544"/>
      <c r="AI279" s="544"/>
      <c r="AJ279" s="544"/>
      <c r="AK279" s="544"/>
    </row>
    <row r="280" spans="1:37" s="373" customFormat="1">
      <c r="A280" s="540" t="s">
        <v>921</v>
      </c>
      <c r="C280" s="371"/>
      <c r="D280" s="305" t="s">
        <v>922</v>
      </c>
      <c r="E280" s="305"/>
      <c r="F280" s="306">
        <v>0.8</v>
      </c>
      <c r="G280" s="305"/>
      <c r="H280" s="307">
        <v>420</v>
      </c>
      <c r="I280" s="305"/>
      <c r="J280" s="307">
        <v>1850</v>
      </c>
      <c r="K280" s="305"/>
      <c r="L280" s="308">
        <v>0.1</v>
      </c>
      <c r="M280" s="309"/>
      <c r="N280" s="308">
        <v>0.28999999999999998</v>
      </c>
      <c r="Q280" s="543"/>
      <c r="R280" s="543"/>
      <c r="S280" s="543"/>
      <c r="T280" s="543"/>
      <c r="U280" s="543"/>
      <c r="V280" s="543"/>
      <c r="W280" s="543"/>
      <c r="X280" s="543"/>
      <c r="Y280" s="543"/>
      <c r="Z280" s="543"/>
      <c r="AA280" s="543"/>
      <c r="AB280" s="543"/>
      <c r="AC280" s="543"/>
      <c r="AD280" s="543"/>
      <c r="AE280" s="543"/>
      <c r="AF280" s="543"/>
      <c r="AG280" s="543"/>
      <c r="AH280" s="543"/>
      <c r="AI280" s="543"/>
      <c r="AJ280" s="543"/>
      <c r="AK280" s="543"/>
    </row>
    <row r="281" spans="1:37" s="373" customFormat="1">
      <c r="A281" s="540" t="s">
        <v>923</v>
      </c>
      <c r="C281" s="371"/>
      <c r="D281" s="305" t="s">
        <v>924</v>
      </c>
      <c r="E281" s="305"/>
      <c r="F281" s="306">
        <v>0.70000000000000007</v>
      </c>
      <c r="G281" s="305"/>
      <c r="H281" s="307">
        <v>200</v>
      </c>
      <c r="I281" s="305"/>
      <c r="J281" s="307">
        <v>3250</v>
      </c>
      <c r="K281" s="305"/>
      <c r="L281" s="308">
        <v>7.0000000000000007E-2</v>
      </c>
      <c r="M281" s="309"/>
      <c r="N281" s="308">
        <v>0.22</v>
      </c>
      <c r="Q281" s="544"/>
      <c r="R281" s="544"/>
      <c r="S281" s="544"/>
      <c r="T281" s="544"/>
      <c r="U281" s="544"/>
      <c r="V281" s="544"/>
      <c r="W281" s="544"/>
      <c r="X281" s="544"/>
      <c r="Y281" s="544"/>
      <c r="Z281" s="544"/>
      <c r="AA281" s="544"/>
      <c r="AB281" s="544"/>
      <c r="AC281" s="544"/>
      <c r="AD281" s="544"/>
      <c r="AE281" s="544"/>
      <c r="AF281" s="544"/>
      <c r="AG281" s="544"/>
      <c r="AH281" s="544"/>
      <c r="AI281" s="544"/>
      <c r="AJ281" s="544"/>
      <c r="AK281" s="544"/>
    </row>
    <row r="282" spans="1:37" s="373" customFormat="1">
      <c r="A282" s="540" t="s">
        <v>925</v>
      </c>
      <c r="C282" s="371"/>
      <c r="D282" s="305" t="s">
        <v>926</v>
      </c>
      <c r="E282" s="305"/>
      <c r="F282" s="306">
        <v>0.60000000000000009</v>
      </c>
      <c r="G282" s="305"/>
      <c r="H282" s="307">
        <v>140</v>
      </c>
      <c r="I282" s="305"/>
      <c r="J282" s="307">
        <v>4300</v>
      </c>
      <c r="K282" s="305"/>
      <c r="L282" s="308">
        <v>0.06</v>
      </c>
      <c r="M282" s="309"/>
      <c r="N282" s="308">
        <v>0.19</v>
      </c>
      <c r="Q282" s="543"/>
      <c r="R282" s="543"/>
      <c r="S282" s="543"/>
      <c r="T282" s="543"/>
      <c r="U282" s="543"/>
      <c r="V282" s="543"/>
      <c r="W282" s="543"/>
      <c r="X282" s="543"/>
      <c r="Y282" s="543"/>
      <c r="Z282" s="543"/>
      <c r="AA282" s="543"/>
      <c r="AB282" s="543"/>
      <c r="AC282" s="543"/>
      <c r="AD282" s="543"/>
      <c r="AE282" s="543"/>
      <c r="AF282" s="543"/>
      <c r="AG282" s="543"/>
      <c r="AH282" s="543"/>
      <c r="AI282" s="543"/>
      <c r="AJ282" s="543"/>
      <c r="AK282" s="543"/>
    </row>
    <row r="283" spans="1:37" s="373" customFormat="1">
      <c r="A283" s="540" t="s">
        <v>927</v>
      </c>
      <c r="C283" s="371"/>
      <c r="D283" s="305" t="s">
        <v>928</v>
      </c>
      <c r="E283" s="305"/>
      <c r="F283" s="306">
        <v>1.2000000000000002</v>
      </c>
      <c r="G283" s="305"/>
      <c r="H283" s="307">
        <v>280</v>
      </c>
      <c r="I283" s="305"/>
      <c r="J283" s="307">
        <v>4300</v>
      </c>
      <c r="K283" s="305"/>
      <c r="L283" s="308">
        <v>0.08</v>
      </c>
      <c r="M283" s="309"/>
      <c r="N283" s="308">
        <v>0.23</v>
      </c>
      <c r="Q283" s="544"/>
      <c r="R283" s="544"/>
      <c r="S283" s="544"/>
      <c r="T283" s="544"/>
      <c r="U283" s="544"/>
      <c r="V283" s="544"/>
      <c r="W283" s="544"/>
      <c r="X283" s="544"/>
      <c r="Y283" s="544"/>
      <c r="Z283" s="544"/>
      <c r="AA283" s="544"/>
      <c r="AB283" s="544"/>
      <c r="AC283" s="544"/>
      <c r="AD283" s="544"/>
      <c r="AE283" s="544"/>
      <c r="AF283" s="544"/>
      <c r="AG283" s="544"/>
      <c r="AH283" s="544"/>
      <c r="AI283" s="544"/>
      <c r="AJ283" s="544"/>
      <c r="AK283" s="544"/>
    </row>
    <row r="284" spans="1:37" s="373" customFormat="1">
      <c r="A284" s="545"/>
      <c r="C284" s="371"/>
      <c r="D284" s="305" t="s">
        <v>929</v>
      </c>
      <c r="E284" s="305"/>
      <c r="F284" s="306">
        <v>2.4000000000000004</v>
      </c>
      <c r="G284" s="305"/>
      <c r="H284" s="307">
        <v>680</v>
      </c>
      <c r="I284" s="305"/>
      <c r="J284" s="307">
        <v>3600</v>
      </c>
      <c r="K284" s="305"/>
      <c r="L284" s="308">
        <v>7.0000000000000007E-2</v>
      </c>
      <c r="M284" s="309"/>
      <c r="N284" s="308">
        <v>0.21</v>
      </c>
      <c r="Q284" s="543"/>
      <c r="R284" s="543"/>
      <c r="S284" s="543"/>
      <c r="T284" s="543"/>
      <c r="U284" s="543"/>
      <c r="V284" s="543"/>
      <c r="W284" s="543"/>
      <c r="X284" s="543"/>
      <c r="Y284" s="543"/>
      <c r="Z284" s="543"/>
      <c r="AA284" s="543"/>
      <c r="AB284" s="543"/>
      <c r="AC284" s="543"/>
      <c r="AD284" s="543"/>
      <c r="AE284" s="543"/>
      <c r="AF284" s="543"/>
      <c r="AG284" s="543"/>
      <c r="AH284" s="543"/>
      <c r="AI284" s="543"/>
      <c r="AJ284" s="543"/>
      <c r="AK284" s="543"/>
    </row>
    <row r="285" spans="1:37" s="303" customFormat="1">
      <c r="A285" s="302" t="s">
        <v>930</v>
      </c>
      <c r="C285" s="371"/>
      <c r="D285" s="367" t="s">
        <v>931</v>
      </c>
      <c r="E285" s="367"/>
      <c r="F285" s="376">
        <v>1.1000000000000001</v>
      </c>
      <c r="G285" s="377"/>
      <c r="H285" s="379">
        <v>350</v>
      </c>
      <c r="I285" s="377"/>
      <c r="J285" s="379">
        <v>3300</v>
      </c>
      <c r="K285" s="377"/>
      <c r="L285" s="380">
        <v>0.09</v>
      </c>
      <c r="M285" s="378"/>
      <c r="N285" s="380">
        <v>0.25</v>
      </c>
      <c r="Q285" s="544"/>
      <c r="R285" s="544"/>
      <c r="S285" s="544"/>
      <c r="T285" s="544"/>
      <c r="U285" s="544"/>
      <c r="V285" s="544"/>
      <c r="W285" s="544"/>
      <c r="X285" s="544"/>
      <c r="Y285" s="544"/>
      <c r="Z285" s="544"/>
      <c r="AA285" s="544"/>
      <c r="AB285" s="544"/>
      <c r="AC285" s="544"/>
      <c r="AD285" s="544"/>
      <c r="AE285" s="544"/>
      <c r="AF285" s="544"/>
      <c r="AG285" s="544"/>
      <c r="AH285" s="544"/>
      <c r="AI285" s="544"/>
      <c r="AJ285" s="544"/>
      <c r="AK285" s="544"/>
    </row>
    <row r="286" spans="1:37" s="303" customFormat="1">
      <c r="A286" s="302" t="s">
        <v>932</v>
      </c>
      <c r="C286" s="371"/>
      <c r="D286" s="367" t="s">
        <v>933</v>
      </c>
      <c r="E286" s="367"/>
      <c r="F286" s="376">
        <v>0.30000000000000004</v>
      </c>
      <c r="G286" s="377"/>
      <c r="H286" s="379">
        <v>60</v>
      </c>
      <c r="I286" s="377"/>
      <c r="J286" s="379">
        <v>4050</v>
      </c>
      <c r="K286" s="377"/>
      <c r="L286" s="380">
        <v>0.04</v>
      </c>
      <c r="M286" s="378"/>
      <c r="N286" s="380">
        <v>0.12</v>
      </c>
      <c r="Q286" s="543"/>
      <c r="R286" s="543"/>
      <c r="S286" s="543"/>
      <c r="T286" s="543"/>
      <c r="U286" s="543"/>
      <c r="V286" s="543"/>
      <c r="W286" s="543"/>
      <c r="X286" s="543"/>
      <c r="Y286" s="543"/>
      <c r="Z286" s="543"/>
      <c r="AA286" s="543"/>
      <c r="AB286" s="543"/>
      <c r="AC286" s="543"/>
      <c r="AD286" s="543"/>
      <c r="AE286" s="543"/>
      <c r="AF286" s="543"/>
      <c r="AG286" s="543"/>
      <c r="AH286" s="543"/>
      <c r="AI286" s="543"/>
      <c r="AJ286" s="543"/>
      <c r="AK286" s="543"/>
    </row>
    <row r="287" spans="1:37" s="303" customFormat="1">
      <c r="A287" s="302" t="s">
        <v>934</v>
      </c>
      <c r="C287" s="371"/>
      <c r="D287" s="367" t="s">
        <v>935</v>
      </c>
      <c r="E287" s="367"/>
      <c r="F287" s="376">
        <v>0.2</v>
      </c>
      <c r="G287" s="377"/>
      <c r="H287" s="379">
        <v>50</v>
      </c>
      <c r="I287" s="377"/>
      <c r="J287" s="379">
        <v>4150</v>
      </c>
      <c r="K287" s="377"/>
      <c r="L287" s="380">
        <v>0.04</v>
      </c>
      <c r="M287" s="378"/>
      <c r="N287" s="380">
        <v>0.13</v>
      </c>
      <c r="Q287" s="544"/>
      <c r="R287" s="544"/>
      <c r="S287" s="544"/>
      <c r="T287" s="544"/>
      <c r="U287" s="544"/>
      <c r="V287" s="544"/>
      <c r="W287" s="544"/>
      <c r="X287" s="544"/>
      <c r="Y287" s="544"/>
      <c r="Z287" s="544"/>
      <c r="AA287" s="544"/>
      <c r="AB287" s="544"/>
      <c r="AC287" s="544"/>
      <c r="AD287" s="544"/>
      <c r="AE287" s="544"/>
      <c r="AF287" s="544"/>
      <c r="AG287" s="544"/>
      <c r="AH287" s="544"/>
      <c r="AI287" s="544"/>
      <c r="AJ287" s="544"/>
      <c r="AK287" s="544"/>
    </row>
    <row r="288" spans="1:37" s="303" customFormat="1">
      <c r="A288" s="302" t="s">
        <v>936</v>
      </c>
      <c r="C288" s="371"/>
      <c r="D288" s="367" t="s">
        <v>937</v>
      </c>
      <c r="E288" s="367"/>
      <c r="F288" s="376">
        <v>0.8</v>
      </c>
      <c r="G288" s="377"/>
      <c r="H288" s="379">
        <v>220</v>
      </c>
      <c r="I288" s="377"/>
      <c r="J288" s="379">
        <v>3700</v>
      </c>
      <c r="K288" s="377"/>
      <c r="L288" s="380">
        <v>7.0000000000000007E-2</v>
      </c>
      <c r="M288" s="378"/>
      <c r="N288" s="380">
        <v>0.23</v>
      </c>
      <c r="Q288" s="543"/>
      <c r="R288" s="543"/>
      <c r="S288" s="543"/>
      <c r="T288" s="543"/>
      <c r="U288" s="543"/>
      <c r="V288" s="543"/>
      <c r="W288" s="543"/>
      <c r="X288" s="543"/>
      <c r="Y288" s="543"/>
      <c r="Z288" s="543"/>
      <c r="AA288" s="543"/>
      <c r="AB288" s="543"/>
      <c r="AC288" s="543"/>
      <c r="AD288" s="543"/>
      <c r="AE288" s="543"/>
      <c r="AF288" s="543"/>
      <c r="AG288" s="543"/>
      <c r="AH288" s="543"/>
      <c r="AI288" s="543"/>
      <c r="AJ288" s="543"/>
      <c r="AK288" s="543"/>
    </row>
    <row r="289" spans="1:37" s="373" customFormat="1">
      <c r="A289" s="545"/>
      <c r="C289" s="371"/>
      <c r="D289" s="305" t="s">
        <v>938</v>
      </c>
      <c r="E289" s="305"/>
      <c r="F289" s="306">
        <v>1.4000000000000001</v>
      </c>
      <c r="G289" s="305"/>
      <c r="H289" s="307">
        <v>620</v>
      </c>
      <c r="I289" s="305"/>
      <c r="J289" s="307">
        <v>2300</v>
      </c>
      <c r="K289" s="305"/>
      <c r="L289" s="308">
        <v>0.05</v>
      </c>
      <c r="M289" s="309"/>
      <c r="N289" s="308">
        <v>0.16</v>
      </c>
      <c r="Q289" s="544"/>
      <c r="R289" s="544"/>
      <c r="S289" s="544"/>
      <c r="T289" s="544"/>
      <c r="U289" s="544"/>
      <c r="V289" s="544"/>
      <c r="W289" s="544"/>
      <c r="X289" s="544"/>
      <c r="Y289" s="544"/>
      <c r="Z289" s="544"/>
      <c r="AA289" s="544"/>
      <c r="AB289" s="544"/>
      <c r="AC289" s="544"/>
      <c r="AD289" s="544"/>
      <c r="AE289" s="544"/>
      <c r="AF289" s="544"/>
      <c r="AG289" s="544"/>
      <c r="AH289" s="544"/>
      <c r="AI289" s="544"/>
      <c r="AJ289" s="544"/>
      <c r="AK289" s="544"/>
    </row>
    <row r="290" spans="1:37" s="303" customFormat="1">
      <c r="A290" s="302" t="s">
        <v>939</v>
      </c>
      <c r="C290" s="371"/>
      <c r="D290" s="367" t="s">
        <v>940</v>
      </c>
      <c r="E290" s="367"/>
      <c r="F290" s="376">
        <v>0.2</v>
      </c>
      <c r="G290" s="377"/>
      <c r="H290" s="379">
        <v>120</v>
      </c>
      <c r="I290" s="377"/>
      <c r="J290" s="379">
        <v>1650</v>
      </c>
      <c r="K290" s="377"/>
      <c r="L290" s="380">
        <v>0.05</v>
      </c>
      <c r="M290" s="378"/>
      <c r="N290" s="380">
        <v>0.17</v>
      </c>
      <c r="Q290" s="543"/>
      <c r="R290" s="543"/>
      <c r="S290" s="543"/>
      <c r="T290" s="543"/>
      <c r="U290" s="543"/>
      <c r="V290" s="543"/>
      <c r="W290" s="543"/>
      <c r="X290" s="543"/>
      <c r="Y290" s="543"/>
      <c r="Z290" s="543"/>
      <c r="AA290" s="543"/>
      <c r="AB290" s="543"/>
      <c r="AC290" s="543"/>
      <c r="AD290" s="543"/>
      <c r="AE290" s="543"/>
      <c r="AF290" s="543"/>
      <c r="AG290" s="543"/>
      <c r="AH290" s="543"/>
      <c r="AI290" s="543"/>
      <c r="AJ290" s="543"/>
      <c r="AK290" s="543"/>
    </row>
    <row r="291" spans="1:37" s="303" customFormat="1">
      <c r="A291" s="302" t="s">
        <v>941</v>
      </c>
      <c r="C291" s="371"/>
      <c r="D291" s="367" t="s">
        <v>942</v>
      </c>
      <c r="E291" s="367"/>
      <c r="F291" s="376">
        <v>0.2</v>
      </c>
      <c r="G291" s="377"/>
      <c r="H291" s="379">
        <v>130</v>
      </c>
      <c r="I291" s="377"/>
      <c r="J291" s="379">
        <v>1600</v>
      </c>
      <c r="K291" s="377"/>
      <c r="L291" s="380">
        <v>0.06</v>
      </c>
      <c r="M291" s="378"/>
      <c r="N291" s="380">
        <v>0.17</v>
      </c>
      <c r="Q291" s="544"/>
      <c r="R291" s="544"/>
      <c r="S291" s="544"/>
      <c r="T291" s="544"/>
      <c r="U291" s="544"/>
      <c r="V291" s="544"/>
      <c r="W291" s="544"/>
      <c r="X291" s="544"/>
      <c r="Y291" s="544"/>
      <c r="Z291" s="544"/>
      <c r="AA291" s="544"/>
      <c r="AB291" s="544"/>
      <c r="AC291" s="544"/>
      <c r="AD291" s="544"/>
      <c r="AE291" s="544"/>
      <c r="AF291" s="544"/>
      <c r="AG291" s="544"/>
      <c r="AH291" s="544"/>
      <c r="AI291" s="544"/>
      <c r="AJ291" s="544"/>
      <c r="AK291" s="544"/>
    </row>
    <row r="292" spans="1:37" s="303" customFormat="1">
      <c r="A292" s="302" t="s">
        <v>943</v>
      </c>
      <c r="C292" s="371"/>
      <c r="D292" s="367" t="s">
        <v>944</v>
      </c>
      <c r="E292" s="367"/>
      <c r="F292" s="376">
        <v>0.30000000000000004</v>
      </c>
      <c r="G292" s="377"/>
      <c r="H292" s="379">
        <v>110</v>
      </c>
      <c r="I292" s="377"/>
      <c r="J292" s="379">
        <v>3050</v>
      </c>
      <c r="K292" s="377"/>
      <c r="L292" s="380">
        <v>0.06</v>
      </c>
      <c r="M292" s="378"/>
      <c r="N292" s="380">
        <v>0.18</v>
      </c>
      <c r="Q292" s="543"/>
      <c r="R292" s="543"/>
      <c r="S292" s="543"/>
      <c r="T292" s="543"/>
      <c r="U292" s="543"/>
      <c r="V292" s="543"/>
      <c r="W292" s="543"/>
      <c r="X292" s="543"/>
      <c r="Y292" s="543"/>
      <c r="Z292" s="543"/>
      <c r="AA292" s="543"/>
      <c r="AB292" s="543"/>
      <c r="AC292" s="543"/>
      <c r="AD292" s="543"/>
      <c r="AE292" s="543"/>
      <c r="AF292" s="543"/>
      <c r="AG292" s="543"/>
      <c r="AH292" s="543"/>
      <c r="AI292" s="543"/>
      <c r="AJ292" s="543"/>
      <c r="AK292" s="543"/>
    </row>
    <row r="293" spans="1:37" s="303" customFormat="1">
      <c r="A293" s="302" t="s">
        <v>945</v>
      </c>
      <c r="C293" s="371"/>
      <c r="D293" s="367" t="s">
        <v>946</v>
      </c>
      <c r="E293" s="367"/>
      <c r="F293" s="376">
        <v>0.2</v>
      </c>
      <c r="G293" s="377"/>
      <c r="H293" s="379">
        <v>80</v>
      </c>
      <c r="I293" s="377"/>
      <c r="J293" s="379">
        <v>2400</v>
      </c>
      <c r="K293" s="377"/>
      <c r="L293" s="380">
        <v>0.04</v>
      </c>
      <c r="M293" s="378"/>
      <c r="N293" s="380">
        <v>0.11</v>
      </c>
      <c r="Q293" s="544"/>
      <c r="R293" s="544"/>
      <c r="S293" s="544"/>
      <c r="T293" s="544"/>
      <c r="U293" s="544"/>
      <c r="V293" s="544"/>
      <c r="W293" s="544"/>
      <c r="X293" s="544"/>
      <c r="Y293" s="544"/>
      <c r="Z293" s="544"/>
      <c r="AA293" s="544"/>
      <c r="AB293" s="544"/>
      <c r="AC293" s="544"/>
      <c r="AD293" s="544"/>
      <c r="AE293" s="544"/>
      <c r="AF293" s="544"/>
      <c r="AG293" s="544"/>
      <c r="AH293" s="544"/>
      <c r="AI293" s="544"/>
      <c r="AJ293" s="544"/>
      <c r="AK293" s="544"/>
    </row>
    <row r="294" spans="1:37" s="303" customFormat="1">
      <c r="A294" s="302" t="s">
        <v>947</v>
      </c>
      <c r="C294" s="371"/>
      <c r="D294" s="367" t="s">
        <v>948</v>
      </c>
      <c r="E294" s="367"/>
      <c r="F294" s="376">
        <v>0.5</v>
      </c>
      <c r="G294" s="377"/>
      <c r="H294" s="379">
        <v>190</v>
      </c>
      <c r="I294" s="377"/>
      <c r="J294" s="379">
        <v>2750</v>
      </c>
      <c r="K294" s="377"/>
      <c r="L294" s="380">
        <v>0.06</v>
      </c>
      <c r="M294" s="378"/>
      <c r="N294" s="380">
        <v>0.17</v>
      </c>
      <c r="Q294" s="543"/>
      <c r="R294" s="543"/>
      <c r="S294" s="543"/>
      <c r="T294" s="543"/>
      <c r="U294" s="543"/>
      <c r="V294" s="543"/>
      <c r="W294" s="543"/>
      <c r="X294" s="543"/>
      <c r="Y294" s="543"/>
      <c r="Z294" s="543"/>
      <c r="AA294" s="543"/>
      <c r="AB294" s="543"/>
      <c r="AC294" s="543"/>
      <c r="AD294" s="543"/>
      <c r="AE294" s="543"/>
      <c r="AF294" s="543"/>
      <c r="AG294" s="543"/>
      <c r="AH294" s="543"/>
      <c r="AI294" s="543"/>
      <c r="AJ294" s="543"/>
      <c r="AK294" s="543"/>
    </row>
    <row r="295" spans="1:37" s="373" customFormat="1">
      <c r="A295" s="545"/>
      <c r="C295" s="371"/>
      <c r="D295" s="305" t="s">
        <v>949</v>
      </c>
      <c r="E295" s="305"/>
      <c r="F295" s="306">
        <v>6</v>
      </c>
      <c r="G295" s="305"/>
      <c r="H295" s="307">
        <v>2040</v>
      </c>
      <c r="I295" s="305"/>
      <c r="J295" s="307">
        <v>2900</v>
      </c>
      <c r="K295" s="305"/>
      <c r="L295" s="308">
        <v>7.0000000000000007E-2</v>
      </c>
      <c r="M295" s="309"/>
      <c r="N295" s="308">
        <v>0.22</v>
      </c>
      <c r="Q295" s="544"/>
      <c r="R295" s="544"/>
      <c r="S295" s="544"/>
      <c r="T295" s="544"/>
      <c r="U295" s="544"/>
      <c r="V295" s="544"/>
      <c r="W295" s="544"/>
      <c r="X295" s="544"/>
      <c r="Y295" s="544"/>
      <c r="Z295" s="544"/>
      <c r="AA295" s="544"/>
      <c r="AB295" s="544"/>
      <c r="AC295" s="544"/>
      <c r="AD295" s="544"/>
      <c r="AE295" s="544"/>
      <c r="AF295" s="544"/>
      <c r="AG295" s="544"/>
      <c r="AH295" s="544"/>
      <c r="AI295" s="544"/>
      <c r="AJ295" s="544"/>
      <c r="AK295" s="544"/>
    </row>
    <row r="296" spans="1:37" s="303" customFormat="1">
      <c r="A296" s="302" t="s">
        <v>950</v>
      </c>
      <c r="C296" s="371"/>
      <c r="D296" s="367" t="s">
        <v>951</v>
      </c>
      <c r="E296" s="367"/>
      <c r="F296" s="376">
        <v>1.2000000000000002</v>
      </c>
      <c r="G296" s="377"/>
      <c r="H296" s="379">
        <v>370</v>
      </c>
      <c r="I296" s="377"/>
      <c r="J296" s="379">
        <v>3200</v>
      </c>
      <c r="K296" s="377"/>
      <c r="L296" s="380">
        <v>0.11</v>
      </c>
      <c r="M296" s="378"/>
      <c r="N296" s="380">
        <v>0.3</v>
      </c>
      <c r="Q296" s="543"/>
      <c r="R296" s="543"/>
      <c r="S296" s="543"/>
      <c r="T296" s="543"/>
      <c r="U296" s="543"/>
      <c r="V296" s="543"/>
      <c r="W296" s="543"/>
      <c r="X296" s="543"/>
      <c r="Y296" s="543"/>
      <c r="Z296" s="543"/>
      <c r="AA296" s="543"/>
      <c r="AB296" s="543"/>
      <c r="AC296" s="543"/>
      <c r="AD296" s="543"/>
      <c r="AE296" s="543"/>
      <c r="AF296" s="543"/>
      <c r="AG296" s="543"/>
      <c r="AH296" s="543"/>
      <c r="AI296" s="543"/>
      <c r="AJ296" s="543"/>
      <c r="AK296" s="543"/>
    </row>
    <row r="297" spans="1:37" s="303" customFormat="1">
      <c r="A297" s="302" t="s">
        <v>952</v>
      </c>
      <c r="C297" s="371"/>
      <c r="D297" s="367" t="s">
        <v>953</v>
      </c>
      <c r="E297" s="367"/>
      <c r="F297" s="376">
        <v>0.60000000000000009</v>
      </c>
      <c r="G297" s="377"/>
      <c r="H297" s="379">
        <v>180</v>
      </c>
      <c r="I297" s="377"/>
      <c r="J297" s="379">
        <v>3600</v>
      </c>
      <c r="K297" s="377"/>
      <c r="L297" s="380">
        <v>7.0000000000000007E-2</v>
      </c>
      <c r="M297" s="378"/>
      <c r="N297" s="380">
        <v>0.2</v>
      </c>
      <c r="Q297" s="544"/>
      <c r="R297" s="544"/>
      <c r="S297" s="544"/>
      <c r="T297" s="544"/>
      <c r="U297" s="544"/>
      <c r="V297" s="544"/>
      <c r="W297" s="544"/>
      <c r="X297" s="544"/>
      <c r="Y297" s="544"/>
      <c r="Z297" s="544"/>
      <c r="AA297" s="544"/>
      <c r="AB297" s="544"/>
      <c r="AC297" s="544"/>
      <c r="AD297" s="544"/>
      <c r="AE297" s="544"/>
      <c r="AF297" s="544"/>
      <c r="AG297" s="544"/>
      <c r="AH297" s="544"/>
      <c r="AI297" s="544"/>
      <c r="AJ297" s="544"/>
      <c r="AK297" s="544"/>
    </row>
    <row r="298" spans="1:37" s="303" customFormat="1">
      <c r="A298" s="302" t="s">
        <v>954</v>
      </c>
      <c r="C298" s="371"/>
      <c r="D298" s="367" t="s">
        <v>955</v>
      </c>
      <c r="E298" s="367"/>
      <c r="F298" s="376">
        <v>0.70000000000000007</v>
      </c>
      <c r="G298" s="377"/>
      <c r="H298" s="379">
        <v>260</v>
      </c>
      <c r="I298" s="377"/>
      <c r="J298" s="379">
        <v>2850</v>
      </c>
      <c r="K298" s="377"/>
      <c r="L298" s="380">
        <v>0.09</v>
      </c>
      <c r="M298" s="378"/>
      <c r="N298" s="380">
        <v>0.24</v>
      </c>
      <c r="Q298" s="543"/>
      <c r="R298" s="543"/>
      <c r="S298" s="543"/>
      <c r="T298" s="543"/>
      <c r="U298" s="543"/>
      <c r="V298" s="543"/>
      <c r="W298" s="543"/>
      <c r="X298" s="543"/>
      <c r="Y298" s="543"/>
      <c r="Z298" s="543"/>
      <c r="AA298" s="543"/>
      <c r="AB298" s="543"/>
      <c r="AC298" s="543"/>
      <c r="AD298" s="543"/>
      <c r="AE298" s="543"/>
      <c r="AF298" s="543"/>
      <c r="AG298" s="543"/>
      <c r="AH298" s="543"/>
      <c r="AI298" s="543"/>
      <c r="AJ298" s="543"/>
      <c r="AK298" s="543"/>
    </row>
    <row r="299" spans="1:37" s="303" customFormat="1">
      <c r="A299" s="302" t="s">
        <v>956</v>
      </c>
      <c r="C299" s="371"/>
      <c r="D299" s="367" t="s">
        <v>957</v>
      </c>
      <c r="E299" s="367"/>
      <c r="F299" s="376">
        <v>0.30000000000000004</v>
      </c>
      <c r="G299" s="377"/>
      <c r="H299" s="379">
        <v>120</v>
      </c>
      <c r="I299" s="377"/>
      <c r="J299" s="379">
        <v>2350</v>
      </c>
      <c r="K299" s="377"/>
      <c r="L299" s="380">
        <v>0.05</v>
      </c>
      <c r="M299" s="378"/>
      <c r="N299" s="380">
        <v>0.16</v>
      </c>
      <c r="Q299" s="544"/>
      <c r="R299" s="544"/>
      <c r="S299" s="544"/>
      <c r="T299" s="544"/>
      <c r="U299" s="544"/>
      <c r="V299" s="544"/>
      <c r="W299" s="544"/>
      <c r="X299" s="544"/>
      <c r="Y299" s="544"/>
      <c r="Z299" s="544"/>
      <c r="AA299" s="544"/>
      <c r="AB299" s="544"/>
      <c r="AC299" s="544"/>
      <c r="AD299" s="544"/>
      <c r="AE299" s="544"/>
      <c r="AF299" s="544"/>
      <c r="AG299" s="544"/>
      <c r="AH299" s="544"/>
      <c r="AI299" s="544"/>
      <c r="AJ299" s="544"/>
      <c r="AK299" s="544"/>
    </row>
    <row r="300" spans="1:37" s="303" customFormat="1">
      <c r="A300" s="302" t="s">
        <v>958</v>
      </c>
      <c r="C300" s="371"/>
      <c r="D300" s="367" t="s">
        <v>959</v>
      </c>
      <c r="E300" s="367"/>
      <c r="F300" s="376">
        <v>0.2</v>
      </c>
      <c r="G300" s="377"/>
      <c r="H300" s="379">
        <v>130</v>
      </c>
      <c r="I300" s="377"/>
      <c r="J300" s="379">
        <v>1450</v>
      </c>
      <c r="K300" s="377"/>
      <c r="L300" s="380">
        <v>7.0000000000000007E-2</v>
      </c>
      <c r="M300" s="378"/>
      <c r="N300" s="380">
        <v>0.22</v>
      </c>
      <c r="Q300" s="543"/>
      <c r="R300" s="543"/>
      <c r="S300" s="543"/>
      <c r="T300" s="543"/>
      <c r="U300" s="543"/>
      <c r="V300" s="543"/>
      <c r="W300" s="543"/>
      <c r="X300" s="543"/>
      <c r="Y300" s="543"/>
      <c r="Z300" s="543"/>
      <c r="AA300" s="543"/>
      <c r="AB300" s="543"/>
      <c r="AC300" s="543"/>
      <c r="AD300" s="543"/>
      <c r="AE300" s="543"/>
      <c r="AF300" s="543"/>
      <c r="AG300" s="543"/>
      <c r="AH300" s="543"/>
      <c r="AI300" s="543"/>
      <c r="AJ300" s="543"/>
      <c r="AK300" s="543"/>
    </row>
    <row r="301" spans="1:37" s="303" customFormat="1">
      <c r="A301" s="302" t="s">
        <v>960</v>
      </c>
      <c r="C301" s="371"/>
      <c r="D301" s="367" t="s">
        <v>961</v>
      </c>
      <c r="E301" s="367"/>
      <c r="F301" s="376">
        <v>0.5</v>
      </c>
      <c r="G301" s="377"/>
      <c r="H301" s="379">
        <v>140</v>
      </c>
      <c r="I301" s="377"/>
      <c r="J301" s="379">
        <v>3600</v>
      </c>
      <c r="K301" s="377"/>
      <c r="L301" s="380">
        <v>7.0000000000000007E-2</v>
      </c>
      <c r="M301" s="378"/>
      <c r="N301" s="380">
        <v>0.2</v>
      </c>
      <c r="Q301" s="544"/>
      <c r="R301" s="544"/>
      <c r="S301" s="544"/>
      <c r="T301" s="544"/>
      <c r="U301" s="544"/>
      <c r="V301" s="544"/>
      <c r="W301" s="544"/>
      <c r="X301" s="544"/>
      <c r="Y301" s="544"/>
      <c r="Z301" s="544"/>
      <c r="AA301" s="544"/>
      <c r="AB301" s="544"/>
      <c r="AC301" s="544"/>
      <c r="AD301" s="544"/>
      <c r="AE301" s="544"/>
      <c r="AF301" s="544"/>
      <c r="AG301" s="544"/>
      <c r="AH301" s="544"/>
      <c r="AI301" s="544"/>
      <c r="AJ301" s="544"/>
      <c r="AK301" s="544"/>
    </row>
    <row r="302" spans="1:37" s="303" customFormat="1">
      <c r="A302" s="302" t="s">
        <v>962</v>
      </c>
      <c r="C302" s="371"/>
      <c r="D302" s="367" t="s">
        <v>963</v>
      </c>
      <c r="E302" s="367"/>
      <c r="F302" s="376">
        <v>0.4</v>
      </c>
      <c r="G302" s="377"/>
      <c r="H302" s="379">
        <v>150</v>
      </c>
      <c r="I302" s="377"/>
      <c r="J302" s="379">
        <v>2400</v>
      </c>
      <c r="K302" s="377"/>
      <c r="L302" s="380">
        <v>0.06</v>
      </c>
      <c r="M302" s="378"/>
      <c r="N302" s="380">
        <v>0.2</v>
      </c>
      <c r="Q302" s="543"/>
      <c r="R302" s="543"/>
      <c r="S302" s="543"/>
      <c r="T302" s="543"/>
      <c r="U302" s="543"/>
      <c r="V302" s="543"/>
      <c r="W302" s="543"/>
      <c r="X302" s="543"/>
      <c r="Y302" s="543"/>
      <c r="Z302" s="543"/>
      <c r="AA302" s="543"/>
      <c r="AB302" s="543"/>
      <c r="AC302" s="543"/>
      <c r="AD302" s="543"/>
      <c r="AE302" s="543"/>
      <c r="AF302" s="543"/>
      <c r="AG302" s="543"/>
      <c r="AH302" s="543"/>
      <c r="AI302" s="543"/>
      <c r="AJ302" s="543"/>
      <c r="AK302" s="543"/>
    </row>
    <row r="303" spans="1:37" s="303" customFormat="1">
      <c r="A303" s="302" t="s">
        <v>964</v>
      </c>
      <c r="C303" s="371"/>
      <c r="D303" s="367" t="s">
        <v>965</v>
      </c>
      <c r="E303" s="367"/>
      <c r="F303" s="376">
        <v>0.4</v>
      </c>
      <c r="G303" s="377"/>
      <c r="H303" s="379">
        <v>180</v>
      </c>
      <c r="I303" s="377"/>
      <c r="J303" s="379">
        <v>2500</v>
      </c>
      <c r="K303" s="377"/>
      <c r="L303" s="380">
        <v>0.05</v>
      </c>
      <c r="M303" s="378"/>
      <c r="N303" s="380">
        <v>0.15</v>
      </c>
      <c r="Q303" s="544"/>
      <c r="R303" s="544"/>
      <c r="S303" s="544"/>
      <c r="T303" s="544"/>
      <c r="U303" s="544"/>
      <c r="V303" s="544"/>
      <c r="W303" s="544"/>
      <c r="X303" s="544"/>
      <c r="Y303" s="544"/>
      <c r="Z303" s="544"/>
      <c r="AA303" s="544"/>
      <c r="AB303" s="544"/>
      <c r="AC303" s="544"/>
      <c r="AD303" s="544"/>
      <c r="AE303" s="544"/>
      <c r="AF303" s="544"/>
      <c r="AG303" s="544"/>
      <c r="AH303" s="544"/>
      <c r="AI303" s="544"/>
      <c r="AJ303" s="544"/>
      <c r="AK303" s="544"/>
    </row>
    <row r="304" spans="1:37" s="303" customFormat="1">
      <c r="A304" s="302" t="s">
        <v>966</v>
      </c>
      <c r="C304" s="371"/>
      <c r="D304" s="367" t="s">
        <v>967</v>
      </c>
      <c r="E304" s="367"/>
      <c r="F304" s="376">
        <v>0.8</v>
      </c>
      <c r="G304" s="377"/>
      <c r="H304" s="379">
        <v>260</v>
      </c>
      <c r="I304" s="377"/>
      <c r="J304" s="379">
        <v>3200</v>
      </c>
      <c r="K304" s="377"/>
      <c r="L304" s="380">
        <v>0.14000000000000001</v>
      </c>
      <c r="M304" s="378"/>
      <c r="N304" s="380">
        <v>0.4</v>
      </c>
      <c r="Q304" s="543"/>
      <c r="R304" s="543"/>
      <c r="S304" s="543"/>
      <c r="T304" s="543"/>
      <c r="U304" s="543"/>
      <c r="V304" s="543"/>
      <c r="W304" s="543"/>
      <c r="X304" s="543"/>
      <c r="Y304" s="543"/>
      <c r="Z304" s="543"/>
      <c r="AA304" s="543"/>
      <c r="AB304" s="543"/>
      <c r="AC304" s="543"/>
      <c r="AD304" s="543"/>
      <c r="AE304" s="543"/>
      <c r="AF304" s="543"/>
      <c r="AG304" s="543"/>
      <c r="AH304" s="543"/>
      <c r="AI304" s="543"/>
      <c r="AJ304" s="543"/>
      <c r="AK304" s="543"/>
    </row>
    <row r="305" spans="1:37" s="303" customFormat="1">
      <c r="A305" s="302" t="s">
        <v>968</v>
      </c>
      <c r="C305" s="371"/>
      <c r="D305" s="367" t="s">
        <v>969</v>
      </c>
      <c r="E305" s="367"/>
      <c r="F305" s="376">
        <v>0.5</v>
      </c>
      <c r="G305" s="377"/>
      <c r="H305" s="379">
        <v>170</v>
      </c>
      <c r="I305" s="377"/>
      <c r="J305" s="379">
        <v>2850</v>
      </c>
      <c r="K305" s="377"/>
      <c r="L305" s="380">
        <v>0.06</v>
      </c>
      <c r="M305" s="378"/>
      <c r="N305" s="380">
        <v>0.2</v>
      </c>
      <c r="Q305" s="544"/>
      <c r="R305" s="544"/>
      <c r="S305" s="544"/>
      <c r="T305" s="544"/>
      <c r="U305" s="544"/>
      <c r="V305" s="544"/>
      <c r="W305" s="544"/>
      <c r="X305" s="544"/>
      <c r="Y305" s="544"/>
      <c r="Z305" s="544"/>
      <c r="AA305" s="544"/>
      <c r="AB305" s="544"/>
      <c r="AC305" s="544"/>
      <c r="AD305" s="544"/>
      <c r="AE305" s="544"/>
      <c r="AF305" s="544"/>
      <c r="AG305" s="544"/>
      <c r="AH305" s="544"/>
      <c r="AI305" s="544"/>
      <c r="AJ305" s="544"/>
      <c r="AK305" s="544"/>
    </row>
    <row r="306" spans="1:37" s="303" customFormat="1">
      <c r="A306" s="302" t="s">
        <v>970</v>
      </c>
      <c r="C306" s="371"/>
      <c r="D306" s="367" t="s">
        <v>971</v>
      </c>
      <c r="E306" s="367"/>
      <c r="F306" s="376">
        <v>0.30000000000000004</v>
      </c>
      <c r="G306" s="377"/>
      <c r="H306" s="379">
        <v>100</v>
      </c>
      <c r="I306" s="377"/>
      <c r="J306" s="379">
        <v>3250</v>
      </c>
      <c r="K306" s="377"/>
      <c r="L306" s="380">
        <v>0.04</v>
      </c>
      <c r="M306" s="378"/>
      <c r="N306" s="380">
        <v>0.14000000000000001</v>
      </c>
      <c r="Q306" s="543"/>
      <c r="R306" s="543"/>
      <c r="S306" s="543"/>
      <c r="T306" s="543"/>
      <c r="U306" s="543"/>
      <c r="V306" s="543"/>
      <c r="W306" s="543"/>
      <c r="X306" s="543"/>
      <c r="Y306" s="543"/>
      <c r="Z306" s="543"/>
      <c r="AA306" s="543"/>
      <c r="AB306" s="543"/>
      <c r="AC306" s="543"/>
      <c r="AD306" s="543"/>
      <c r="AE306" s="543"/>
      <c r="AF306" s="543"/>
      <c r="AG306" s="543"/>
      <c r="AH306" s="543"/>
      <c r="AI306" s="543"/>
      <c r="AJ306" s="543"/>
      <c r="AK306" s="543"/>
    </row>
    <row r="307" spans="1:37" s="373" customFormat="1">
      <c r="A307" s="545"/>
      <c r="C307" s="371"/>
      <c r="D307" s="305" t="s">
        <v>972</v>
      </c>
      <c r="E307" s="305"/>
      <c r="F307" s="306">
        <v>6.7</v>
      </c>
      <c r="G307" s="305"/>
      <c r="H307" s="307">
        <v>2350</v>
      </c>
      <c r="I307" s="305"/>
      <c r="J307" s="307">
        <v>2800</v>
      </c>
      <c r="K307" s="305"/>
      <c r="L307" s="308">
        <v>7.0000000000000007E-2</v>
      </c>
      <c r="M307" s="309"/>
      <c r="N307" s="308">
        <v>0.23</v>
      </c>
      <c r="Q307" s="544"/>
      <c r="R307" s="544"/>
      <c r="S307" s="544"/>
      <c r="T307" s="544"/>
      <c r="U307" s="544"/>
      <c r="V307" s="544"/>
      <c r="W307" s="544"/>
      <c r="X307" s="544"/>
      <c r="Y307" s="544"/>
      <c r="Z307" s="544"/>
      <c r="AA307" s="544"/>
      <c r="AB307" s="544"/>
      <c r="AC307" s="544"/>
      <c r="AD307" s="544"/>
      <c r="AE307" s="544"/>
      <c r="AF307" s="544"/>
      <c r="AG307" s="544"/>
      <c r="AH307" s="544"/>
      <c r="AI307" s="544"/>
      <c r="AJ307" s="544"/>
      <c r="AK307" s="544"/>
    </row>
    <row r="308" spans="1:37" s="303" customFormat="1">
      <c r="A308" s="302" t="s">
        <v>973</v>
      </c>
      <c r="C308" s="371"/>
      <c r="D308" s="367" t="s">
        <v>974</v>
      </c>
      <c r="E308" s="367"/>
      <c r="F308" s="376">
        <v>0.5</v>
      </c>
      <c r="G308" s="377"/>
      <c r="H308" s="379">
        <v>190</v>
      </c>
      <c r="I308" s="377"/>
      <c r="J308" s="379">
        <v>2750</v>
      </c>
      <c r="K308" s="377"/>
      <c r="L308" s="380">
        <v>7.0000000000000007E-2</v>
      </c>
      <c r="M308" s="378"/>
      <c r="N308" s="380">
        <v>0.23</v>
      </c>
      <c r="Q308" s="543"/>
      <c r="R308" s="543"/>
      <c r="S308" s="543"/>
      <c r="T308" s="543"/>
      <c r="U308" s="543"/>
      <c r="V308" s="543"/>
      <c r="W308" s="543"/>
      <c r="X308" s="543"/>
      <c r="Y308" s="543"/>
      <c r="Z308" s="543"/>
      <c r="AA308" s="543"/>
      <c r="AB308" s="543"/>
      <c r="AC308" s="543"/>
      <c r="AD308" s="543"/>
      <c r="AE308" s="543"/>
      <c r="AF308" s="543"/>
      <c r="AG308" s="543"/>
      <c r="AH308" s="543"/>
      <c r="AI308" s="543"/>
      <c r="AJ308" s="543"/>
      <c r="AK308" s="543"/>
    </row>
    <row r="309" spans="1:37" s="303" customFormat="1">
      <c r="A309" s="302" t="s">
        <v>975</v>
      </c>
      <c r="C309" s="371"/>
      <c r="D309" s="367" t="s">
        <v>976</v>
      </c>
      <c r="E309" s="367"/>
      <c r="F309" s="376">
        <v>0.4</v>
      </c>
      <c r="G309" s="377"/>
      <c r="H309" s="379">
        <v>160</v>
      </c>
      <c r="I309" s="377"/>
      <c r="J309" s="379">
        <v>2600</v>
      </c>
      <c r="K309" s="377"/>
      <c r="L309" s="380">
        <v>0.05</v>
      </c>
      <c r="M309" s="378"/>
      <c r="N309" s="380">
        <v>0.16</v>
      </c>
      <c r="Q309" s="544"/>
      <c r="R309" s="544"/>
      <c r="S309" s="544"/>
      <c r="T309" s="544"/>
      <c r="U309" s="544"/>
      <c r="V309" s="544"/>
      <c r="W309" s="544"/>
      <c r="X309" s="544"/>
      <c r="Y309" s="544"/>
      <c r="Z309" s="544"/>
      <c r="AA309" s="544"/>
      <c r="AB309" s="544"/>
      <c r="AC309" s="544"/>
      <c r="AD309" s="544"/>
      <c r="AE309" s="544"/>
      <c r="AF309" s="544"/>
      <c r="AG309" s="544"/>
      <c r="AH309" s="544"/>
      <c r="AI309" s="544"/>
      <c r="AJ309" s="544"/>
      <c r="AK309" s="544"/>
    </row>
    <row r="310" spans="1:37" s="303" customFormat="1">
      <c r="A310" s="302" t="s">
        <v>977</v>
      </c>
      <c r="C310" s="371"/>
      <c r="D310" s="367" t="s">
        <v>978</v>
      </c>
      <c r="E310" s="367"/>
      <c r="F310" s="376">
        <v>1.3</v>
      </c>
      <c r="G310" s="377"/>
      <c r="H310" s="379">
        <v>370</v>
      </c>
      <c r="I310" s="377"/>
      <c r="J310" s="379">
        <v>3550</v>
      </c>
      <c r="K310" s="377"/>
      <c r="L310" s="380">
        <v>0.13</v>
      </c>
      <c r="M310" s="378"/>
      <c r="N310" s="380">
        <v>0.39</v>
      </c>
      <c r="Q310" s="543"/>
      <c r="R310" s="543"/>
      <c r="S310" s="543"/>
      <c r="T310" s="543"/>
      <c r="U310" s="543"/>
      <c r="V310" s="543"/>
      <c r="W310" s="543"/>
      <c r="X310" s="543"/>
      <c r="Y310" s="543"/>
      <c r="Z310" s="543"/>
      <c r="AA310" s="543"/>
      <c r="AB310" s="543"/>
      <c r="AC310" s="543"/>
      <c r="AD310" s="543"/>
      <c r="AE310" s="543"/>
      <c r="AF310" s="543"/>
      <c r="AG310" s="543"/>
      <c r="AH310" s="543"/>
      <c r="AI310" s="543"/>
      <c r="AJ310" s="543"/>
      <c r="AK310" s="543"/>
    </row>
    <row r="311" spans="1:37" s="303" customFormat="1">
      <c r="A311" s="302" t="s">
        <v>979</v>
      </c>
      <c r="C311" s="371"/>
      <c r="D311" s="367" t="s">
        <v>980</v>
      </c>
      <c r="E311" s="367"/>
      <c r="F311" s="376">
        <v>0.30000000000000004</v>
      </c>
      <c r="G311" s="377"/>
      <c r="H311" s="379">
        <v>160</v>
      </c>
      <c r="I311" s="377"/>
      <c r="J311" s="379">
        <v>1900</v>
      </c>
      <c r="K311" s="377"/>
      <c r="L311" s="380">
        <v>0.06</v>
      </c>
      <c r="M311" s="378"/>
      <c r="N311" s="380">
        <v>0.2</v>
      </c>
      <c r="Q311" s="544"/>
      <c r="R311" s="544"/>
      <c r="S311" s="544"/>
      <c r="T311" s="544"/>
      <c r="U311" s="544"/>
      <c r="V311" s="544"/>
      <c r="W311" s="544"/>
      <c r="X311" s="544"/>
      <c r="Y311" s="544"/>
      <c r="Z311" s="544"/>
      <c r="AA311" s="544"/>
      <c r="AB311" s="544"/>
      <c r="AC311" s="544"/>
      <c r="AD311" s="544"/>
      <c r="AE311" s="544"/>
      <c r="AF311" s="544"/>
      <c r="AG311" s="544"/>
      <c r="AH311" s="544"/>
      <c r="AI311" s="544"/>
      <c r="AJ311" s="544"/>
      <c r="AK311" s="544"/>
    </row>
    <row r="312" spans="1:37" s="303" customFormat="1">
      <c r="A312" s="302" t="s">
        <v>981</v>
      </c>
      <c r="C312" s="371"/>
      <c r="D312" s="367" t="s">
        <v>982</v>
      </c>
      <c r="E312" s="367"/>
      <c r="F312" s="376">
        <v>0.60000000000000009</v>
      </c>
      <c r="G312" s="377"/>
      <c r="H312" s="379">
        <v>180</v>
      </c>
      <c r="I312" s="377"/>
      <c r="J312" s="379">
        <v>3200</v>
      </c>
      <c r="K312" s="377"/>
      <c r="L312" s="380">
        <v>0.1</v>
      </c>
      <c r="M312" s="378"/>
      <c r="N312" s="380">
        <v>0.31</v>
      </c>
      <c r="Q312" s="543"/>
      <c r="R312" s="543"/>
      <c r="S312" s="543"/>
      <c r="T312" s="543"/>
      <c r="U312" s="543"/>
      <c r="V312" s="543"/>
      <c r="W312" s="543"/>
      <c r="X312" s="543"/>
      <c r="Y312" s="543"/>
      <c r="Z312" s="543"/>
      <c r="AA312" s="543"/>
      <c r="AB312" s="543"/>
      <c r="AC312" s="543"/>
      <c r="AD312" s="543"/>
      <c r="AE312" s="543"/>
      <c r="AF312" s="543"/>
      <c r="AG312" s="543"/>
      <c r="AH312" s="543"/>
      <c r="AI312" s="543"/>
      <c r="AJ312" s="543"/>
      <c r="AK312" s="543"/>
    </row>
    <row r="313" spans="1:37" s="303" customFormat="1">
      <c r="A313" s="302" t="s">
        <v>983</v>
      </c>
      <c r="C313" s="371"/>
      <c r="D313" s="367" t="s">
        <v>984</v>
      </c>
      <c r="E313" s="367"/>
      <c r="F313" s="376">
        <v>0.8</v>
      </c>
      <c r="G313" s="377"/>
      <c r="H313" s="379">
        <v>290</v>
      </c>
      <c r="I313" s="377"/>
      <c r="J313" s="379">
        <v>2950</v>
      </c>
      <c r="K313" s="377"/>
      <c r="L313" s="380">
        <v>7.0000000000000007E-2</v>
      </c>
      <c r="M313" s="378"/>
      <c r="N313" s="380">
        <v>0.23</v>
      </c>
      <c r="Q313" s="544"/>
      <c r="R313" s="544"/>
      <c r="S313" s="544"/>
      <c r="T313" s="544"/>
      <c r="U313" s="544"/>
      <c r="V313" s="544"/>
      <c r="W313" s="544"/>
      <c r="X313" s="544"/>
      <c r="Y313" s="544"/>
      <c r="Z313" s="544"/>
      <c r="AA313" s="544"/>
      <c r="AB313" s="544"/>
      <c r="AC313" s="544"/>
      <c r="AD313" s="544"/>
      <c r="AE313" s="544"/>
      <c r="AF313" s="544"/>
      <c r="AG313" s="544"/>
      <c r="AH313" s="544"/>
      <c r="AI313" s="544"/>
      <c r="AJ313" s="544"/>
      <c r="AK313" s="544"/>
    </row>
    <row r="314" spans="1:37" s="303" customFormat="1">
      <c r="A314" s="302" t="s">
        <v>985</v>
      </c>
      <c r="C314" s="371"/>
      <c r="D314" s="367" t="s">
        <v>986</v>
      </c>
      <c r="E314" s="367"/>
      <c r="F314" s="376">
        <v>0.5</v>
      </c>
      <c r="G314" s="377"/>
      <c r="H314" s="379">
        <v>120</v>
      </c>
      <c r="I314" s="377"/>
      <c r="J314" s="379">
        <v>4050</v>
      </c>
      <c r="K314" s="377"/>
      <c r="L314" s="380">
        <v>0.06</v>
      </c>
      <c r="M314" s="378"/>
      <c r="N314" s="380">
        <v>0.2</v>
      </c>
      <c r="Q314" s="543"/>
      <c r="R314" s="543"/>
      <c r="S314" s="543"/>
      <c r="T314" s="543"/>
      <c r="U314" s="543"/>
      <c r="V314" s="543"/>
      <c r="W314" s="543"/>
      <c r="X314" s="543"/>
      <c r="Y314" s="543"/>
      <c r="Z314" s="543"/>
      <c r="AA314" s="543"/>
      <c r="AB314" s="543"/>
      <c r="AC314" s="543"/>
      <c r="AD314" s="543"/>
      <c r="AE314" s="543"/>
      <c r="AF314" s="543"/>
      <c r="AG314" s="543"/>
      <c r="AH314" s="543"/>
      <c r="AI314" s="543"/>
      <c r="AJ314" s="543"/>
      <c r="AK314" s="543"/>
    </row>
    <row r="315" spans="1:37" s="303" customFormat="1">
      <c r="A315" s="302" t="s">
        <v>987</v>
      </c>
      <c r="C315" s="371"/>
      <c r="D315" s="367" t="s">
        <v>988</v>
      </c>
      <c r="E315" s="367"/>
      <c r="F315" s="376">
        <v>0.30000000000000004</v>
      </c>
      <c r="G315" s="377"/>
      <c r="H315" s="379">
        <v>150</v>
      </c>
      <c r="I315" s="377"/>
      <c r="J315" s="379">
        <v>2100</v>
      </c>
      <c r="K315" s="377"/>
      <c r="L315" s="380">
        <v>0.06</v>
      </c>
      <c r="M315" s="378"/>
      <c r="N315" s="380">
        <v>0.16</v>
      </c>
      <c r="Q315" s="544"/>
      <c r="R315" s="544"/>
      <c r="S315" s="544"/>
      <c r="T315" s="544"/>
      <c r="U315" s="544"/>
      <c r="V315" s="544"/>
      <c r="W315" s="544"/>
      <c r="X315" s="544"/>
      <c r="Y315" s="544"/>
      <c r="Z315" s="544"/>
      <c r="AA315" s="544"/>
      <c r="AB315" s="544"/>
      <c r="AC315" s="544"/>
      <c r="AD315" s="544"/>
      <c r="AE315" s="544"/>
      <c r="AF315" s="544"/>
      <c r="AG315" s="544"/>
      <c r="AH315" s="544"/>
      <c r="AI315" s="544"/>
      <c r="AJ315" s="544"/>
      <c r="AK315" s="544"/>
    </row>
    <row r="316" spans="1:37" s="303" customFormat="1">
      <c r="A316" s="302" t="s">
        <v>989</v>
      </c>
      <c r="C316" s="371"/>
      <c r="D316" s="367" t="s">
        <v>990</v>
      </c>
      <c r="E316" s="367"/>
      <c r="F316" s="376">
        <v>0.5</v>
      </c>
      <c r="G316" s="377"/>
      <c r="H316" s="379">
        <v>230</v>
      </c>
      <c r="I316" s="377"/>
      <c r="J316" s="379">
        <v>2100</v>
      </c>
      <c r="K316" s="377"/>
      <c r="L316" s="380">
        <v>0.08</v>
      </c>
      <c r="M316" s="378"/>
      <c r="N316" s="380">
        <v>0.25</v>
      </c>
      <c r="Q316" s="543"/>
      <c r="R316" s="543"/>
      <c r="S316" s="543"/>
      <c r="T316" s="543"/>
      <c r="U316" s="543"/>
      <c r="V316" s="543"/>
      <c r="W316" s="543"/>
      <c r="X316" s="543"/>
      <c r="Y316" s="543"/>
      <c r="Z316" s="543"/>
      <c r="AA316" s="543"/>
      <c r="AB316" s="543"/>
      <c r="AC316" s="543"/>
      <c r="AD316" s="543"/>
      <c r="AE316" s="543"/>
      <c r="AF316" s="543"/>
      <c r="AG316" s="543"/>
      <c r="AH316" s="543"/>
      <c r="AI316" s="543"/>
      <c r="AJ316" s="543"/>
      <c r="AK316" s="543"/>
    </row>
    <row r="317" spans="1:37" s="303" customFormat="1">
      <c r="A317" s="302" t="s">
        <v>991</v>
      </c>
      <c r="C317" s="371"/>
      <c r="D317" s="367" t="s">
        <v>992</v>
      </c>
      <c r="E317" s="367"/>
      <c r="F317" s="376">
        <v>0.4</v>
      </c>
      <c r="G317" s="377"/>
      <c r="H317" s="379">
        <v>200</v>
      </c>
      <c r="I317" s="377"/>
      <c r="J317" s="379">
        <v>1900</v>
      </c>
      <c r="K317" s="377"/>
      <c r="L317" s="380">
        <v>0.06</v>
      </c>
      <c r="M317" s="378"/>
      <c r="N317" s="380">
        <v>0.19</v>
      </c>
      <c r="Q317" s="544"/>
      <c r="R317" s="544"/>
      <c r="S317" s="544"/>
      <c r="T317" s="544"/>
      <c r="U317" s="544"/>
      <c r="V317" s="544"/>
      <c r="W317" s="544"/>
      <c r="X317" s="544"/>
      <c r="Y317" s="544"/>
      <c r="Z317" s="544"/>
      <c r="AA317" s="544"/>
      <c r="AB317" s="544"/>
      <c r="AC317" s="544"/>
      <c r="AD317" s="544"/>
      <c r="AE317" s="544"/>
      <c r="AF317" s="544"/>
      <c r="AG317" s="544"/>
      <c r="AH317" s="544"/>
      <c r="AI317" s="544"/>
      <c r="AJ317" s="544"/>
      <c r="AK317" s="544"/>
    </row>
    <row r="318" spans="1:37" s="303" customFormat="1">
      <c r="A318" s="302" t="s">
        <v>993</v>
      </c>
      <c r="C318" s="371"/>
      <c r="D318" s="367" t="s">
        <v>994</v>
      </c>
      <c r="E318" s="367"/>
      <c r="F318" s="376">
        <v>0.5</v>
      </c>
      <c r="G318" s="377"/>
      <c r="H318" s="379">
        <v>170</v>
      </c>
      <c r="I318" s="377"/>
      <c r="J318" s="379">
        <v>3200</v>
      </c>
      <c r="K318" s="377"/>
      <c r="L318" s="380">
        <v>0.06</v>
      </c>
      <c r="M318" s="378"/>
      <c r="N318" s="380">
        <v>0.2</v>
      </c>
      <c r="Q318" s="543"/>
      <c r="R318" s="543"/>
      <c r="S318" s="543"/>
      <c r="T318" s="543"/>
      <c r="U318" s="543"/>
      <c r="V318" s="543"/>
      <c r="W318" s="543"/>
      <c r="X318" s="543"/>
      <c r="Y318" s="543"/>
      <c r="Z318" s="543"/>
      <c r="AA318" s="543"/>
      <c r="AB318" s="543"/>
      <c r="AC318" s="543"/>
      <c r="AD318" s="543"/>
      <c r="AE318" s="543"/>
      <c r="AF318" s="543"/>
      <c r="AG318" s="543"/>
      <c r="AH318" s="543"/>
      <c r="AI318" s="543"/>
      <c r="AJ318" s="543"/>
      <c r="AK318" s="543"/>
    </row>
    <row r="319" spans="1:37" s="303" customFormat="1">
      <c r="A319" s="302" t="s">
        <v>995</v>
      </c>
      <c r="C319" s="371"/>
      <c r="D319" s="367" t="s">
        <v>996</v>
      </c>
      <c r="E319" s="367"/>
      <c r="F319" s="376">
        <v>0.5</v>
      </c>
      <c r="G319" s="377"/>
      <c r="H319" s="379">
        <v>140</v>
      </c>
      <c r="I319" s="377"/>
      <c r="J319" s="379">
        <v>3500</v>
      </c>
      <c r="K319" s="377"/>
      <c r="L319" s="380">
        <v>0.06</v>
      </c>
      <c r="M319" s="378"/>
      <c r="N319" s="380">
        <v>0.22</v>
      </c>
      <c r="Q319" s="544"/>
      <c r="R319" s="544"/>
      <c r="S319" s="544"/>
      <c r="T319" s="544"/>
      <c r="U319" s="544"/>
      <c r="V319" s="544"/>
      <c r="W319" s="544"/>
      <c r="X319" s="544"/>
      <c r="Y319" s="544"/>
      <c r="Z319" s="544"/>
      <c r="AA319" s="544"/>
      <c r="AB319" s="544"/>
      <c r="AC319" s="544"/>
      <c r="AD319" s="544"/>
      <c r="AE319" s="544"/>
      <c r="AF319" s="544"/>
      <c r="AG319" s="544"/>
      <c r="AH319" s="544"/>
      <c r="AI319" s="544"/>
      <c r="AJ319" s="544"/>
      <c r="AK319" s="544"/>
    </row>
    <row r="320" spans="1:37" s="373" customFormat="1">
      <c r="A320" s="545"/>
      <c r="C320" s="371"/>
      <c r="D320" s="305" t="s">
        <v>997</v>
      </c>
      <c r="E320" s="305"/>
      <c r="F320" s="306">
        <v>3.8000000000000003</v>
      </c>
      <c r="G320" s="305"/>
      <c r="H320" s="307">
        <v>1070</v>
      </c>
      <c r="I320" s="305"/>
      <c r="J320" s="307">
        <v>3500</v>
      </c>
      <c r="K320" s="305"/>
      <c r="L320" s="308">
        <v>0.08</v>
      </c>
      <c r="M320" s="309"/>
      <c r="N320" s="308">
        <v>0.25</v>
      </c>
      <c r="Q320" s="543"/>
      <c r="R320" s="543"/>
      <c r="S320" s="543"/>
      <c r="T320" s="543"/>
      <c r="U320" s="543"/>
      <c r="V320" s="543"/>
      <c r="W320" s="543"/>
      <c r="X320" s="543"/>
      <c r="Y320" s="543"/>
      <c r="Z320" s="543"/>
      <c r="AA320" s="543"/>
      <c r="AB320" s="543"/>
      <c r="AC320" s="543"/>
      <c r="AD320" s="543"/>
      <c r="AE320" s="543"/>
      <c r="AF320" s="543"/>
      <c r="AG320" s="543"/>
      <c r="AH320" s="543"/>
      <c r="AI320" s="543"/>
      <c r="AJ320" s="543"/>
      <c r="AK320" s="543"/>
    </row>
    <row r="321" spans="1:37" s="303" customFormat="1">
      <c r="A321" s="302" t="s">
        <v>998</v>
      </c>
      <c r="C321" s="371"/>
      <c r="D321" s="367" t="s">
        <v>999</v>
      </c>
      <c r="E321" s="367"/>
      <c r="F321" s="376">
        <v>1.1000000000000001</v>
      </c>
      <c r="G321" s="377"/>
      <c r="H321" s="379">
        <v>320</v>
      </c>
      <c r="I321" s="377"/>
      <c r="J321" s="379">
        <v>3300</v>
      </c>
      <c r="K321" s="377"/>
      <c r="L321" s="380">
        <v>0.1</v>
      </c>
      <c r="M321" s="378"/>
      <c r="N321" s="380">
        <v>0.27</v>
      </c>
      <c r="Q321" s="544"/>
      <c r="R321" s="544"/>
      <c r="S321" s="544"/>
      <c r="T321" s="544"/>
      <c r="U321" s="544"/>
      <c r="V321" s="544"/>
      <c r="W321" s="544"/>
      <c r="X321" s="544"/>
      <c r="Y321" s="544"/>
      <c r="Z321" s="544"/>
      <c r="AA321" s="544"/>
      <c r="AB321" s="544"/>
      <c r="AC321" s="544"/>
      <c r="AD321" s="544"/>
      <c r="AE321" s="544"/>
      <c r="AF321" s="544"/>
      <c r="AG321" s="544"/>
      <c r="AH321" s="544"/>
      <c r="AI321" s="544"/>
      <c r="AJ321" s="544"/>
      <c r="AK321" s="544"/>
    </row>
    <row r="322" spans="1:37" s="303" customFormat="1">
      <c r="A322" s="302" t="s">
        <v>1000</v>
      </c>
      <c r="C322" s="371"/>
      <c r="D322" s="367" t="s">
        <v>1001</v>
      </c>
      <c r="E322" s="367"/>
      <c r="F322" s="376">
        <v>0.5</v>
      </c>
      <c r="G322" s="377"/>
      <c r="H322" s="379">
        <v>130</v>
      </c>
      <c r="I322" s="377"/>
      <c r="J322" s="379">
        <v>4000</v>
      </c>
      <c r="K322" s="377"/>
      <c r="L322" s="380">
        <v>0.08</v>
      </c>
      <c r="M322" s="378"/>
      <c r="N322" s="380">
        <v>0.23</v>
      </c>
      <c r="Q322" s="543"/>
      <c r="R322" s="543"/>
      <c r="S322" s="543"/>
      <c r="T322" s="543"/>
      <c r="U322" s="543"/>
      <c r="V322" s="543"/>
      <c r="W322" s="543"/>
      <c r="X322" s="543"/>
      <c r="Y322" s="543"/>
      <c r="Z322" s="543"/>
      <c r="AA322" s="543"/>
      <c r="AB322" s="543"/>
      <c r="AC322" s="543"/>
      <c r="AD322" s="543"/>
      <c r="AE322" s="543"/>
      <c r="AF322" s="543"/>
      <c r="AG322" s="543"/>
      <c r="AH322" s="543"/>
      <c r="AI322" s="543"/>
      <c r="AJ322" s="543"/>
      <c r="AK322" s="543"/>
    </row>
    <row r="323" spans="1:37" s="303" customFormat="1">
      <c r="A323" s="302" t="s">
        <v>1002</v>
      </c>
      <c r="C323" s="371"/>
      <c r="D323" s="367" t="s">
        <v>1003</v>
      </c>
      <c r="E323" s="367"/>
      <c r="F323" s="376">
        <v>0.8</v>
      </c>
      <c r="G323" s="377"/>
      <c r="H323" s="379">
        <v>220</v>
      </c>
      <c r="I323" s="377"/>
      <c r="J323" s="379">
        <v>3600</v>
      </c>
      <c r="K323" s="377"/>
      <c r="L323" s="380">
        <v>0.09</v>
      </c>
      <c r="M323" s="378"/>
      <c r="N323" s="380">
        <v>0.25</v>
      </c>
      <c r="Q323" s="544"/>
      <c r="R323" s="544"/>
      <c r="S323" s="544"/>
      <c r="T323" s="544"/>
      <c r="U323" s="544"/>
      <c r="V323" s="544"/>
      <c r="W323" s="544"/>
      <c r="X323" s="544"/>
      <c r="Y323" s="544"/>
      <c r="Z323" s="544"/>
      <c r="AA323" s="544"/>
      <c r="AB323" s="544"/>
      <c r="AC323" s="544"/>
      <c r="AD323" s="544"/>
      <c r="AE323" s="544"/>
      <c r="AF323" s="544"/>
      <c r="AG323" s="544"/>
      <c r="AH323" s="544"/>
      <c r="AI323" s="544"/>
      <c r="AJ323" s="544"/>
      <c r="AK323" s="544"/>
    </row>
    <row r="324" spans="1:37" s="303" customFormat="1">
      <c r="A324" s="302" t="s">
        <v>1004</v>
      </c>
      <c r="C324" s="371"/>
      <c r="D324" s="367" t="s">
        <v>1005</v>
      </c>
      <c r="E324" s="367"/>
      <c r="F324" s="376">
        <v>0.9</v>
      </c>
      <c r="G324" s="377"/>
      <c r="H324" s="379">
        <v>250</v>
      </c>
      <c r="I324" s="377"/>
      <c r="J324" s="379">
        <v>3650</v>
      </c>
      <c r="K324" s="377"/>
      <c r="L324" s="380">
        <v>0.08</v>
      </c>
      <c r="M324" s="378"/>
      <c r="N324" s="380">
        <v>0.26</v>
      </c>
      <c r="Q324" s="543"/>
      <c r="R324" s="543"/>
      <c r="S324" s="543"/>
      <c r="T324" s="543"/>
      <c r="U324" s="543"/>
      <c r="V324" s="543"/>
      <c r="W324" s="543"/>
      <c r="X324" s="543"/>
      <c r="Y324" s="543"/>
      <c r="Z324" s="543"/>
      <c r="AA324" s="543"/>
      <c r="AB324" s="543"/>
      <c r="AC324" s="543"/>
      <c r="AD324" s="543"/>
      <c r="AE324" s="543"/>
      <c r="AF324" s="543"/>
      <c r="AG324" s="543"/>
      <c r="AH324" s="543"/>
      <c r="AI324" s="543"/>
      <c r="AJ324" s="543"/>
      <c r="AK324" s="543"/>
    </row>
    <row r="325" spans="1:37" s="303" customFormat="1">
      <c r="A325" s="302" t="s">
        <v>1006</v>
      </c>
      <c r="C325" s="371"/>
      <c r="D325" s="367" t="s">
        <v>1007</v>
      </c>
      <c r="E325" s="367"/>
      <c r="F325" s="376">
        <v>0.4</v>
      </c>
      <c r="G325" s="377"/>
      <c r="H325" s="379">
        <v>140</v>
      </c>
      <c r="I325" s="377"/>
      <c r="J325" s="379">
        <v>3150</v>
      </c>
      <c r="K325" s="377"/>
      <c r="L325" s="380">
        <v>7.0000000000000007E-2</v>
      </c>
      <c r="M325" s="378"/>
      <c r="N325" s="380">
        <v>0.22</v>
      </c>
      <c r="Q325" s="544"/>
      <c r="R325" s="544"/>
      <c r="S325" s="544"/>
      <c r="T325" s="544"/>
      <c r="U325" s="544"/>
      <c r="V325" s="544"/>
      <c r="W325" s="544"/>
      <c r="X325" s="544"/>
      <c r="Y325" s="544"/>
      <c r="Z325" s="544"/>
      <c r="AA325" s="544"/>
      <c r="AB325" s="544"/>
      <c r="AC325" s="544"/>
      <c r="AD325" s="544"/>
      <c r="AE325" s="544"/>
      <c r="AF325" s="544"/>
      <c r="AG325" s="544"/>
      <c r="AH325" s="544"/>
      <c r="AI325" s="544"/>
      <c r="AJ325" s="544"/>
      <c r="AK325" s="544"/>
    </row>
    <row r="326" spans="1:37" s="373" customFormat="1">
      <c r="A326" s="545"/>
      <c r="C326" s="371"/>
      <c r="D326" s="305" t="s">
        <v>1008</v>
      </c>
      <c r="E326" s="305"/>
      <c r="F326" s="306">
        <v>5.4</v>
      </c>
      <c r="G326" s="305"/>
      <c r="H326" s="307">
        <v>1360</v>
      </c>
      <c r="I326" s="305"/>
      <c r="J326" s="307">
        <v>4000</v>
      </c>
      <c r="K326" s="305"/>
      <c r="L326" s="308">
        <v>0.06</v>
      </c>
      <c r="M326" s="309"/>
      <c r="N326" s="308">
        <v>0.2</v>
      </c>
      <c r="Q326" s="543"/>
      <c r="R326" s="543"/>
      <c r="S326" s="543"/>
      <c r="T326" s="543"/>
      <c r="U326" s="543"/>
      <c r="V326" s="543"/>
      <c r="W326" s="543"/>
      <c r="X326" s="543"/>
      <c r="Y326" s="543"/>
      <c r="Z326" s="543"/>
      <c r="AA326" s="543"/>
      <c r="AB326" s="543"/>
      <c r="AC326" s="543"/>
      <c r="AD326" s="543"/>
      <c r="AE326" s="543"/>
      <c r="AF326" s="543"/>
      <c r="AG326" s="543"/>
      <c r="AH326" s="543"/>
      <c r="AI326" s="543"/>
      <c r="AJ326" s="543"/>
      <c r="AK326" s="543"/>
    </row>
    <row r="327" spans="1:37" s="303" customFormat="1">
      <c r="A327" s="302" t="s">
        <v>1009</v>
      </c>
      <c r="C327" s="371"/>
      <c r="D327" s="367" t="s">
        <v>1010</v>
      </c>
      <c r="E327" s="367"/>
      <c r="F327" s="376">
        <v>0.5</v>
      </c>
      <c r="G327" s="377"/>
      <c r="H327" s="379">
        <v>110</v>
      </c>
      <c r="I327" s="377"/>
      <c r="J327" s="379">
        <v>4050</v>
      </c>
      <c r="K327" s="377"/>
      <c r="L327" s="380">
        <v>0.05</v>
      </c>
      <c r="M327" s="378"/>
      <c r="N327" s="380">
        <v>0.15</v>
      </c>
      <c r="Q327" s="544"/>
      <c r="R327" s="544"/>
      <c r="S327" s="544"/>
      <c r="T327" s="544"/>
      <c r="U327" s="544"/>
      <c r="V327" s="544"/>
      <c r="W327" s="544"/>
      <c r="X327" s="544"/>
      <c r="Y327" s="544"/>
      <c r="Z327" s="544"/>
      <c r="AA327" s="544"/>
      <c r="AB327" s="544"/>
      <c r="AC327" s="544"/>
      <c r="AD327" s="544"/>
      <c r="AE327" s="544"/>
      <c r="AF327" s="544"/>
      <c r="AG327" s="544"/>
      <c r="AH327" s="544"/>
      <c r="AI327" s="544"/>
      <c r="AJ327" s="544"/>
      <c r="AK327" s="544"/>
    </row>
    <row r="328" spans="1:37" s="303" customFormat="1">
      <c r="A328" s="302" t="s">
        <v>1011</v>
      </c>
      <c r="C328" s="371"/>
      <c r="D328" s="367" t="s">
        <v>1012</v>
      </c>
      <c r="E328" s="367"/>
      <c r="F328" s="376">
        <v>0.30000000000000004</v>
      </c>
      <c r="G328" s="377"/>
      <c r="H328" s="379">
        <v>80</v>
      </c>
      <c r="I328" s="377"/>
      <c r="J328" s="379">
        <v>4100</v>
      </c>
      <c r="K328" s="377"/>
      <c r="L328" s="380">
        <v>0.06</v>
      </c>
      <c r="M328" s="378"/>
      <c r="N328" s="380">
        <v>0.19</v>
      </c>
      <c r="Q328" s="543"/>
      <c r="R328" s="543"/>
      <c r="S328" s="543"/>
      <c r="T328" s="543"/>
      <c r="U328" s="543"/>
      <c r="V328" s="543"/>
      <c r="W328" s="543"/>
      <c r="X328" s="543"/>
      <c r="Y328" s="543"/>
      <c r="Z328" s="543"/>
      <c r="AA328" s="543"/>
      <c r="AB328" s="543"/>
      <c r="AC328" s="543"/>
      <c r="AD328" s="543"/>
      <c r="AE328" s="543"/>
      <c r="AF328" s="543"/>
      <c r="AG328" s="543"/>
      <c r="AH328" s="543"/>
      <c r="AI328" s="543"/>
      <c r="AJ328" s="543"/>
      <c r="AK328" s="543"/>
    </row>
    <row r="329" spans="1:37" s="303" customFormat="1">
      <c r="A329" s="302" t="s">
        <v>1013</v>
      </c>
      <c r="C329" s="371"/>
      <c r="D329" s="367" t="s">
        <v>1014</v>
      </c>
      <c r="E329" s="367"/>
      <c r="F329" s="376">
        <v>0.60000000000000009</v>
      </c>
      <c r="G329" s="377"/>
      <c r="H329" s="379">
        <v>150</v>
      </c>
      <c r="I329" s="377"/>
      <c r="J329" s="379">
        <v>4100</v>
      </c>
      <c r="K329" s="377"/>
      <c r="L329" s="380">
        <v>0.06</v>
      </c>
      <c r="M329" s="378"/>
      <c r="N329" s="380">
        <v>0.21</v>
      </c>
      <c r="Q329" s="544"/>
      <c r="R329" s="544"/>
      <c r="S329" s="544"/>
      <c r="T329" s="544"/>
      <c r="U329" s="544"/>
      <c r="V329" s="544"/>
      <c r="W329" s="544"/>
      <c r="X329" s="544"/>
      <c r="Y329" s="544"/>
      <c r="Z329" s="544"/>
      <c r="AA329" s="544"/>
      <c r="AB329" s="544"/>
      <c r="AC329" s="544"/>
      <c r="AD329" s="544"/>
      <c r="AE329" s="544"/>
      <c r="AF329" s="544"/>
      <c r="AG329" s="544"/>
      <c r="AH329" s="544"/>
      <c r="AI329" s="544"/>
      <c r="AJ329" s="544"/>
      <c r="AK329" s="544"/>
    </row>
    <row r="330" spans="1:37" s="303" customFormat="1">
      <c r="A330" s="302" t="s">
        <v>1015</v>
      </c>
      <c r="C330" s="371"/>
      <c r="D330" s="367" t="s">
        <v>1016</v>
      </c>
      <c r="E330" s="367"/>
      <c r="F330" s="376">
        <v>0.30000000000000004</v>
      </c>
      <c r="G330" s="377"/>
      <c r="H330" s="379">
        <v>80</v>
      </c>
      <c r="I330" s="377"/>
      <c r="J330" s="379">
        <v>3550</v>
      </c>
      <c r="K330" s="377"/>
      <c r="L330" s="380">
        <v>0.06</v>
      </c>
      <c r="M330" s="378"/>
      <c r="N330" s="380">
        <v>0.16</v>
      </c>
      <c r="Q330" s="543"/>
      <c r="R330" s="543"/>
      <c r="S330" s="543"/>
      <c r="T330" s="543"/>
      <c r="U330" s="543"/>
      <c r="V330" s="543"/>
      <c r="W330" s="543"/>
      <c r="X330" s="543"/>
      <c r="Y330" s="543"/>
      <c r="Z330" s="543"/>
      <c r="AA330" s="543"/>
      <c r="AB330" s="543"/>
      <c r="AC330" s="543"/>
      <c r="AD330" s="543"/>
      <c r="AE330" s="543"/>
      <c r="AF330" s="543"/>
      <c r="AG330" s="543"/>
      <c r="AH330" s="543"/>
      <c r="AI330" s="543"/>
      <c r="AJ330" s="543"/>
      <c r="AK330" s="543"/>
    </row>
    <row r="331" spans="1:37" s="303" customFormat="1">
      <c r="A331" s="302" t="s">
        <v>1017</v>
      </c>
      <c r="C331" s="371"/>
      <c r="D331" s="367" t="s">
        <v>1018</v>
      </c>
      <c r="E331" s="367"/>
      <c r="F331" s="376">
        <v>0.9</v>
      </c>
      <c r="G331" s="377"/>
      <c r="H331" s="379">
        <v>230</v>
      </c>
      <c r="I331" s="377"/>
      <c r="J331" s="379">
        <v>4050</v>
      </c>
      <c r="K331" s="377"/>
      <c r="L331" s="380">
        <v>0.08</v>
      </c>
      <c r="M331" s="378"/>
      <c r="N331" s="380">
        <v>0.24</v>
      </c>
      <c r="Q331" s="544"/>
      <c r="R331" s="544"/>
      <c r="S331" s="544"/>
      <c r="T331" s="544"/>
      <c r="U331" s="544"/>
      <c r="V331" s="544"/>
      <c r="W331" s="544"/>
      <c r="X331" s="544"/>
      <c r="Y331" s="544"/>
      <c r="Z331" s="544"/>
      <c r="AA331" s="544"/>
      <c r="AB331" s="544"/>
      <c r="AC331" s="544"/>
      <c r="AD331" s="544"/>
      <c r="AE331" s="544"/>
      <c r="AF331" s="544"/>
      <c r="AG331" s="544"/>
      <c r="AH331" s="544"/>
      <c r="AI331" s="544"/>
      <c r="AJ331" s="544"/>
      <c r="AK331" s="544"/>
    </row>
    <row r="332" spans="1:37" s="303" customFormat="1">
      <c r="A332" s="302" t="s">
        <v>1019</v>
      </c>
      <c r="C332" s="371"/>
      <c r="D332" s="367" t="s">
        <v>1020</v>
      </c>
      <c r="E332" s="367"/>
      <c r="F332" s="376">
        <v>0.4</v>
      </c>
      <c r="G332" s="377"/>
      <c r="H332" s="379">
        <v>100</v>
      </c>
      <c r="I332" s="377"/>
      <c r="J332" s="379">
        <v>3950</v>
      </c>
      <c r="K332" s="377"/>
      <c r="L332" s="380">
        <v>0.06</v>
      </c>
      <c r="M332" s="378"/>
      <c r="N332" s="380">
        <v>0.22</v>
      </c>
      <c r="Q332" s="543"/>
      <c r="R332" s="543"/>
      <c r="S332" s="543"/>
      <c r="T332" s="543"/>
      <c r="U332" s="543"/>
      <c r="V332" s="543"/>
      <c r="W332" s="543"/>
      <c r="X332" s="543"/>
      <c r="Y332" s="543"/>
      <c r="Z332" s="543"/>
      <c r="AA332" s="543"/>
      <c r="AB332" s="543"/>
      <c r="AC332" s="543"/>
      <c r="AD332" s="543"/>
      <c r="AE332" s="543"/>
      <c r="AF332" s="543"/>
      <c r="AG332" s="543"/>
      <c r="AH332" s="543"/>
      <c r="AI332" s="543"/>
      <c r="AJ332" s="543"/>
      <c r="AK332" s="543"/>
    </row>
    <row r="333" spans="1:37" s="303" customFormat="1">
      <c r="A333" s="302" t="s">
        <v>1021</v>
      </c>
      <c r="C333" s="371"/>
      <c r="D333" s="367" t="s">
        <v>1022</v>
      </c>
      <c r="E333" s="367"/>
      <c r="F333" s="376">
        <v>0.70000000000000007</v>
      </c>
      <c r="G333" s="377"/>
      <c r="H333" s="379">
        <v>180</v>
      </c>
      <c r="I333" s="377"/>
      <c r="J333" s="379">
        <v>4050</v>
      </c>
      <c r="K333" s="377"/>
      <c r="L333" s="380">
        <v>0.1</v>
      </c>
      <c r="M333" s="378"/>
      <c r="N333" s="380">
        <v>0.28999999999999998</v>
      </c>
      <c r="Q333" s="544"/>
      <c r="R333" s="544"/>
      <c r="S333" s="544"/>
      <c r="T333" s="544"/>
      <c r="U333" s="544"/>
      <c r="V333" s="544"/>
      <c r="W333" s="544"/>
      <c r="X333" s="544"/>
      <c r="Y333" s="544"/>
      <c r="Z333" s="544"/>
      <c r="AA333" s="544"/>
      <c r="AB333" s="544"/>
      <c r="AC333" s="544"/>
      <c r="AD333" s="544"/>
      <c r="AE333" s="544"/>
      <c r="AF333" s="544"/>
      <c r="AG333" s="544"/>
      <c r="AH333" s="544"/>
      <c r="AI333" s="544"/>
      <c r="AJ333" s="544"/>
      <c r="AK333" s="544"/>
    </row>
    <row r="334" spans="1:37" s="303" customFormat="1">
      <c r="A334" s="302" t="s">
        <v>1023</v>
      </c>
      <c r="C334" s="371"/>
      <c r="D334" s="367" t="s">
        <v>1024</v>
      </c>
      <c r="E334" s="367"/>
      <c r="F334" s="376">
        <v>0.30000000000000004</v>
      </c>
      <c r="G334" s="377"/>
      <c r="H334" s="379">
        <v>80</v>
      </c>
      <c r="I334" s="377"/>
      <c r="J334" s="379">
        <v>3650</v>
      </c>
      <c r="K334" s="377"/>
      <c r="L334" s="380">
        <v>0.05</v>
      </c>
      <c r="M334" s="378"/>
      <c r="N334" s="380">
        <v>0.17</v>
      </c>
      <c r="Q334" s="543"/>
      <c r="R334" s="543"/>
      <c r="S334" s="543"/>
      <c r="T334" s="543"/>
      <c r="U334" s="543"/>
      <c r="V334" s="543"/>
      <c r="W334" s="543"/>
      <c r="X334" s="543"/>
      <c r="Y334" s="543"/>
      <c r="Z334" s="543"/>
      <c r="AA334" s="543"/>
      <c r="AB334" s="543"/>
      <c r="AC334" s="543"/>
      <c r="AD334" s="543"/>
      <c r="AE334" s="543"/>
      <c r="AF334" s="543"/>
      <c r="AG334" s="543"/>
      <c r="AH334" s="543"/>
      <c r="AI334" s="543"/>
      <c r="AJ334" s="543"/>
      <c r="AK334" s="543"/>
    </row>
    <row r="335" spans="1:37" s="303" customFormat="1">
      <c r="A335" s="302" t="s">
        <v>1025</v>
      </c>
      <c r="C335" s="371"/>
      <c r="D335" s="367" t="s">
        <v>1026</v>
      </c>
      <c r="E335" s="367"/>
      <c r="F335" s="376">
        <v>0.4</v>
      </c>
      <c r="G335" s="377"/>
      <c r="H335" s="379">
        <v>100</v>
      </c>
      <c r="I335" s="377"/>
      <c r="J335" s="379">
        <v>3750</v>
      </c>
      <c r="K335" s="377"/>
      <c r="L335" s="380">
        <v>0.06</v>
      </c>
      <c r="M335" s="378"/>
      <c r="N335" s="380">
        <v>0.2</v>
      </c>
      <c r="Q335" s="544"/>
      <c r="R335" s="544"/>
      <c r="S335" s="544"/>
      <c r="T335" s="544"/>
      <c r="U335" s="544"/>
      <c r="V335" s="544"/>
      <c r="W335" s="544"/>
      <c r="X335" s="544"/>
      <c r="Y335" s="544"/>
      <c r="Z335" s="544"/>
      <c r="AA335" s="544"/>
      <c r="AB335" s="544"/>
      <c r="AC335" s="544"/>
      <c r="AD335" s="544"/>
      <c r="AE335" s="544"/>
      <c r="AF335" s="544"/>
      <c r="AG335" s="544"/>
      <c r="AH335" s="544"/>
      <c r="AI335" s="544"/>
      <c r="AJ335" s="544"/>
      <c r="AK335" s="544"/>
    </row>
    <row r="336" spans="1:37" s="303" customFormat="1">
      <c r="A336" s="302" t="s">
        <v>1027</v>
      </c>
      <c r="C336" s="371"/>
      <c r="D336" s="367" t="s">
        <v>1028</v>
      </c>
      <c r="E336" s="367"/>
      <c r="F336" s="376">
        <v>0.4</v>
      </c>
      <c r="G336" s="377"/>
      <c r="H336" s="379">
        <v>100</v>
      </c>
      <c r="I336" s="377"/>
      <c r="J336" s="379">
        <v>3750</v>
      </c>
      <c r="K336" s="377"/>
      <c r="L336" s="380">
        <v>0.04</v>
      </c>
      <c r="M336" s="378"/>
      <c r="N336" s="380">
        <v>0.13</v>
      </c>
      <c r="Q336" s="543"/>
      <c r="R336" s="543"/>
      <c r="S336" s="543"/>
      <c r="T336" s="543"/>
      <c r="U336" s="543"/>
      <c r="V336" s="543"/>
      <c r="W336" s="543"/>
      <c r="X336" s="543"/>
      <c r="Y336" s="543"/>
      <c r="Z336" s="543"/>
      <c r="AA336" s="543"/>
      <c r="AB336" s="543"/>
      <c r="AC336" s="543"/>
      <c r="AD336" s="543"/>
      <c r="AE336" s="543"/>
      <c r="AF336" s="543"/>
      <c r="AG336" s="543"/>
      <c r="AH336" s="543"/>
      <c r="AI336" s="543"/>
      <c r="AJ336" s="543"/>
      <c r="AK336" s="543"/>
    </row>
    <row r="337" spans="1:37" s="303" customFormat="1">
      <c r="A337" s="302" t="s">
        <v>1029</v>
      </c>
      <c r="C337" s="371"/>
      <c r="D337" s="367" t="s">
        <v>1030</v>
      </c>
      <c r="E337" s="367"/>
      <c r="F337" s="376">
        <v>0.60000000000000009</v>
      </c>
      <c r="G337" s="377"/>
      <c r="H337" s="379">
        <v>150</v>
      </c>
      <c r="I337" s="377"/>
      <c r="J337" s="379">
        <v>4000</v>
      </c>
      <c r="K337" s="377"/>
      <c r="L337" s="380">
        <v>0.08</v>
      </c>
      <c r="M337" s="378"/>
      <c r="N337" s="380">
        <v>0.23</v>
      </c>
      <c r="Q337" s="544"/>
      <c r="R337" s="544"/>
      <c r="S337" s="544"/>
      <c r="T337" s="544"/>
      <c r="U337" s="544"/>
      <c r="V337" s="544"/>
      <c r="W337" s="544"/>
      <c r="X337" s="544"/>
      <c r="Y337" s="544"/>
      <c r="Z337" s="544"/>
      <c r="AA337" s="544"/>
      <c r="AB337" s="544"/>
      <c r="AC337" s="544"/>
      <c r="AD337" s="544"/>
      <c r="AE337" s="544"/>
      <c r="AF337" s="544"/>
      <c r="AG337" s="544"/>
      <c r="AH337" s="544"/>
      <c r="AI337" s="544"/>
      <c r="AJ337" s="544"/>
      <c r="AK337" s="544"/>
    </row>
    <row r="338" spans="1:37" s="373" customFormat="1">
      <c r="A338" s="545"/>
      <c r="C338" s="371"/>
      <c r="D338" s="305" t="s">
        <v>1031</v>
      </c>
      <c r="E338" s="305"/>
      <c r="F338" s="306">
        <v>3.6</v>
      </c>
      <c r="G338" s="305"/>
      <c r="H338" s="307">
        <v>1130</v>
      </c>
      <c r="I338" s="305"/>
      <c r="J338" s="307">
        <v>3200</v>
      </c>
      <c r="K338" s="305"/>
      <c r="L338" s="308">
        <v>0.06</v>
      </c>
      <c r="M338" s="309"/>
      <c r="N338" s="308">
        <v>0.19</v>
      </c>
      <c r="Q338" s="543"/>
      <c r="R338" s="543"/>
      <c r="S338" s="543"/>
      <c r="T338" s="543"/>
      <c r="U338" s="543"/>
      <c r="V338" s="543"/>
      <c r="W338" s="543"/>
      <c r="X338" s="543"/>
      <c r="Y338" s="543"/>
      <c r="Z338" s="543"/>
      <c r="AA338" s="543"/>
      <c r="AB338" s="543"/>
      <c r="AC338" s="543"/>
      <c r="AD338" s="543"/>
      <c r="AE338" s="543"/>
      <c r="AF338" s="543"/>
      <c r="AG338" s="543"/>
      <c r="AH338" s="543"/>
      <c r="AI338" s="543"/>
      <c r="AJ338" s="543"/>
      <c r="AK338" s="543"/>
    </row>
    <row r="339" spans="1:37" s="303" customFormat="1">
      <c r="A339" s="302" t="s">
        <v>1032</v>
      </c>
      <c r="C339" s="371"/>
      <c r="D339" s="367" t="s">
        <v>1033</v>
      </c>
      <c r="E339" s="367"/>
      <c r="F339" s="376">
        <v>0.30000000000000004</v>
      </c>
      <c r="G339" s="377"/>
      <c r="H339" s="379">
        <v>90</v>
      </c>
      <c r="I339" s="377"/>
      <c r="J339" s="379">
        <v>3100</v>
      </c>
      <c r="K339" s="377"/>
      <c r="L339" s="380">
        <v>7.0000000000000007E-2</v>
      </c>
      <c r="M339" s="378"/>
      <c r="N339" s="380">
        <v>0.21</v>
      </c>
      <c r="Q339" s="544"/>
      <c r="R339" s="544"/>
      <c r="S339" s="544"/>
      <c r="T339" s="544"/>
      <c r="U339" s="544"/>
      <c r="V339" s="544"/>
      <c r="W339" s="544"/>
      <c r="X339" s="544"/>
      <c r="Y339" s="544"/>
      <c r="Z339" s="544"/>
      <c r="AA339" s="544"/>
      <c r="AB339" s="544"/>
      <c r="AC339" s="544"/>
      <c r="AD339" s="544"/>
      <c r="AE339" s="544"/>
      <c r="AF339" s="544"/>
      <c r="AG339" s="544"/>
      <c r="AH339" s="544"/>
      <c r="AI339" s="544"/>
      <c r="AJ339" s="544"/>
      <c r="AK339" s="544"/>
    </row>
    <row r="340" spans="1:37" s="303" customFormat="1">
      <c r="A340" s="302" t="s">
        <v>1034</v>
      </c>
      <c r="C340" s="371"/>
      <c r="D340" s="367" t="s">
        <v>1035</v>
      </c>
      <c r="E340" s="367"/>
      <c r="F340" s="376">
        <v>0.5</v>
      </c>
      <c r="G340" s="377"/>
      <c r="H340" s="379">
        <v>180</v>
      </c>
      <c r="I340" s="377"/>
      <c r="J340" s="379">
        <v>2650</v>
      </c>
      <c r="K340" s="377"/>
      <c r="L340" s="380">
        <v>0.05</v>
      </c>
      <c r="M340" s="378"/>
      <c r="N340" s="380">
        <v>0.13</v>
      </c>
      <c r="Q340" s="543"/>
      <c r="R340" s="543"/>
      <c r="S340" s="543"/>
      <c r="T340" s="543"/>
      <c r="U340" s="543"/>
      <c r="V340" s="543"/>
      <c r="W340" s="543"/>
      <c r="X340" s="543"/>
      <c r="Y340" s="543"/>
      <c r="Z340" s="543"/>
      <c r="AA340" s="543"/>
      <c r="AB340" s="543"/>
      <c r="AC340" s="543"/>
      <c r="AD340" s="543"/>
      <c r="AE340" s="543"/>
      <c r="AF340" s="543"/>
      <c r="AG340" s="543"/>
      <c r="AH340" s="543"/>
      <c r="AI340" s="543"/>
      <c r="AJ340" s="543"/>
      <c r="AK340" s="543"/>
    </row>
    <row r="341" spans="1:37" s="303" customFormat="1">
      <c r="A341" s="302" t="s">
        <v>1036</v>
      </c>
      <c r="C341" s="371"/>
      <c r="D341" s="367" t="s">
        <v>1037</v>
      </c>
      <c r="E341" s="367"/>
      <c r="F341" s="376">
        <v>0.4</v>
      </c>
      <c r="G341" s="377"/>
      <c r="H341" s="379">
        <v>100</v>
      </c>
      <c r="I341" s="377"/>
      <c r="J341" s="379">
        <v>3600</v>
      </c>
      <c r="K341" s="377"/>
      <c r="L341" s="380">
        <v>0.04</v>
      </c>
      <c r="M341" s="378"/>
      <c r="N341" s="380">
        <v>0.13</v>
      </c>
      <c r="Q341" s="544"/>
      <c r="R341" s="544"/>
      <c r="S341" s="544"/>
      <c r="T341" s="544"/>
      <c r="U341" s="544"/>
      <c r="V341" s="544"/>
      <c r="W341" s="544"/>
      <c r="X341" s="544"/>
      <c r="Y341" s="544"/>
      <c r="Z341" s="544"/>
      <c r="AA341" s="544"/>
      <c r="AB341" s="544"/>
      <c r="AC341" s="544"/>
      <c r="AD341" s="544"/>
      <c r="AE341" s="544"/>
      <c r="AF341" s="544"/>
      <c r="AG341" s="544"/>
      <c r="AH341" s="544"/>
      <c r="AI341" s="544"/>
      <c r="AJ341" s="544"/>
      <c r="AK341" s="544"/>
    </row>
    <row r="342" spans="1:37" s="303" customFormat="1">
      <c r="A342" s="302" t="s">
        <v>1038</v>
      </c>
      <c r="C342" s="371"/>
      <c r="D342" s="367" t="s">
        <v>1039</v>
      </c>
      <c r="E342" s="367"/>
      <c r="F342" s="376">
        <v>0.70000000000000007</v>
      </c>
      <c r="G342" s="377"/>
      <c r="H342" s="379">
        <v>220</v>
      </c>
      <c r="I342" s="377"/>
      <c r="J342" s="379">
        <v>3300</v>
      </c>
      <c r="K342" s="377"/>
      <c r="L342" s="380">
        <v>0.12</v>
      </c>
      <c r="M342" s="378"/>
      <c r="N342" s="380">
        <v>0.35000000000000003</v>
      </c>
      <c r="Q342" s="543"/>
      <c r="R342" s="543"/>
      <c r="S342" s="543"/>
      <c r="T342" s="543"/>
      <c r="U342" s="543"/>
      <c r="V342" s="543"/>
      <c r="W342" s="543"/>
      <c r="X342" s="543"/>
      <c r="Y342" s="543"/>
      <c r="Z342" s="543"/>
      <c r="AA342" s="543"/>
      <c r="AB342" s="543"/>
      <c r="AC342" s="543"/>
      <c r="AD342" s="543"/>
      <c r="AE342" s="543"/>
      <c r="AF342" s="543"/>
      <c r="AG342" s="543"/>
      <c r="AH342" s="543"/>
      <c r="AI342" s="543"/>
      <c r="AJ342" s="543"/>
      <c r="AK342" s="543"/>
    </row>
    <row r="343" spans="1:37" s="303" customFormat="1">
      <c r="A343" s="302" t="s">
        <v>1040</v>
      </c>
      <c r="C343" s="371"/>
      <c r="D343" s="367" t="s">
        <v>1041</v>
      </c>
      <c r="E343" s="367"/>
      <c r="F343" s="376">
        <v>0.60000000000000009</v>
      </c>
      <c r="G343" s="377"/>
      <c r="H343" s="379">
        <v>170</v>
      </c>
      <c r="I343" s="377"/>
      <c r="J343" s="379">
        <v>3700</v>
      </c>
      <c r="K343" s="377"/>
      <c r="L343" s="380">
        <v>0.06</v>
      </c>
      <c r="M343" s="378"/>
      <c r="N343" s="380">
        <v>0.18</v>
      </c>
      <c r="Q343" s="544"/>
      <c r="R343" s="544"/>
      <c r="S343" s="544"/>
      <c r="T343" s="544"/>
      <c r="U343" s="544"/>
      <c r="V343" s="544"/>
      <c r="W343" s="544"/>
      <c r="X343" s="544"/>
      <c r="Y343" s="544"/>
      <c r="Z343" s="544"/>
      <c r="AA343" s="544"/>
      <c r="AB343" s="544"/>
      <c r="AC343" s="544"/>
      <c r="AD343" s="544"/>
      <c r="AE343" s="544"/>
      <c r="AF343" s="544"/>
      <c r="AG343" s="544"/>
      <c r="AH343" s="544"/>
      <c r="AI343" s="544"/>
      <c r="AJ343" s="544"/>
      <c r="AK343" s="544"/>
    </row>
    <row r="344" spans="1:37" s="303" customFormat="1">
      <c r="A344" s="302" t="s">
        <v>1042</v>
      </c>
      <c r="C344" s="371"/>
      <c r="D344" s="367" t="s">
        <v>1043</v>
      </c>
      <c r="E344" s="367"/>
      <c r="F344" s="376">
        <v>0.60000000000000009</v>
      </c>
      <c r="G344" s="377"/>
      <c r="H344" s="379">
        <v>180</v>
      </c>
      <c r="I344" s="377"/>
      <c r="J344" s="379">
        <v>3500</v>
      </c>
      <c r="K344" s="377"/>
      <c r="L344" s="380">
        <v>0.06</v>
      </c>
      <c r="M344" s="378"/>
      <c r="N344" s="380">
        <v>0.19</v>
      </c>
      <c r="Q344" s="543"/>
      <c r="R344" s="543"/>
      <c r="S344" s="543"/>
      <c r="T344" s="543"/>
      <c r="U344" s="543"/>
      <c r="V344" s="543"/>
      <c r="W344" s="543"/>
      <c r="X344" s="543"/>
      <c r="Y344" s="543"/>
      <c r="Z344" s="543"/>
      <c r="AA344" s="543"/>
      <c r="AB344" s="543"/>
      <c r="AC344" s="543"/>
      <c r="AD344" s="543"/>
      <c r="AE344" s="543"/>
      <c r="AF344" s="543"/>
      <c r="AG344" s="543"/>
      <c r="AH344" s="543"/>
      <c r="AI344" s="543"/>
      <c r="AJ344" s="543"/>
      <c r="AK344" s="543"/>
    </row>
    <row r="345" spans="1:37" s="303" customFormat="1">
      <c r="A345" s="302" t="s">
        <v>1044</v>
      </c>
      <c r="C345" s="371"/>
      <c r="D345" s="367" t="s">
        <v>1045</v>
      </c>
      <c r="E345" s="367"/>
      <c r="F345" s="376">
        <v>0.5</v>
      </c>
      <c r="G345" s="377"/>
      <c r="H345" s="379">
        <v>190</v>
      </c>
      <c r="I345" s="377"/>
      <c r="J345" s="379">
        <v>2650</v>
      </c>
      <c r="K345" s="377"/>
      <c r="L345" s="380">
        <v>0.08</v>
      </c>
      <c r="M345" s="378"/>
      <c r="N345" s="380">
        <v>0.24</v>
      </c>
      <c r="Q345" s="544"/>
      <c r="R345" s="544"/>
      <c r="S345" s="544"/>
      <c r="T345" s="544"/>
      <c r="U345" s="544"/>
      <c r="V345" s="544"/>
      <c r="W345" s="544"/>
      <c r="X345" s="544"/>
      <c r="Y345" s="544"/>
      <c r="Z345" s="544"/>
      <c r="AA345" s="544"/>
      <c r="AB345" s="544"/>
      <c r="AC345" s="544"/>
      <c r="AD345" s="544"/>
      <c r="AE345" s="544"/>
      <c r="AF345" s="544"/>
      <c r="AG345" s="544"/>
      <c r="AH345" s="544"/>
      <c r="AI345" s="544"/>
      <c r="AJ345" s="544"/>
      <c r="AK345" s="544"/>
    </row>
    <row r="346" spans="1:37" s="303" customFormat="1">
      <c r="A346" s="302"/>
      <c r="C346" s="371"/>
      <c r="D346" s="367"/>
      <c r="E346" s="367"/>
      <c r="F346" s="376"/>
      <c r="G346" s="377"/>
      <c r="H346" s="379"/>
      <c r="I346" s="377"/>
      <c r="J346" s="379"/>
      <c r="K346" s="377"/>
      <c r="L346" s="380"/>
      <c r="M346" s="378"/>
      <c r="N346" s="380"/>
      <c r="Q346" s="543"/>
      <c r="R346" s="543"/>
      <c r="S346" s="543"/>
      <c r="T346" s="543"/>
      <c r="U346" s="543"/>
      <c r="V346" s="543"/>
      <c r="W346" s="543"/>
      <c r="X346" s="543"/>
      <c r="Y346" s="543"/>
      <c r="Z346" s="543"/>
      <c r="AA346" s="543"/>
      <c r="AB346" s="543"/>
      <c r="AC346" s="543"/>
      <c r="AD346" s="543"/>
      <c r="AE346" s="543"/>
      <c r="AF346" s="543"/>
      <c r="AG346" s="543"/>
      <c r="AH346" s="543"/>
      <c r="AI346" s="543"/>
      <c r="AJ346" s="543"/>
      <c r="AK346" s="543"/>
    </row>
    <row r="347" spans="1:37" s="281" customFormat="1" ht="20.100000000000001" customHeight="1">
      <c r="C347" s="365" t="s">
        <v>1046</v>
      </c>
      <c r="D347" s="366"/>
      <c r="E347" s="366"/>
      <c r="F347" s="376"/>
      <c r="G347" s="377"/>
      <c r="H347" s="379"/>
      <c r="I347" s="377"/>
      <c r="J347" s="379"/>
      <c r="K347" s="377"/>
      <c r="L347" s="380"/>
      <c r="M347" s="378"/>
      <c r="N347" s="380"/>
      <c r="O347" s="282"/>
      <c r="Q347" s="544"/>
      <c r="R347" s="544"/>
      <c r="S347" s="544"/>
      <c r="T347" s="544"/>
      <c r="U347" s="544"/>
      <c r="V347" s="544"/>
      <c r="W347" s="544"/>
      <c r="X347" s="544"/>
      <c r="Y347" s="544"/>
      <c r="Z347" s="544"/>
      <c r="AA347" s="544"/>
      <c r="AB347" s="544"/>
      <c r="AC347" s="544"/>
      <c r="AD347" s="544"/>
      <c r="AE347" s="544"/>
      <c r="AF347" s="544"/>
      <c r="AG347" s="544"/>
      <c r="AH347" s="544"/>
      <c r="AI347" s="544"/>
      <c r="AJ347" s="544"/>
      <c r="AK347" s="544"/>
    </row>
    <row r="348" spans="1:37" s="373" customFormat="1" ht="20.100000000000001" customHeight="1">
      <c r="A348" s="540" t="s">
        <v>1047</v>
      </c>
      <c r="C348" s="304"/>
      <c r="D348" s="305" t="s">
        <v>1048</v>
      </c>
      <c r="E348" s="305"/>
      <c r="F348" s="306">
        <v>0.8</v>
      </c>
      <c r="G348" s="305"/>
      <c r="H348" s="307">
        <v>290</v>
      </c>
      <c r="I348" s="305"/>
      <c r="J348" s="307">
        <v>2900</v>
      </c>
      <c r="K348" s="305"/>
      <c r="L348" s="308">
        <v>0.08</v>
      </c>
      <c r="M348" s="309"/>
      <c r="N348" s="308">
        <v>0.24</v>
      </c>
      <c r="Q348" s="543"/>
      <c r="R348" s="543"/>
      <c r="S348" s="543"/>
      <c r="T348" s="543"/>
      <c r="U348" s="543"/>
      <c r="V348" s="543"/>
      <c r="W348" s="543"/>
      <c r="X348" s="543"/>
      <c r="Y348" s="543"/>
      <c r="Z348" s="543"/>
      <c r="AA348" s="543"/>
      <c r="AB348" s="543"/>
      <c r="AC348" s="543"/>
      <c r="AD348" s="543"/>
      <c r="AE348" s="543"/>
      <c r="AF348" s="543"/>
      <c r="AG348" s="543"/>
      <c r="AH348" s="543"/>
      <c r="AI348" s="543"/>
      <c r="AJ348" s="543"/>
      <c r="AK348" s="543"/>
    </row>
    <row r="349" spans="1:37" s="373" customFormat="1">
      <c r="A349" s="540" t="s">
        <v>1049</v>
      </c>
      <c r="C349" s="371"/>
      <c r="D349" s="305" t="s">
        <v>1050</v>
      </c>
      <c r="E349" s="305"/>
      <c r="F349" s="306">
        <v>0.70000000000000007</v>
      </c>
      <c r="G349" s="305"/>
      <c r="H349" s="307">
        <v>340</v>
      </c>
      <c r="I349" s="305"/>
      <c r="J349" s="307">
        <v>2100</v>
      </c>
      <c r="K349" s="305"/>
      <c r="L349" s="308">
        <v>0.08</v>
      </c>
      <c r="M349" s="309"/>
      <c r="N349" s="308">
        <v>0.24</v>
      </c>
      <c r="Q349" s="544"/>
      <c r="R349" s="544"/>
      <c r="S349" s="544"/>
      <c r="T349" s="544"/>
      <c r="U349" s="544"/>
      <c r="V349" s="544"/>
      <c r="W349" s="544"/>
      <c r="X349" s="544"/>
      <c r="Y349" s="544"/>
      <c r="Z349" s="544"/>
      <c r="AA349" s="544"/>
      <c r="AB349" s="544"/>
      <c r="AC349" s="544"/>
      <c r="AD349" s="544"/>
      <c r="AE349" s="544"/>
      <c r="AF349" s="544"/>
      <c r="AG349" s="544"/>
      <c r="AH349" s="544"/>
      <c r="AI349" s="544"/>
      <c r="AJ349" s="544"/>
      <c r="AK349" s="544"/>
    </row>
    <row r="350" spans="1:37" s="373" customFormat="1">
      <c r="A350" s="540" t="s">
        <v>1051</v>
      </c>
      <c r="C350" s="371"/>
      <c r="D350" s="305" t="s">
        <v>1052</v>
      </c>
      <c r="E350" s="305"/>
      <c r="F350" s="306">
        <v>2.6</v>
      </c>
      <c r="G350" s="305"/>
      <c r="H350" s="307">
        <v>1010</v>
      </c>
      <c r="I350" s="305"/>
      <c r="J350" s="307">
        <v>2600</v>
      </c>
      <c r="K350" s="305"/>
      <c r="L350" s="308">
        <v>0.11</v>
      </c>
      <c r="M350" s="309"/>
      <c r="N350" s="308">
        <v>0.33</v>
      </c>
      <c r="Q350" s="543"/>
      <c r="R350" s="543"/>
      <c r="S350" s="543"/>
      <c r="T350" s="543"/>
      <c r="U350" s="543"/>
      <c r="V350" s="543"/>
      <c r="W350" s="543"/>
      <c r="X350" s="543"/>
      <c r="Y350" s="543"/>
      <c r="Z350" s="543"/>
      <c r="AA350" s="543"/>
      <c r="AB350" s="543"/>
      <c r="AC350" s="543"/>
      <c r="AD350" s="543"/>
      <c r="AE350" s="543"/>
      <c r="AF350" s="543"/>
      <c r="AG350" s="543"/>
      <c r="AH350" s="543"/>
      <c r="AI350" s="543"/>
      <c r="AJ350" s="543"/>
      <c r="AK350" s="543"/>
    </row>
    <row r="351" spans="1:37" s="373" customFormat="1">
      <c r="A351" s="540" t="s">
        <v>1053</v>
      </c>
      <c r="C351" s="371"/>
      <c r="D351" s="364" t="s">
        <v>2287</v>
      </c>
      <c r="E351" s="364"/>
      <c r="F351" s="306">
        <v>1</v>
      </c>
      <c r="G351" s="305"/>
      <c r="H351" s="307">
        <v>640</v>
      </c>
      <c r="I351" s="305"/>
      <c r="J351" s="307">
        <v>1500</v>
      </c>
      <c r="K351" s="305"/>
      <c r="L351" s="308">
        <v>0.05</v>
      </c>
      <c r="M351" s="309"/>
      <c r="N351" s="308">
        <v>0.15</v>
      </c>
      <c r="Q351" s="544"/>
      <c r="R351" s="544"/>
      <c r="S351" s="544"/>
      <c r="T351" s="544"/>
      <c r="U351" s="544"/>
      <c r="V351" s="544"/>
      <c r="W351" s="544"/>
      <c r="X351" s="544"/>
      <c r="Y351" s="544"/>
      <c r="Z351" s="544"/>
      <c r="AA351" s="544"/>
      <c r="AB351" s="544"/>
      <c r="AC351" s="544"/>
      <c r="AD351" s="544"/>
      <c r="AE351" s="544"/>
      <c r="AF351" s="544"/>
      <c r="AG351" s="544"/>
      <c r="AH351" s="544"/>
      <c r="AI351" s="544"/>
      <c r="AJ351" s="544"/>
      <c r="AK351" s="544"/>
    </row>
    <row r="352" spans="1:37" s="373" customFormat="1">
      <c r="A352" s="540" t="s">
        <v>1054</v>
      </c>
      <c r="C352" s="371"/>
      <c r="D352" s="305" t="s">
        <v>1055</v>
      </c>
      <c r="E352" s="305"/>
      <c r="F352" s="306">
        <v>0.60000000000000009</v>
      </c>
      <c r="G352" s="305"/>
      <c r="H352" s="307">
        <v>280</v>
      </c>
      <c r="I352" s="305"/>
      <c r="J352" s="307">
        <v>2100</v>
      </c>
      <c r="K352" s="305"/>
      <c r="L352" s="308">
        <v>0.06</v>
      </c>
      <c r="M352" s="309"/>
      <c r="N352" s="308">
        <v>0.17</v>
      </c>
      <c r="Q352" s="543"/>
      <c r="R352" s="543"/>
      <c r="S352" s="543"/>
      <c r="T352" s="543"/>
      <c r="U352" s="543"/>
      <c r="V352" s="543"/>
      <c r="W352" s="543"/>
      <c r="X352" s="543"/>
      <c r="Y352" s="543"/>
      <c r="Z352" s="543"/>
      <c r="AA352" s="543"/>
      <c r="AB352" s="543"/>
      <c r="AC352" s="543"/>
      <c r="AD352" s="543"/>
      <c r="AE352" s="543"/>
      <c r="AF352" s="543"/>
      <c r="AG352" s="543"/>
      <c r="AH352" s="543"/>
      <c r="AI352" s="543"/>
      <c r="AJ352" s="543"/>
      <c r="AK352" s="543"/>
    </row>
    <row r="353" spans="1:37" s="373" customFormat="1">
      <c r="A353" s="540" t="s">
        <v>1056</v>
      </c>
      <c r="C353" s="371"/>
      <c r="D353" s="305" t="s">
        <v>1057</v>
      </c>
      <c r="E353" s="305"/>
      <c r="F353" s="306">
        <v>0.5</v>
      </c>
      <c r="G353" s="305"/>
      <c r="H353" s="307">
        <v>420</v>
      </c>
      <c r="I353" s="305"/>
      <c r="J353" s="307">
        <v>1100</v>
      </c>
      <c r="K353" s="305"/>
      <c r="L353" s="308">
        <v>0.08</v>
      </c>
      <c r="M353" s="309"/>
      <c r="N353" s="308">
        <v>0.22</v>
      </c>
      <c r="Q353" s="544"/>
      <c r="R353" s="544"/>
      <c r="S353" s="544"/>
      <c r="T353" s="544"/>
      <c r="U353" s="544"/>
      <c r="V353" s="544"/>
      <c r="W353" s="544"/>
      <c r="X353" s="544"/>
      <c r="Y353" s="544"/>
      <c r="Z353" s="544"/>
      <c r="AA353" s="544"/>
      <c r="AB353" s="544"/>
      <c r="AC353" s="544"/>
      <c r="AD353" s="544"/>
      <c r="AE353" s="544"/>
      <c r="AF353" s="544"/>
      <c r="AG353" s="544"/>
      <c r="AH353" s="544"/>
      <c r="AI353" s="544"/>
      <c r="AJ353" s="544"/>
      <c r="AK353" s="544"/>
    </row>
    <row r="354" spans="1:37" s="373" customFormat="1">
      <c r="A354" s="540" t="s">
        <v>1058</v>
      </c>
      <c r="C354" s="371"/>
      <c r="D354" s="305" t="s">
        <v>1059</v>
      </c>
      <c r="E354" s="305"/>
      <c r="F354" s="306">
        <v>0.5</v>
      </c>
      <c r="G354" s="305"/>
      <c r="H354" s="307">
        <v>240</v>
      </c>
      <c r="I354" s="305"/>
      <c r="J354" s="307">
        <v>2300</v>
      </c>
      <c r="K354" s="305"/>
      <c r="L354" s="308">
        <v>7.0000000000000007E-2</v>
      </c>
      <c r="M354" s="309"/>
      <c r="N354" s="308">
        <v>0.21</v>
      </c>
      <c r="Q354" s="543"/>
      <c r="R354" s="543"/>
      <c r="S354" s="543"/>
      <c r="T354" s="543"/>
      <c r="U354" s="543"/>
      <c r="V354" s="543"/>
      <c r="W354" s="543"/>
      <c r="X354" s="543"/>
      <c r="Y354" s="543"/>
      <c r="Z354" s="543"/>
      <c r="AA354" s="543"/>
      <c r="AB354" s="543"/>
      <c r="AC354" s="543"/>
      <c r="AD354" s="543"/>
      <c r="AE354" s="543"/>
      <c r="AF354" s="543"/>
      <c r="AG354" s="543"/>
      <c r="AH354" s="543"/>
      <c r="AI354" s="543"/>
      <c r="AJ354" s="543"/>
      <c r="AK354" s="543"/>
    </row>
    <row r="355" spans="1:37" s="373" customFormat="1">
      <c r="A355" s="540" t="s">
        <v>1060</v>
      </c>
      <c r="C355" s="371"/>
      <c r="D355" s="305" t="s">
        <v>1061</v>
      </c>
      <c r="E355" s="305"/>
      <c r="F355" s="306">
        <v>1.3</v>
      </c>
      <c r="G355" s="305"/>
      <c r="H355" s="307">
        <v>510</v>
      </c>
      <c r="I355" s="305"/>
      <c r="J355" s="307">
        <v>2450</v>
      </c>
      <c r="K355" s="305"/>
      <c r="L355" s="308">
        <v>0.09</v>
      </c>
      <c r="M355" s="309"/>
      <c r="N355" s="308">
        <v>0.28000000000000003</v>
      </c>
      <c r="Q355" s="544"/>
      <c r="R355" s="544"/>
      <c r="S355" s="544"/>
      <c r="T355" s="544"/>
      <c r="U355" s="544"/>
      <c r="V355" s="544"/>
      <c r="W355" s="544"/>
      <c r="X355" s="544"/>
      <c r="Y355" s="544"/>
      <c r="Z355" s="544"/>
      <c r="AA355" s="544"/>
      <c r="AB355" s="544"/>
      <c r="AC355" s="544"/>
      <c r="AD355" s="544"/>
      <c r="AE355" s="544"/>
      <c r="AF355" s="544"/>
      <c r="AG355" s="544"/>
      <c r="AH355" s="544"/>
      <c r="AI355" s="544"/>
      <c r="AJ355" s="544"/>
      <c r="AK355" s="544"/>
    </row>
    <row r="356" spans="1:37" s="373" customFormat="1">
      <c r="A356" s="540" t="s">
        <v>1062</v>
      </c>
      <c r="C356" s="371"/>
      <c r="D356" s="305" t="s">
        <v>1063</v>
      </c>
      <c r="E356" s="305"/>
      <c r="F356" s="306">
        <v>1</v>
      </c>
      <c r="G356" s="305"/>
      <c r="H356" s="307">
        <v>520</v>
      </c>
      <c r="I356" s="305"/>
      <c r="J356" s="307">
        <v>1900</v>
      </c>
      <c r="K356" s="305"/>
      <c r="L356" s="308">
        <v>0.1</v>
      </c>
      <c r="M356" s="309"/>
      <c r="N356" s="308">
        <v>0.28999999999999998</v>
      </c>
      <c r="Q356" s="543"/>
      <c r="R356" s="543"/>
      <c r="S356" s="543"/>
      <c r="T356" s="543"/>
      <c r="U356" s="543"/>
      <c r="V356" s="543"/>
      <c r="W356" s="543"/>
      <c r="X356" s="543"/>
      <c r="Y356" s="543"/>
      <c r="Z356" s="543"/>
      <c r="AA356" s="543"/>
      <c r="AB356" s="543"/>
      <c r="AC356" s="543"/>
      <c r="AD356" s="543"/>
      <c r="AE356" s="543"/>
      <c r="AF356" s="543"/>
      <c r="AG356" s="543"/>
      <c r="AH356" s="543"/>
      <c r="AI356" s="543"/>
      <c r="AJ356" s="543"/>
      <c r="AK356" s="543"/>
    </row>
    <row r="357" spans="1:37" s="373" customFormat="1">
      <c r="A357" s="540" t="s">
        <v>1064</v>
      </c>
      <c r="C357" s="371"/>
      <c r="D357" s="305" t="s">
        <v>1065</v>
      </c>
      <c r="E357" s="305"/>
      <c r="F357" s="306">
        <v>0.2</v>
      </c>
      <c r="G357" s="305"/>
      <c r="H357" s="307">
        <v>150</v>
      </c>
      <c r="I357" s="305"/>
      <c r="J357" s="307">
        <v>1450</v>
      </c>
      <c r="K357" s="305"/>
      <c r="L357" s="308">
        <v>0.04</v>
      </c>
      <c r="M357" s="309"/>
      <c r="N357" s="308">
        <v>0.13</v>
      </c>
      <c r="Q357" s="544"/>
      <c r="R357" s="544"/>
      <c r="S357" s="544"/>
      <c r="T357" s="544"/>
      <c r="U357" s="544"/>
      <c r="V357" s="544"/>
      <c r="W357" s="544"/>
      <c r="X357" s="544"/>
      <c r="Y357" s="544"/>
      <c r="Z357" s="544"/>
      <c r="AA357" s="544"/>
      <c r="AB357" s="544"/>
      <c r="AC357" s="544"/>
      <c r="AD357" s="544"/>
      <c r="AE357" s="544"/>
      <c r="AF357" s="544"/>
      <c r="AG357" s="544"/>
      <c r="AH357" s="544"/>
      <c r="AI357" s="544"/>
      <c r="AJ357" s="544"/>
      <c r="AK357" s="544"/>
    </row>
    <row r="358" spans="1:37" s="373" customFormat="1">
      <c r="A358" s="540" t="s">
        <v>1066</v>
      </c>
      <c r="C358" s="371"/>
      <c r="D358" s="364" t="s">
        <v>1067</v>
      </c>
      <c r="E358" s="364"/>
      <c r="F358" s="306">
        <v>1.3</v>
      </c>
      <c r="G358" s="305"/>
      <c r="H358" s="307">
        <v>570</v>
      </c>
      <c r="I358" s="305"/>
      <c r="J358" s="307">
        <v>2350</v>
      </c>
      <c r="K358" s="305"/>
      <c r="L358" s="308">
        <v>0.06</v>
      </c>
      <c r="M358" s="309"/>
      <c r="N358" s="308">
        <v>0.19</v>
      </c>
      <c r="Q358" s="543"/>
      <c r="R358" s="543"/>
      <c r="S358" s="543"/>
      <c r="T358" s="543"/>
      <c r="U358" s="543"/>
      <c r="V358" s="543"/>
      <c r="W358" s="543"/>
      <c r="X358" s="543"/>
      <c r="Y358" s="543"/>
      <c r="Z358" s="543"/>
      <c r="AA358" s="543"/>
      <c r="AB358" s="543"/>
      <c r="AC358" s="543"/>
      <c r="AD358" s="543"/>
      <c r="AE358" s="543"/>
      <c r="AF358" s="543"/>
      <c r="AG358" s="543"/>
      <c r="AH358" s="543"/>
      <c r="AI358" s="543"/>
      <c r="AJ358" s="543"/>
      <c r="AK358" s="543"/>
    </row>
    <row r="359" spans="1:37" s="373" customFormat="1">
      <c r="A359" s="545"/>
      <c r="C359" s="371"/>
      <c r="D359" s="305" t="s">
        <v>1068</v>
      </c>
      <c r="E359" s="305"/>
      <c r="F359" s="306">
        <v>1.6</v>
      </c>
      <c r="G359" s="305"/>
      <c r="H359" s="307">
        <v>870</v>
      </c>
      <c r="I359" s="305"/>
      <c r="J359" s="307">
        <v>1800</v>
      </c>
      <c r="K359" s="305"/>
      <c r="L359" s="308">
        <v>0.05</v>
      </c>
      <c r="M359" s="309"/>
      <c r="N359" s="308">
        <v>0.14000000000000001</v>
      </c>
      <c r="Q359" s="544"/>
      <c r="R359" s="544"/>
      <c r="S359" s="544"/>
      <c r="T359" s="544"/>
      <c r="U359" s="544"/>
      <c r="V359" s="544"/>
      <c r="W359" s="544"/>
      <c r="X359" s="544"/>
      <c r="Y359" s="544"/>
      <c r="Z359" s="544"/>
      <c r="AA359" s="544"/>
      <c r="AB359" s="544"/>
      <c r="AC359" s="544"/>
      <c r="AD359" s="544"/>
      <c r="AE359" s="544"/>
      <c r="AF359" s="544"/>
      <c r="AG359" s="544"/>
      <c r="AH359" s="544"/>
      <c r="AI359" s="544"/>
      <c r="AJ359" s="544"/>
      <c r="AK359" s="544"/>
    </row>
    <row r="360" spans="1:37" s="303" customFormat="1">
      <c r="A360" s="302" t="s">
        <v>1069</v>
      </c>
      <c r="C360" s="366"/>
      <c r="D360" s="367" t="s">
        <v>1070</v>
      </c>
      <c r="E360" s="367"/>
      <c r="F360" s="376">
        <v>0.30000000000000004</v>
      </c>
      <c r="G360" s="377"/>
      <c r="H360" s="379">
        <v>140</v>
      </c>
      <c r="I360" s="377"/>
      <c r="J360" s="379">
        <v>2050</v>
      </c>
      <c r="K360" s="377"/>
      <c r="L360" s="380">
        <v>0.04</v>
      </c>
      <c r="M360" s="378"/>
      <c r="N360" s="380">
        <v>0.12</v>
      </c>
      <c r="Q360" s="543"/>
      <c r="R360" s="543"/>
      <c r="S360" s="543"/>
      <c r="T360" s="543"/>
      <c r="U360" s="543"/>
      <c r="V360" s="543"/>
      <c r="W360" s="543"/>
      <c r="X360" s="543"/>
      <c r="Y360" s="543"/>
      <c r="Z360" s="543"/>
      <c r="AA360" s="543"/>
      <c r="AB360" s="543"/>
      <c r="AC360" s="543"/>
      <c r="AD360" s="543"/>
      <c r="AE360" s="543"/>
      <c r="AF360" s="543"/>
      <c r="AG360" s="543"/>
      <c r="AH360" s="543"/>
      <c r="AI360" s="543"/>
      <c r="AJ360" s="543"/>
      <c r="AK360" s="543"/>
    </row>
    <row r="361" spans="1:37" s="303" customFormat="1">
      <c r="A361" s="302" t="s">
        <v>1071</v>
      </c>
      <c r="C361" s="366"/>
      <c r="D361" s="367" t="s">
        <v>1072</v>
      </c>
      <c r="E361" s="367"/>
      <c r="F361" s="376">
        <v>0.5</v>
      </c>
      <c r="G361" s="377"/>
      <c r="H361" s="379">
        <v>200</v>
      </c>
      <c r="I361" s="377"/>
      <c r="J361" s="379">
        <v>2250</v>
      </c>
      <c r="K361" s="377"/>
      <c r="L361" s="380">
        <v>0.08</v>
      </c>
      <c r="M361" s="378"/>
      <c r="N361" s="380">
        <v>0.26</v>
      </c>
      <c r="Q361" s="544"/>
      <c r="R361" s="544"/>
      <c r="S361" s="544"/>
      <c r="T361" s="544"/>
      <c r="U361" s="544"/>
      <c r="V361" s="544"/>
      <c r="W361" s="544"/>
      <c r="X361" s="544"/>
      <c r="Y361" s="544"/>
      <c r="Z361" s="544"/>
      <c r="AA361" s="544"/>
      <c r="AB361" s="544"/>
      <c r="AC361" s="544"/>
      <c r="AD361" s="544"/>
      <c r="AE361" s="544"/>
      <c r="AF361" s="544"/>
      <c r="AG361" s="544"/>
      <c r="AH361" s="544"/>
      <c r="AI361" s="544"/>
      <c r="AJ361" s="544"/>
      <c r="AK361" s="544"/>
    </row>
    <row r="362" spans="1:37" s="303" customFormat="1">
      <c r="A362" s="302" t="s">
        <v>1073</v>
      </c>
      <c r="C362" s="366"/>
      <c r="D362" s="367" t="s">
        <v>1074</v>
      </c>
      <c r="E362" s="367"/>
      <c r="F362" s="376">
        <v>0.1</v>
      </c>
      <c r="G362" s="377"/>
      <c r="H362" s="379">
        <v>90</v>
      </c>
      <c r="I362" s="377"/>
      <c r="J362" s="379">
        <v>1600</v>
      </c>
      <c r="K362" s="377"/>
      <c r="L362" s="380">
        <v>0.05</v>
      </c>
      <c r="M362" s="378"/>
      <c r="N362" s="380">
        <v>0.16</v>
      </c>
      <c r="Q362" s="543"/>
      <c r="R362" s="543"/>
      <c r="S362" s="543"/>
      <c r="T362" s="543"/>
      <c r="U362" s="543"/>
      <c r="V362" s="543"/>
      <c r="W362" s="543"/>
      <c r="X362" s="543"/>
      <c r="Y362" s="543"/>
      <c r="Z362" s="543"/>
      <c r="AA362" s="543"/>
      <c r="AB362" s="543"/>
      <c r="AC362" s="543"/>
      <c r="AD362" s="543"/>
      <c r="AE362" s="543"/>
      <c r="AF362" s="543"/>
      <c r="AG362" s="543"/>
      <c r="AH362" s="543"/>
      <c r="AI362" s="543"/>
      <c r="AJ362" s="543"/>
      <c r="AK362" s="543"/>
    </row>
    <row r="363" spans="1:37" s="303" customFormat="1">
      <c r="A363" s="302" t="s">
        <v>1075</v>
      </c>
      <c r="C363" s="366"/>
      <c r="D363" s="367" t="s">
        <v>1076</v>
      </c>
      <c r="E363" s="367"/>
      <c r="F363" s="376">
        <v>0.2</v>
      </c>
      <c r="G363" s="377"/>
      <c r="H363" s="379">
        <v>100</v>
      </c>
      <c r="I363" s="377"/>
      <c r="J363" s="379">
        <v>1650</v>
      </c>
      <c r="K363" s="377"/>
      <c r="L363" s="380">
        <v>0.04</v>
      </c>
      <c r="M363" s="378"/>
      <c r="N363" s="380">
        <v>0.13</v>
      </c>
      <c r="Q363" s="544"/>
      <c r="R363" s="544"/>
      <c r="S363" s="544"/>
      <c r="T363" s="544"/>
      <c r="U363" s="544"/>
      <c r="V363" s="544"/>
      <c r="W363" s="544"/>
      <c r="X363" s="544"/>
      <c r="Y363" s="544"/>
      <c r="Z363" s="544"/>
      <c r="AA363" s="544"/>
      <c r="AB363" s="544"/>
      <c r="AC363" s="544"/>
      <c r="AD363" s="544"/>
      <c r="AE363" s="544"/>
      <c r="AF363" s="544"/>
      <c r="AG363" s="544"/>
      <c r="AH363" s="544"/>
      <c r="AI363" s="544"/>
      <c r="AJ363" s="544"/>
      <c r="AK363" s="544"/>
    </row>
    <row r="364" spans="1:37" s="303" customFormat="1">
      <c r="A364" s="302" t="s">
        <v>1077</v>
      </c>
      <c r="C364" s="366"/>
      <c r="D364" s="367" t="s">
        <v>1078</v>
      </c>
      <c r="E364" s="367"/>
      <c r="F364" s="376">
        <v>0.1</v>
      </c>
      <c r="G364" s="377"/>
      <c r="H364" s="379">
        <v>80</v>
      </c>
      <c r="I364" s="377"/>
      <c r="J364" s="379">
        <v>1900</v>
      </c>
      <c r="K364" s="377"/>
      <c r="L364" s="380">
        <v>0.03</v>
      </c>
      <c r="M364" s="378"/>
      <c r="N364" s="380">
        <v>0.1</v>
      </c>
      <c r="Q364" s="543"/>
      <c r="R364" s="543"/>
      <c r="S364" s="543"/>
      <c r="T364" s="543"/>
      <c r="U364" s="543"/>
      <c r="V364" s="543"/>
      <c r="W364" s="543"/>
      <c r="X364" s="543"/>
      <c r="Y364" s="543"/>
      <c r="Z364" s="543"/>
      <c r="AA364" s="543"/>
      <c r="AB364" s="543"/>
      <c r="AC364" s="543"/>
      <c r="AD364" s="543"/>
      <c r="AE364" s="543"/>
      <c r="AF364" s="543"/>
      <c r="AG364" s="543"/>
      <c r="AH364" s="543"/>
      <c r="AI364" s="543"/>
      <c r="AJ364" s="543"/>
      <c r="AK364" s="543"/>
    </row>
    <row r="365" spans="1:37" s="303" customFormat="1">
      <c r="A365" s="302" t="s">
        <v>1079</v>
      </c>
      <c r="C365" s="366"/>
      <c r="D365" s="367" t="s">
        <v>1080</v>
      </c>
      <c r="E365" s="367"/>
      <c r="F365" s="376">
        <v>0.30000000000000004</v>
      </c>
      <c r="G365" s="377"/>
      <c r="H365" s="379">
        <v>160</v>
      </c>
      <c r="I365" s="377"/>
      <c r="J365" s="379">
        <v>1700</v>
      </c>
      <c r="K365" s="377"/>
      <c r="L365" s="380">
        <v>0.05</v>
      </c>
      <c r="M365" s="378"/>
      <c r="N365" s="380">
        <v>0.16</v>
      </c>
      <c r="Q365" s="544"/>
      <c r="R365" s="544"/>
      <c r="S365" s="544"/>
      <c r="T365" s="544"/>
      <c r="U365" s="544"/>
      <c r="V365" s="544"/>
      <c r="W365" s="544"/>
      <c r="X365" s="544"/>
      <c r="Y365" s="544"/>
      <c r="Z365" s="544"/>
      <c r="AA365" s="544"/>
      <c r="AB365" s="544"/>
      <c r="AC365" s="544"/>
      <c r="AD365" s="544"/>
      <c r="AE365" s="544"/>
      <c r="AF365" s="544"/>
      <c r="AG365" s="544"/>
      <c r="AH365" s="544"/>
      <c r="AI365" s="544"/>
      <c r="AJ365" s="544"/>
      <c r="AK365" s="544"/>
    </row>
    <row r="366" spans="1:37" s="303" customFormat="1">
      <c r="A366" s="302" t="s">
        <v>1081</v>
      </c>
      <c r="C366" s="366"/>
      <c r="D366" s="367" t="s">
        <v>1082</v>
      </c>
      <c r="E366" s="367"/>
      <c r="F366" s="376">
        <v>0.1</v>
      </c>
      <c r="G366" s="377"/>
      <c r="H366" s="379">
        <v>50</v>
      </c>
      <c r="I366" s="377"/>
      <c r="J366" s="379">
        <v>1250</v>
      </c>
      <c r="K366" s="377"/>
      <c r="L366" s="380">
        <v>0.03</v>
      </c>
      <c r="M366" s="378"/>
      <c r="N366" s="380">
        <v>0.09</v>
      </c>
      <c r="Q366" s="543"/>
      <c r="R366" s="543"/>
      <c r="S366" s="543"/>
      <c r="T366" s="543"/>
      <c r="U366" s="543"/>
      <c r="V366" s="543"/>
      <c r="W366" s="543"/>
      <c r="X366" s="543"/>
      <c r="Y366" s="543"/>
      <c r="Z366" s="543"/>
      <c r="AA366" s="543"/>
      <c r="AB366" s="543"/>
      <c r="AC366" s="543"/>
      <c r="AD366" s="543"/>
      <c r="AE366" s="543"/>
      <c r="AF366" s="543"/>
      <c r="AG366" s="543"/>
      <c r="AH366" s="543"/>
      <c r="AI366" s="543"/>
      <c r="AJ366" s="543"/>
      <c r="AK366" s="543"/>
    </row>
    <row r="367" spans="1:37" s="303" customFormat="1">
      <c r="A367" s="302" t="s">
        <v>1083</v>
      </c>
      <c r="C367" s="366"/>
      <c r="D367" s="367" t="s">
        <v>1084</v>
      </c>
      <c r="E367" s="367"/>
      <c r="F367" s="376">
        <v>0.1</v>
      </c>
      <c r="G367" s="377"/>
      <c r="H367" s="379">
        <v>50</v>
      </c>
      <c r="I367" s="377"/>
      <c r="J367" s="379">
        <v>1500</v>
      </c>
      <c r="K367" s="377"/>
      <c r="L367" s="380">
        <v>0.04</v>
      </c>
      <c r="M367" s="378"/>
      <c r="N367" s="380">
        <v>0.12</v>
      </c>
      <c r="Q367" s="544"/>
      <c r="R367" s="544"/>
      <c r="S367" s="544"/>
      <c r="T367" s="544"/>
      <c r="U367" s="544"/>
      <c r="V367" s="544"/>
      <c r="W367" s="544"/>
      <c r="X367" s="544"/>
      <c r="Y367" s="544"/>
      <c r="Z367" s="544"/>
      <c r="AA367" s="544"/>
      <c r="AB367" s="544"/>
      <c r="AC367" s="544"/>
      <c r="AD367" s="544"/>
      <c r="AE367" s="544"/>
      <c r="AF367" s="544"/>
      <c r="AG367" s="544"/>
      <c r="AH367" s="544"/>
      <c r="AI367" s="544"/>
      <c r="AJ367" s="544"/>
      <c r="AK367" s="544"/>
    </row>
    <row r="368" spans="1:37" s="373" customFormat="1">
      <c r="A368" s="545"/>
      <c r="C368" s="364"/>
      <c r="D368" s="305" t="s">
        <v>1085</v>
      </c>
      <c r="E368" s="305"/>
      <c r="F368" s="306">
        <v>1</v>
      </c>
      <c r="G368" s="305"/>
      <c r="H368" s="307">
        <v>420</v>
      </c>
      <c r="I368" s="305"/>
      <c r="J368" s="307">
        <v>2400</v>
      </c>
      <c r="K368" s="305"/>
      <c r="L368" s="308">
        <v>0.05</v>
      </c>
      <c r="M368" s="309"/>
      <c r="N368" s="308">
        <v>0.14000000000000001</v>
      </c>
      <c r="Q368" s="543"/>
      <c r="R368" s="543"/>
      <c r="S368" s="543"/>
      <c r="T368" s="543"/>
      <c r="U368" s="543"/>
      <c r="V368" s="543"/>
      <c r="W368" s="543"/>
      <c r="X368" s="543"/>
      <c r="Y368" s="543"/>
      <c r="Z368" s="543"/>
      <c r="AA368" s="543"/>
      <c r="AB368" s="543"/>
      <c r="AC368" s="543"/>
      <c r="AD368" s="543"/>
      <c r="AE368" s="543"/>
      <c r="AF368" s="543"/>
      <c r="AG368" s="543"/>
      <c r="AH368" s="543"/>
      <c r="AI368" s="543"/>
      <c r="AJ368" s="543"/>
      <c r="AK368" s="543"/>
    </row>
    <row r="369" spans="1:37" s="303" customFormat="1">
      <c r="A369" s="302" t="s">
        <v>1086</v>
      </c>
      <c r="C369" s="366"/>
      <c r="D369" s="367" t="s">
        <v>1087</v>
      </c>
      <c r="E369" s="367"/>
      <c r="F369" s="376">
        <v>0.1</v>
      </c>
      <c r="G369" s="377"/>
      <c r="H369" s="379">
        <v>50</v>
      </c>
      <c r="I369" s="377"/>
      <c r="J369" s="379">
        <v>2650</v>
      </c>
      <c r="K369" s="377"/>
      <c r="L369" s="380">
        <v>0.04</v>
      </c>
      <c r="M369" s="378"/>
      <c r="N369" s="380">
        <v>0.14000000000000001</v>
      </c>
      <c r="Q369" s="544"/>
      <c r="R369" s="544"/>
      <c r="S369" s="544"/>
      <c r="T369" s="544"/>
      <c r="U369" s="544"/>
      <c r="V369" s="544"/>
      <c r="W369" s="544"/>
      <c r="X369" s="544"/>
      <c r="Y369" s="544"/>
      <c r="Z369" s="544"/>
      <c r="AA369" s="544"/>
      <c r="AB369" s="544"/>
      <c r="AC369" s="544"/>
      <c r="AD369" s="544"/>
      <c r="AE369" s="544"/>
      <c r="AF369" s="544"/>
      <c r="AG369" s="544"/>
      <c r="AH369" s="544"/>
      <c r="AI369" s="544"/>
      <c r="AJ369" s="544"/>
      <c r="AK369" s="544"/>
    </row>
    <row r="370" spans="1:37" s="303" customFormat="1">
      <c r="A370" s="302" t="s">
        <v>1088</v>
      </c>
      <c r="C370" s="366"/>
      <c r="D370" s="367" t="s">
        <v>1089</v>
      </c>
      <c r="E370" s="367"/>
      <c r="F370" s="376">
        <v>0.30000000000000004</v>
      </c>
      <c r="G370" s="377"/>
      <c r="H370" s="379">
        <v>80</v>
      </c>
      <c r="I370" s="377"/>
      <c r="J370" s="379">
        <v>3300</v>
      </c>
      <c r="K370" s="377"/>
      <c r="L370" s="380">
        <v>0.04</v>
      </c>
      <c r="M370" s="378"/>
      <c r="N370" s="380">
        <v>0.13</v>
      </c>
      <c r="Q370" s="543"/>
      <c r="R370" s="543"/>
      <c r="S370" s="543"/>
      <c r="T370" s="543"/>
      <c r="U370" s="543"/>
      <c r="V370" s="543"/>
      <c r="W370" s="543"/>
      <c r="X370" s="543"/>
      <c r="Y370" s="543"/>
      <c r="Z370" s="543"/>
      <c r="AA370" s="543"/>
      <c r="AB370" s="543"/>
      <c r="AC370" s="543"/>
      <c r="AD370" s="543"/>
      <c r="AE370" s="543"/>
      <c r="AF370" s="543"/>
      <c r="AG370" s="543"/>
      <c r="AH370" s="543"/>
      <c r="AI370" s="543"/>
      <c r="AJ370" s="543"/>
      <c r="AK370" s="543"/>
    </row>
    <row r="371" spans="1:37" s="303" customFormat="1">
      <c r="A371" s="302" t="s">
        <v>1090</v>
      </c>
      <c r="C371" s="366"/>
      <c r="D371" s="367" t="s">
        <v>1091</v>
      </c>
      <c r="E371" s="367"/>
      <c r="F371" s="376">
        <v>0.1</v>
      </c>
      <c r="G371" s="377"/>
      <c r="H371" s="379">
        <v>60</v>
      </c>
      <c r="I371" s="377"/>
      <c r="J371" s="379">
        <v>1800</v>
      </c>
      <c r="K371" s="377"/>
      <c r="L371" s="380">
        <v>0.04</v>
      </c>
      <c r="M371" s="378"/>
      <c r="N371" s="380">
        <v>0.15</v>
      </c>
      <c r="Q371" s="544"/>
      <c r="R371" s="544"/>
      <c r="S371" s="544"/>
      <c r="T371" s="544"/>
      <c r="U371" s="544"/>
      <c r="V371" s="544"/>
      <c r="W371" s="544"/>
      <c r="X371" s="544"/>
      <c r="Y371" s="544"/>
      <c r="Z371" s="544"/>
      <c r="AA371" s="544"/>
      <c r="AB371" s="544"/>
      <c r="AC371" s="544"/>
      <c r="AD371" s="544"/>
      <c r="AE371" s="544"/>
      <c r="AF371" s="544"/>
      <c r="AG371" s="544"/>
      <c r="AH371" s="544"/>
      <c r="AI371" s="544"/>
      <c r="AJ371" s="544"/>
      <c r="AK371" s="544"/>
    </row>
    <row r="372" spans="1:37" s="303" customFormat="1">
      <c r="A372" s="302" t="s">
        <v>1092</v>
      </c>
      <c r="C372" s="366"/>
      <c r="D372" s="367" t="s">
        <v>1093</v>
      </c>
      <c r="E372" s="367"/>
      <c r="F372" s="376">
        <v>0.2</v>
      </c>
      <c r="G372" s="377"/>
      <c r="H372" s="379">
        <v>60</v>
      </c>
      <c r="I372" s="377"/>
      <c r="J372" s="379">
        <v>2850</v>
      </c>
      <c r="K372" s="377"/>
      <c r="L372" s="380">
        <v>0.06</v>
      </c>
      <c r="M372" s="378"/>
      <c r="N372" s="380">
        <v>0.18</v>
      </c>
      <c r="Q372" s="543"/>
      <c r="R372" s="543"/>
      <c r="S372" s="543"/>
      <c r="T372" s="543"/>
      <c r="U372" s="543"/>
      <c r="V372" s="543"/>
      <c r="W372" s="543"/>
      <c r="X372" s="543"/>
      <c r="Y372" s="543"/>
      <c r="Z372" s="543"/>
      <c r="AA372" s="543"/>
      <c r="AB372" s="543"/>
      <c r="AC372" s="543"/>
      <c r="AD372" s="543"/>
      <c r="AE372" s="543"/>
      <c r="AF372" s="543"/>
      <c r="AG372" s="543"/>
      <c r="AH372" s="543"/>
      <c r="AI372" s="543"/>
      <c r="AJ372" s="543"/>
      <c r="AK372" s="543"/>
    </row>
    <row r="373" spans="1:37" s="303" customFormat="1">
      <c r="A373" s="302" t="s">
        <v>1094</v>
      </c>
      <c r="C373" s="366"/>
      <c r="D373" s="367" t="s">
        <v>1095</v>
      </c>
      <c r="E373" s="367"/>
      <c r="F373" s="376">
        <v>0.2</v>
      </c>
      <c r="G373" s="377"/>
      <c r="H373" s="379">
        <v>90</v>
      </c>
      <c r="I373" s="377"/>
      <c r="J373" s="379">
        <v>2250</v>
      </c>
      <c r="K373" s="377"/>
      <c r="L373" s="380">
        <v>0.04</v>
      </c>
      <c r="M373" s="378"/>
      <c r="N373" s="380">
        <v>0.13</v>
      </c>
      <c r="Q373" s="544"/>
      <c r="R373" s="544"/>
      <c r="S373" s="544"/>
      <c r="T373" s="544"/>
      <c r="U373" s="544"/>
      <c r="V373" s="544"/>
      <c r="W373" s="544"/>
      <c r="X373" s="544"/>
      <c r="Y373" s="544"/>
      <c r="Z373" s="544"/>
      <c r="AA373" s="544"/>
      <c r="AB373" s="544"/>
      <c r="AC373" s="544"/>
      <c r="AD373" s="544"/>
      <c r="AE373" s="544"/>
      <c r="AF373" s="544"/>
      <c r="AG373" s="544"/>
      <c r="AH373" s="544"/>
      <c r="AI373" s="544"/>
      <c r="AJ373" s="544"/>
      <c r="AK373" s="544"/>
    </row>
    <row r="374" spans="1:37" s="303" customFormat="1">
      <c r="A374" s="302" t="s">
        <v>1096</v>
      </c>
      <c r="C374" s="366"/>
      <c r="D374" s="367" t="s">
        <v>1097</v>
      </c>
      <c r="E374" s="367"/>
      <c r="F374" s="376">
        <v>0.1</v>
      </c>
      <c r="G374" s="377"/>
      <c r="H374" s="379">
        <v>80</v>
      </c>
      <c r="I374" s="377"/>
      <c r="J374" s="379">
        <v>1450</v>
      </c>
      <c r="K374" s="377"/>
      <c r="L374" s="380">
        <v>0.05</v>
      </c>
      <c r="M374" s="378"/>
      <c r="N374" s="380">
        <v>0.16</v>
      </c>
      <c r="Q374" s="543"/>
      <c r="R374" s="543"/>
      <c r="S374" s="543"/>
      <c r="T374" s="543"/>
      <c r="U374" s="543"/>
      <c r="V374" s="543"/>
      <c r="W374" s="543"/>
      <c r="X374" s="543"/>
      <c r="Y374" s="543"/>
      <c r="Z374" s="543"/>
      <c r="AA374" s="543"/>
      <c r="AB374" s="543"/>
      <c r="AC374" s="543"/>
      <c r="AD374" s="543"/>
      <c r="AE374" s="543"/>
      <c r="AF374" s="543"/>
      <c r="AG374" s="543"/>
      <c r="AH374" s="543"/>
      <c r="AI374" s="543"/>
      <c r="AJ374" s="543"/>
      <c r="AK374" s="543"/>
    </row>
    <row r="375" spans="1:37" s="373" customFormat="1">
      <c r="A375" s="545"/>
      <c r="C375" s="364"/>
      <c r="D375" s="305" t="s">
        <v>1098</v>
      </c>
      <c r="E375" s="305"/>
      <c r="F375" s="306">
        <v>1.9000000000000001</v>
      </c>
      <c r="G375" s="305"/>
      <c r="H375" s="307">
        <v>960</v>
      </c>
      <c r="I375" s="305"/>
      <c r="J375" s="307">
        <v>1900</v>
      </c>
      <c r="K375" s="305"/>
      <c r="L375" s="308">
        <v>7.0000000000000007E-2</v>
      </c>
      <c r="M375" s="309"/>
      <c r="N375" s="308">
        <v>0.2</v>
      </c>
      <c r="Q375" s="544"/>
      <c r="R375" s="544"/>
      <c r="S375" s="544"/>
      <c r="T375" s="544"/>
      <c r="U375" s="544"/>
      <c r="V375" s="544"/>
      <c r="W375" s="544"/>
      <c r="X375" s="544"/>
      <c r="Y375" s="544"/>
      <c r="Z375" s="544"/>
      <c r="AA375" s="544"/>
      <c r="AB375" s="544"/>
      <c r="AC375" s="544"/>
      <c r="AD375" s="544"/>
      <c r="AE375" s="544"/>
      <c r="AF375" s="544"/>
      <c r="AG375" s="544"/>
      <c r="AH375" s="544"/>
      <c r="AI375" s="544"/>
      <c r="AJ375" s="544"/>
      <c r="AK375" s="544"/>
    </row>
    <row r="376" spans="1:37" s="303" customFormat="1">
      <c r="A376" s="302" t="s">
        <v>1099</v>
      </c>
      <c r="C376" s="366"/>
      <c r="D376" s="367" t="s">
        <v>1100</v>
      </c>
      <c r="E376" s="367"/>
      <c r="F376" s="376">
        <v>0.5</v>
      </c>
      <c r="G376" s="377"/>
      <c r="H376" s="379">
        <v>220</v>
      </c>
      <c r="I376" s="377"/>
      <c r="J376" s="379">
        <v>2150</v>
      </c>
      <c r="K376" s="377"/>
      <c r="L376" s="380">
        <v>0.08</v>
      </c>
      <c r="M376" s="378"/>
      <c r="N376" s="380">
        <v>0.25</v>
      </c>
      <c r="Q376" s="543"/>
      <c r="R376" s="543"/>
      <c r="S376" s="543"/>
      <c r="T376" s="543"/>
      <c r="U376" s="543"/>
      <c r="V376" s="543"/>
      <c r="W376" s="543"/>
      <c r="X376" s="543"/>
      <c r="Y376" s="543"/>
      <c r="Z376" s="543"/>
      <c r="AA376" s="543"/>
      <c r="AB376" s="543"/>
      <c r="AC376" s="543"/>
      <c r="AD376" s="543"/>
      <c r="AE376" s="543"/>
      <c r="AF376" s="543"/>
      <c r="AG376" s="543"/>
      <c r="AH376" s="543"/>
      <c r="AI376" s="543"/>
      <c r="AJ376" s="543"/>
      <c r="AK376" s="543"/>
    </row>
    <row r="377" spans="1:37" s="303" customFormat="1">
      <c r="A377" s="302" t="s">
        <v>1101</v>
      </c>
      <c r="C377" s="366"/>
      <c r="D377" s="367" t="s">
        <v>1102</v>
      </c>
      <c r="E377" s="367"/>
      <c r="F377" s="376">
        <v>0.2</v>
      </c>
      <c r="G377" s="377"/>
      <c r="H377" s="379">
        <v>100</v>
      </c>
      <c r="I377" s="377"/>
      <c r="J377" s="379">
        <v>2450</v>
      </c>
      <c r="K377" s="377"/>
      <c r="L377" s="380">
        <v>0.05</v>
      </c>
      <c r="M377" s="378"/>
      <c r="N377" s="380">
        <v>0.14000000000000001</v>
      </c>
      <c r="Q377" s="544"/>
      <c r="R377" s="544"/>
      <c r="S377" s="544"/>
      <c r="T377" s="544"/>
      <c r="U377" s="544"/>
      <c r="V377" s="544"/>
      <c r="W377" s="544"/>
      <c r="X377" s="544"/>
      <c r="Y377" s="544"/>
      <c r="Z377" s="544"/>
      <c r="AA377" s="544"/>
      <c r="AB377" s="544"/>
      <c r="AC377" s="544"/>
      <c r="AD377" s="544"/>
      <c r="AE377" s="544"/>
      <c r="AF377" s="544"/>
      <c r="AG377" s="544"/>
      <c r="AH377" s="544"/>
      <c r="AI377" s="544"/>
      <c r="AJ377" s="544"/>
      <c r="AK377" s="544"/>
    </row>
    <row r="378" spans="1:37" s="303" customFormat="1">
      <c r="A378" s="302" t="s">
        <v>1103</v>
      </c>
      <c r="C378" s="366"/>
      <c r="D378" s="367" t="s">
        <v>1104</v>
      </c>
      <c r="E378" s="367"/>
      <c r="F378" s="376">
        <v>0.2</v>
      </c>
      <c r="G378" s="377"/>
      <c r="H378" s="379">
        <v>110</v>
      </c>
      <c r="I378" s="377"/>
      <c r="J378" s="379">
        <v>1550</v>
      </c>
      <c r="K378" s="377"/>
      <c r="L378" s="380">
        <v>7.0000000000000007E-2</v>
      </c>
      <c r="M378" s="378"/>
      <c r="N378" s="380">
        <v>0.19</v>
      </c>
      <c r="Q378" s="543"/>
      <c r="R378" s="543"/>
      <c r="S378" s="543"/>
      <c r="T378" s="543"/>
      <c r="U378" s="543"/>
      <c r="V378" s="543"/>
      <c r="W378" s="543"/>
      <c r="X378" s="543"/>
      <c r="Y378" s="543"/>
      <c r="Z378" s="543"/>
      <c r="AA378" s="543"/>
      <c r="AB378" s="543"/>
      <c r="AC378" s="543"/>
      <c r="AD378" s="543"/>
      <c r="AE378" s="543"/>
      <c r="AF378" s="543"/>
      <c r="AG378" s="543"/>
      <c r="AH378" s="543"/>
      <c r="AI378" s="543"/>
      <c r="AJ378" s="543"/>
      <c r="AK378" s="543"/>
    </row>
    <row r="379" spans="1:37" s="303" customFormat="1">
      <c r="A379" s="302" t="s">
        <v>1105</v>
      </c>
      <c r="C379" s="366"/>
      <c r="D379" s="367" t="s">
        <v>1106</v>
      </c>
      <c r="E379" s="367"/>
      <c r="F379" s="376">
        <v>0.30000000000000004</v>
      </c>
      <c r="G379" s="377"/>
      <c r="H379" s="379">
        <v>220</v>
      </c>
      <c r="I379" s="377"/>
      <c r="J379" s="379">
        <v>1450</v>
      </c>
      <c r="K379" s="377"/>
      <c r="L379" s="380">
        <v>0.08</v>
      </c>
      <c r="M379" s="378"/>
      <c r="N379" s="380">
        <v>0.23</v>
      </c>
      <c r="Q379" s="544"/>
      <c r="R379" s="544"/>
      <c r="S379" s="544"/>
      <c r="T379" s="544"/>
      <c r="U379" s="544"/>
      <c r="V379" s="544"/>
      <c r="W379" s="544"/>
      <c r="X379" s="544"/>
      <c r="Y379" s="544"/>
      <c r="Z379" s="544"/>
      <c r="AA379" s="544"/>
      <c r="AB379" s="544"/>
      <c r="AC379" s="544"/>
      <c r="AD379" s="544"/>
      <c r="AE379" s="544"/>
      <c r="AF379" s="544"/>
      <c r="AG379" s="544"/>
      <c r="AH379" s="544"/>
      <c r="AI379" s="544"/>
      <c r="AJ379" s="544"/>
      <c r="AK379" s="544"/>
    </row>
    <row r="380" spans="1:37" s="303" customFormat="1">
      <c r="A380" s="302" t="s">
        <v>1107</v>
      </c>
      <c r="C380" s="366"/>
      <c r="D380" s="367" t="s">
        <v>1108</v>
      </c>
      <c r="E380" s="367"/>
      <c r="F380" s="376">
        <v>0.30000000000000004</v>
      </c>
      <c r="G380" s="377"/>
      <c r="H380" s="379">
        <v>130</v>
      </c>
      <c r="I380" s="377"/>
      <c r="J380" s="379">
        <v>2050</v>
      </c>
      <c r="K380" s="377"/>
      <c r="L380" s="380">
        <v>0.05</v>
      </c>
      <c r="M380" s="378"/>
      <c r="N380" s="380">
        <v>0.16</v>
      </c>
      <c r="Q380" s="543"/>
      <c r="R380" s="543"/>
      <c r="S380" s="543"/>
      <c r="T380" s="543"/>
      <c r="U380" s="543"/>
      <c r="V380" s="543"/>
      <c r="W380" s="543"/>
      <c r="X380" s="543"/>
      <c r="Y380" s="543"/>
      <c r="Z380" s="543"/>
      <c r="AA380" s="543"/>
      <c r="AB380" s="543"/>
      <c r="AC380" s="543"/>
      <c r="AD380" s="543"/>
      <c r="AE380" s="543"/>
      <c r="AF380" s="543"/>
      <c r="AG380" s="543"/>
      <c r="AH380" s="543"/>
      <c r="AI380" s="543"/>
      <c r="AJ380" s="543"/>
      <c r="AK380" s="543"/>
    </row>
    <row r="381" spans="1:37" s="303" customFormat="1">
      <c r="A381" s="302" t="s">
        <v>1109</v>
      </c>
      <c r="C381" s="366"/>
      <c r="D381" s="367" t="s">
        <v>1110</v>
      </c>
      <c r="E381" s="367"/>
      <c r="F381" s="376">
        <v>0.4</v>
      </c>
      <c r="G381" s="377"/>
      <c r="H381" s="379">
        <v>180</v>
      </c>
      <c r="I381" s="377"/>
      <c r="J381" s="379">
        <v>2150</v>
      </c>
      <c r="K381" s="377"/>
      <c r="L381" s="380">
        <v>0.08</v>
      </c>
      <c r="M381" s="378"/>
      <c r="N381" s="380">
        <v>0.22</v>
      </c>
      <c r="Q381" s="544"/>
      <c r="R381" s="544"/>
      <c r="S381" s="544"/>
      <c r="T381" s="544"/>
      <c r="U381" s="544"/>
      <c r="V381" s="544"/>
      <c r="W381" s="544"/>
      <c r="X381" s="544"/>
      <c r="Y381" s="544"/>
      <c r="Z381" s="544"/>
      <c r="AA381" s="544"/>
      <c r="AB381" s="544"/>
      <c r="AC381" s="544"/>
      <c r="AD381" s="544"/>
      <c r="AE381" s="544"/>
      <c r="AF381" s="544"/>
      <c r="AG381" s="544"/>
      <c r="AH381" s="544"/>
      <c r="AI381" s="544"/>
      <c r="AJ381" s="544"/>
      <c r="AK381" s="544"/>
    </row>
    <row r="382" spans="1:37" s="373" customFormat="1">
      <c r="A382" s="545"/>
      <c r="C382" s="364"/>
      <c r="D382" s="372" t="s">
        <v>1111</v>
      </c>
      <c r="E382" s="372"/>
      <c r="F382" s="306">
        <v>1.2000000000000002</v>
      </c>
      <c r="G382" s="305"/>
      <c r="H382" s="307">
        <v>680</v>
      </c>
      <c r="I382" s="305"/>
      <c r="J382" s="307">
        <v>1700</v>
      </c>
      <c r="K382" s="305"/>
      <c r="L382" s="308">
        <v>0.06</v>
      </c>
      <c r="M382" s="309"/>
      <c r="N382" s="308">
        <v>0.18</v>
      </c>
      <c r="Q382" s="543"/>
      <c r="R382" s="543"/>
      <c r="S382" s="543"/>
      <c r="T382" s="543"/>
      <c r="U382" s="543"/>
      <c r="V382" s="543"/>
      <c r="W382" s="543"/>
      <c r="X382" s="543"/>
      <c r="Y382" s="543"/>
      <c r="Z382" s="543"/>
      <c r="AA382" s="543"/>
      <c r="AB382" s="543"/>
      <c r="AC382" s="543"/>
      <c r="AD382" s="543"/>
      <c r="AE382" s="543"/>
      <c r="AF382" s="543"/>
      <c r="AG382" s="543"/>
      <c r="AH382" s="543"/>
      <c r="AI382" s="543"/>
      <c r="AJ382" s="543"/>
      <c r="AK382" s="543"/>
    </row>
    <row r="383" spans="1:37" s="303" customFormat="1">
      <c r="A383" s="302" t="s">
        <v>1112</v>
      </c>
      <c r="C383" s="366"/>
      <c r="D383" s="367" t="s">
        <v>1113</v>
      </c>
      <c r="E383" s="367"/>
      <c r="F383" s="376">
        <v>0.30000000000000004</v>
      </c>
      <c r="G383" s="377"/>
      <c r="H383" s="379">
        <v>140</v>
      </c>
      <c r="I383" s="377"/>
      <c r="J383" s="379">
        <v>2100</v>
      </c>
      <c r="K383" s="377"/>
      <c r="L383" s="380">
        <v>0.05</v>
      </c>
      <c r="M383" s="378"/>
      <c r="N383" s="380">
        <v>0.17</v>
      </c>
      <c r="Q383" s="544"/>
      <c r="R383" s="544"/>
      <c r="S383" s="544"/>
      <c r="T383" s="544"/>
      <c r="U383" s="544"/>
      <c r="V383" s="544"/>
      <c r="W383" s="544"/>
      <c r="X383" s="544"/>
      <c r="Y383" s="544"/>
      <c r="Z383" s="544"/>
      <c r="AA383" s="544"/>
      <c r="AB383" s="544"/>
      <c r="AC383" s="544"/>
      <c r="AD383" s="544"/>
      <c r="AE383" s="544"/>
      <c r="AF383" s="544"/>
      <c r="AG383" s="544"/>
      <c r="AH383" s="544"/>
      <c r="AI383" s="544"/>
      <c r="AJ383" s="544"/>
      <c r="AK383" s="544"/>
    </row>
    <row r="384" spans="1:37" s="303" customFormat="1">
      <c r="A384" s="302" t="s">
        <v>1114</v>
      </c>
      <c r="C384" s="366"/>
      <c r="D384" s="367" t="s">
        <v>1115</v>
      </c>
      <c r="E384" s="367"/>
      <c r="F384" s="376">
        <v>0.2</v>
      </c>
      <c r="G384" s="377"/>
      <c r="H384" s="379">
        <v>140</v>
      </c>
      <c r="I384" s="377"/>
      <c r="J384" s="379">
        <v>1500</v>
      </c>
      <c r="K384" s="377"/>
      <c r="L384" s="380">
        <v>0.06</v>
      </c>
      <c r="M384" s="378"/>
      <c r="N384" s="380">
        <v>0.18</v>
      </c>
      <c r="Q384" s="543"/>
      <c r="R384" s="543"/>
      <c r="S384" s="543"/>
      <c r="T384" s="543"/>
      <c r="U384" s="543"/>
      <c r="V384" s="543"/>
      <c r="W384" s="543"/>
      <c r="X384" s="543"/>
      <c r="Y384" s="543"/>
      <c r="Z384" s="543"/>
      <c r="AA384" s="543"/>
      <c r="AB384" s="543"/>
      <c r="AC384" s="543"/>
      <c r="AD384" s="543"/>
      <c r="AE384" s="543"/>
      <c r="AF384" s="543"/>
      <c r="AG384" s="543"/>
      <c r="AH384" s="543"/>
      <c r="AI384" s="543"/>
      <c r="AJ384" s="543"/>
      <c r="AK384" s="543"/>
    </row>
    <row r="385" spans="1:37" s="303" customFormat="1">
      <c r="A385" s="302" t="s">
        <v>1116</v>
      </c>
      <c r="C385" s="366"/>
      <c r="D385" s="367" t="s">
        <v>1117</v>
      </c>
      <c r="E385" s="367"/>
      <c r="F385" s="376">
        <v>0.30000000000000004</v>
      </c>
      <c r="G385" s="377"/>
      <c r="H385" s="379">
        <v>210</v>
      </c>
      <c r="I385" s="377"/>
      <c r="J385" s="379">
        <v>1600</v>
      </c>
      <c r="K385" s="377"/>
      <c r="L385" s="380">
        <v>0.06</v>
      </c>
      <c r="M385" s="378"/>
      <c r="N385" s="380">
        <v>0.19</v>
      </c>
      <c r="Q385" s="544"/>
      <c r="R385" s="544"/>
      <c r="S385" s="544"/>
      <c r="T385" s="544"/>
      <c r="U385" s="544"/>
      <c r="V385" s="544"/>
      <c r="W385" s="544"/>
      <c r="X385" s="544"/>
      <c r="Y385" s="544"/>
      <c r="Z385" s="544"/>
      <c r="AA385" s="544"/>
      <c r="AB385" s="544"/>
      <c r="AC385" s="544"/>
      <c r="AD385" s="544"/>
      <c r="AE385" s="544"/>
      <c r="AF385" s="544"/>
      <c r="AG385" s="544"/>
      <c r="AH385" s="544"/>
      <c r="AI385" s="544"/>
      <c r="AJ385" s="544"/>
      <c r="AK385" s="544"/>
    </row>
    <row r="386" spans="1:37" s="303" customFormat="1">
      <c r="A386" s="302" t="s">
        <v>1118</v>
      </c>
      <c r="C386" s="366"/>
      <c r="D386" s="367" t="s">
        <v>1119</v>
      </c>
      <c r="E386" s="367"/>
      <c r="F386" s="376">
        <v>0.30000000000000004</v>
      </c>
      <c r="G386" s="377"/>
      <c r="H386" s="379">
        <v>160</v>
      </c>
      <c r="I386" s="377"/>
      <c r="J386" s="379">
        <v>1750</v>
      </c>
      <c r="K386" s="377"/>
      <c r="L386" s="380">
        <v>0.06</v>
      </c>
      <c r="M386" s="378"/>
      <c r="N386" s="380">
        <v>0.19</v>
      </c>
      <c r="Q386" s="543"/>
      <c r="R386" s="543"/>
      <c r="S386" s="543"/>
      <c r="T386" s="543"/>
      <c r="U386" s="543"/>
      <c r="V386" s="543"/>
      <c r="W386" s="543"/>
      <c r="X386" s="543"/>
      <c r="Y386" s="543"/>
      <c r="Z386" s="543"/>
      <c r="AA386" s="543"/>
      <c r="AB386" s="543"/>
      <c r="AC386" s="543"/>
      <c r="AD386" s="543"/>
      <c r="AE386" s="543"/>
      <c r="AF386" s="543"/>
      <c r="AG386" s="543"/>
      <c r="AH386" s="543"/>
      <c r="AI386" s="543"/>
      <c r="AJ386" s="543"/>
      <c r="AK386" s="543"/>
    </row>
    <row r="387" spans="1:37" s="303" customFormat="1">
      <c r="A387" s="302" t="s">
        <v>1120</v>
      </c>
      <c r="C387" s="366"/>
      <c r="D387" s="367" t="s">
        <v>1121</v>
      </c>
      <c r="E387" s="367"/>
      <c r="F387" s="376" t="s">
        <v>242</v>
      </c>
      <c r="G387" s="377"/>
      <c r="H387" s="376" t="s">
        <v>242</v>
      </c>
      <c r="I387" s="377"/>
      <c r="J387" s="376" t="s">
        <v>242</v>
      </c>
      <c r="K387" s="377"/>
      <c r="L387" s="376" t="s">
        <v>242</v>
      </c>
      <c r="M387" s="378"/>
      <c r="N387" s="376" t="s">
        <v>242</v>
      </c>
      <c r="Q387" s="544"/>
      <c r="R387" s="544"/>
      <c r="S387" s="544"/>
      <c r="T387" s="544"/>
      <c r="U387" s="544"/>
      <c r="V387" s="544"/>
      <c r="W387" s="544"/>
      <c r="X387" s="544"/>
      <c r="Y387" s="544"/>
      <c r="Z387" s="544"/>
      <c r="AA387" s="544"/>
      <c r="AB387" s="544"/>
      <c r="AC387" s="544"/>
      <c r="AD387" s="544"/>
      <c r="AE387" s="544"/>
      <c r="AF387" s="544"/>
      <c r="AG387" s="544"/>
      <c r="AH387" s="544"/>
      <c r="AI387" s="544"/>
      <c r="AJ387" s="544"/>
      <c r="AK387" s="544"/>
    </row>
    <row r="388" spans="1:37" s="303" customFormat="1">
      <c r="A388" s="302"/>
      <c r="C388" s="366"/>
      <c r="D388" s="367"/>
      <c r="E388" s="367"/>
      <c r="F388" s="376"/>
      <c r="G388" s="377"/>
      <c r="H388" s="376"/>
      <c r="I388" s="377"/>
      <c r="J388" s="376"/>
      <c r="K388" s="377"/>
      <c r="L388" s="376"/>
      <c r="M388" s="378"/>
      <c r="N388" s="376"/>
      <c r="Q388" s="543"/>
      <c r="R388" s="543"/>
      <c r="S388" s="543"/>
      <c r="T388" s="543"/>
      <c r="U388" s="543"/>
      <c r="V388" s="543"/>
      <c r="W388" s="543"/>
      <c r="X388" s="543"/>
      <c r="Y388" s="543"/>
      <c r="Z388" s="543"/>
      <c r="AA388" s="543"/>
      <c r="AB388" s="543"/>
      <c r="AC388" s="543"/>
      <c r="AD388" s="543"/>
      <c r="AE388" s="543"/>
      <c r="AF388" s="543"/>
      <c r="AG388" s="543"/>
      <c r="AH388" s="543"/>
      <c r="AI388" s="543"/>
      <c r="AJ388" s="543"/>
      <c r="AK388" s="543"/>
    </row>
    <row r="389" spans="1:37" s="303" customFormat="1" ht="30" customHeight="1">
      <c r="A389" s="363"/>
      <c r="C389" s="364" t="s">
        <v>1122</v>
      </c>
      <c r="D389" s="373"/>
      <c r="E389" s="373"/>
      <c r="F389" s="376"/>
      <c r="G389" s="377"/>
      <c r="H389" s="379"/>
      <c r="I389" s="377"/>
      <c r="J389" s="379"/>
      <c r="K389" s="377"/>
      <c r="L389" s="380"/>
      <c r="M389" s="378"/>
      <c r="N389" s="380"/>
      <c r="Q389" s="544"/>
      <c r="R389" s="544"/>
      <c r="S389" s="544"/>
      <c r="T389" s="544"/>
      <c r="U389" s="544"/>
      <c r="V389" s="544"/>
      <c r="W389" s="544"/>
      <c r="X389" s="544"/>
      <c r="Y389" s="544"/>
      <c r="Z389" s="544"/>
      <c r="AA389" s="544"/>
      <c r="AB389" s="544"/>
      <c r="AC389" s="544"/>
      <c r="AD389" s="544"/>
      <c r="AE389" s="544"/>
      <c r="AF389" s="544"/>
      <c r="AG389" s="544"/>
      <c r="AH389" s="544"/>
      <c r="AI389" s="544"/>
      <c r="AJ389" s="544"/>
      <c r="AK389" s="544"/>
    </row>
    <row r="390" spans="1:37" s="303" customFormat="1" ht="20.100000000000001" customHeight="1">
      <c r="A390" s="302" t="s">
        <v>1123</v>
      </c>
      <c r="C390" s="374"/>
      <c r="D390" s="375" t="s">
        <v>1124</v>
      </c>
      <c r="E390" s="375"/>
      <c r="F390" s="376" t="s">
        <v>242</v>
      </c>
      <c r="G390" s="377"/>
      <c r="H390" s="376" t="s">
        <v>242</v>
      </c>
      <c r="I390" s="377"/>
      <c r="J390" s="376" t="s">
        <v>242</v>
      </c>
      <c r="K390" s="377"/>
      <c r="L390" s="376" t="s">
        <v>242</v>
      </c>
      <c r="M390" s="378"/>
      <c r="N390" s="376" t="s">
        <v>242</v>
      </c>
      <c r="Q390" s="543"/>
      <c r="R390" s="543"/>
      <c r="S390" s="543"/>
      <c r="T390" s="543"/>
      <c r="U390" s="543"/>
      <c r="V390" s="543"/>
      <c r="W390" s="543"/>
      <c r="X390" s="543"/>
      <c r="Y390" s="543"/>
      <c r="Z390" s="543"/>
      <c r="AA390" s="543"/>
      <c r="AB390" s="543"/>
      <c r="AC390" s="543"/>
      <c r="AD390" s="543"/>
      <c r="AE390" s="543"/>
      <c r="AF390" s="543"/>
      <c r="AG390" s="543"/>
      <c r="AH390" s="543"/>
      <c r="AI390" s="543"/>
      <c r="AJ390" s="543"/>
      <c r="AK390" s="543"/>
    </row>
    <row r="391" spans="1:37" s="303" customFormat="1">
      <c r="A391" s="302" t="s">
        <v>1125</v>
      </c>
      <c r="C391" s="370"/>
      <c r="D391" s="375" t="s">
        <v>1126</v>
      </c>
      <c r="E391" s="375"/>
      <c r="F391" s="376">
        <v>0.1</v>
      </c>
      <c r="G391" s="377"/>
      <c r="H391" s="379">
        <v>160</v>
      </c>
      <c r="I391" s="377"/>
      <c r="J391" s="379">
        <v>900</v>
      </c>
      <c r="K391" s="377"/>
      <c r="L391" s="380">
        <v>0.06</v>
      </c>
      <c r="M391" s="378"/>
      <c r="N391" s="380">
        <v>0.17</v>
      </c>
      <c r="Q391" s="544"/>
      <c r="R391" s="544"/>
      <c r="S391" s="544"/>
      <c r="T391" s="544"/>
      <c r="U391" s="544"/>
      <c r="V391" s="544"/>
      <c r="W391" s="544"/>
      <c r="X391" s="544"/>
      <c r="Y391" s="544"/>
      <c r="Z391" s="544"/>
      <c r="AA391" s="544"/>
      <c r="AB391" s="544"/>
      <c r="AC391" s="544"/>
      <c r="AD391" s="544"/>
      <c r="AE391" s="544"/>
      <c r="AF391" s="544"/>
      <c r="AG391" s="544"/>
      <c r="AH391" s="544"/>
      <c r="AI391" s="544"/>
      <c r="AJ391" s="544"/>
      <c r="AK391" s="544"/>
    </row>
    <row r="392" spans="1:37" s="303" customFormat="1">
      <c r="A392" s="302" t="s">
        <v>1127</v>
      </c>
      <c r="D392" s="375" t="s">
        <v>1128</v>
      </c>
      <c r="E392" s="375"/>
      <c r="F392" s="376">
        <v>0.1</v>
      </c>
      <c r="G392" s="377"/>
      <c r="H392" s="379">
        <v>110</v>
      </c>
      <c r="I392" s="377"/>
      <c r="J392" s="379">
        <v>950</v>
      </c>
      <c r="K392" s="377"/>
      <c r="L392" s="380">
        <v>0.04</v>
      </c>
      <c r="M392" s="378"/>
      <c r="N392" s="380">
        <v>0.12</v>
      </c>
      <c r="Q392" s="543"/>
      <c r="R392" s="543"/>
      <c r="S392" s="543"/>
      <c r="T392" s="543"/>
      <c r="U392" s="543"/>
      <c r="V392" s="543"/>
      <c r="W392" s="543"/>
      <c r="X392" s="543"/>
      <c r="Y392" s="543"/>
      <c r="Z392" s="543"/>
      <c r="AA392" s="543"/>
      <c r="AB392" s="543"/>
      <c r="AC392" s="543"/>
      <c r="AD392" s="543"/>
      <c r="AE392" s="543"/>
      <c r="AF392" s="543"/>
      <c r="AG392" s="543"/>
      <c r="AH392" s="543"/>
      <c r="AI392" s="543"/>
      <c r="AJ392" s="543"/>
      <c r="AK392" s="543"/>
    </row>
    <row r="393" spans="1:37" s="303" customFormat="1">
      <c r="A393" s="302" t="s">
        <v>1129</v>
      </c>
      <c r="C393" s="370"/>
      <c r="D393" s="375" t="s">
        <v>1130</v>
      </c>
      <c r="E393" s="375"/>
      <c r="F393" s="376">
        <v>0.9</v>
      </c>
      <c r="G393" s="377"/>
      <c r="H393" s="379">
        <v>580</v>
      </c>
      <c r="I393" s="377"/>
      <c r="J393" s="379">
        <v>1550</v>
      </c>
      <c r="K393" s="377"/>
      <c r="L393" s="380">
        <v>0.09</v>
      </c>
      <c r="M393" s="378"/>
      <c r="N393" s="380">
        <v>0.27</v>
      </c>
      <c r="Q393" s="544"/>
      <c r="R393" s="544"/>
      <c r="S393" s="544"/>
      <c r="T393" s="544"/>
      <c r="U393" s="544"/>
      <c r="V393" s="544"/>
      <c r="W393" s="544"/>
      <c r="X393" s="544"/>
      <c r="Y393" s="544"/>
      <c r="Z393" s="544"/>
      <c r="AA393" s="544"/>
      <c r="AB393" s="544"/>
      <c r="AC393" s="544"/>
      <c r="AD393" s="544"/>
      <c r="AE393" s="544"/>
      <c r="AF393" s="544"/>
      <c r="AG393" s="544"/>
      <c r="AH393" s="544"/>
      <c r="AI393" s="544"/>
      <c r="AJ393" s="544"/>
      <c r="AK393" s="544"/>
    </row>
    <row r="394" spans="1:37" s="303" customFormat="1">
      <c r="A394" s="302" t="s">
        <v>1131</v>
      </c>
      <c r="D394" s="375" t="s">
        <v>1132</v>
      </c>
      <c r="E394" s="375"/>
      <c r="F394" s="376">
        <v>0.1</v>
      </c>
      <c r="G394" s="377"/>
      <c r="H394" s="379">
        <v>100</v>
      </c>
      <c r="I394" s="377"/>
      <c r="J394" s="379">
        <v>850</v>
      </c>
      <c r="K394" s="377"/>
      <c r="L394" s="380">
        <v>0.03</v>
      </c>
      <c r="M394" s="378"/>
      <c r="N394" s="380">
        <v>0.08</v>
      </c>
      <c r="Q394" s="543"/>
      <c r="R394" s="543"/>
      <c r="S394" s="543"/>
      <c r="T394" s="543"/>
      <c r="U394" s="543"/>
      <c r="V394" s="543"/>
      <c r="W394" s="543"/>
      <c r="X394" s="543"/>
      <c r="Y394" s="543"/>
      <c r="Z394" s="543"/>
      <c r="AA394" s="543"/>
      <c r="AB394" s="543"/>
      <c r="AC394" s="543"/>
      <c r="AD394" s="543"/>
      <c r="AE394" s="543"/>
      <c r="AF394" s="543"/>
      <c r="AG394" s="543"/>
      <c r="AH394" s="543"/>
      <c r="AI394" s="543"/>
      <c r="AJ394" s="543"/>
      <c r="AK394" s="543"/>
    </row>
    <row r="395" spans="1:37" s="303" customFormat="1">
      <c r="A395" s="302" t="s">
        <v>1133</v>
      </c>
      <c r="C395" s="370"/>
      <c r="D395" s="375" t="s">
        <v>1134</v>
      </c>
      <c r="E395" s="375"/>
      <c r="F395" s="376">
        <v>0.1</v>
      </c>
      <c r="G395" s="377"/>
      <c r="H395" s="379">
        <v>50</v>
      </c>
      <c r="I395" s="377"/>
      <c r="J395" s="379">
        <v>1250</v>
      </c>
      <c r="K395" s="377"/>
      <c r="L395" s="380">
        <v>0.04</v>
      </c>
      <c r="M395" s="378"/>
      <c r="N395" s="380">
        <v>0.12</v>
      </c>
      <c r="Q395" s="544"/>
      <c r="R395" s="544"/>
      <c r="S395" s="544"/>
      <c r="T395" s="544"/>
      <c r="U395" s="544"/>
      <c r="V395" s="544"/>
      <c r="W395" s="544"/>
      <c r="X395" s="544"/>
      <c r="Y395" s="544"/>
      <c r="Z395" s="544"/>
      <c r="AA395" s="544"/>
      <c r="AB395" s="544"/>
      <c r="AC395" s="544"/>
      <c r="AD395" s="544"/>
      <c r="AE395" s="544"/>
      <c r="AF395" s="544"/>
      <c r="AG395" s="544"/>
      <c r="AH395" s="544"/>
      <c r="AI395" s="544"/>
      <c r="AJ395" s="544"/>
      <c r="AK395" s="544"/>
    </row>
    <row r="396" spans="1:37" s="303" customFormat="1">
      <c r="A396" s="302" t="s">
        <v>1135</v>
      </c>
      <c r="C396" s="370"/>
      <c r="D396" s="375" t="s">
        <v>1136</v>
      </c>
      <c r="E396" s="375"/>
      <c r="F396" s="376">
        <v>0.1</v>
      </c>
      <c r="G396" s="377"/>
      <c r="H396" s="379">
        <v>90</v>
      </c>
      <c r="I396" s="377"/>
      <c r="J396" s="379">
        <v>1000</v>
      </c>
      <c r="K396" s="377"/>
      <c r="L396" s="380">
        <v>0.03</v>
      </c>
      <c r="M396" s="378"/>
      <c r="N396" s="380">
        <v>0.1</v>
      </c>
      <c r="Q396" s="543"/>
      <c r="R396" s="543"/>
      <c r="S396" s="543"/>
      <c r="T396" s="543"/>
      <c r="U396" s="543"/>
      <c r="V396" s="543"/>
      <c r="W396" s="543"/>
      <c r="X396" s="543"/>
      <c r="Y396" s="543"/>
      <c r="Z396" s="543"/>
      <c r="AA396" s="543"/>
      <c r="AB396" s="543"/>
      <c r="AC396" s="543"/>
      <c r="AD396" s="543"/>
      <c r="AE396" s="543"/>
      <c r="AF396" s="543"/>
      <c r="AG396" s="543"/>
      <c r="AH396" s="543"/>
      <c r="AI396" s="543"/>
      <c r="AJ396" s="543"/>
      <c r="AK396" s="543"/>
    </row>
    <row r="397" spans="1:37" s="303" customFormat="1">
      <c r="A397" s="302" t="s">
        <v>1137</v>
      </c>
      <c r="C397" s="370"/>
      <c r="D397" s="375" t="s">
        <v>1138</v>
      </c>
      <c r="E397" s="375"/>
      <c r="F397" s="376">
        <v>0.1</v>
      </c>
      <c r="G397" s="377"/>
      <c r="H397" s="379">
        <v>70</v>
      </c>
      <c r="I397" s="377"/>
      <c r="J397" s="379">
        <v>1250</v>
      </c>
      <c r="K397" s="377"/>
      <c r="L397" s="380">
        <v>0.04</v>
      </c>
      <c r="M397" s="378"/>
      <c r="N397" s="380">
        <v>0.11</v>
      </c>
      <c r="Q397" s="544"/>
      <c r="R397" s="544"/>
      <c r="S397" s="544"/>
      <c r="T397" s="544"/>
      <c r="U397" s="544"/>
      <c r="V397" s="544"/>
      <c r="W397" s="544"/>
      <c r="X397" s="544"/>
      <c r="Y397" s="544"/>
      <c r="Z397" s="544"/>
      <c r="AA397" s="544"/>
      <c r="AB397" s="544"/>
      <c r="AC397" s="544"/>
      <c r="AD397" s="544"/>
      <c r="AE397" s="544"/>
      <c r="AF397" s="544"/>
      <c r="AG397" s="544"/>
      <c r="AH397" s="544"/>
      <c r="AI397" s="544"/>
      <c r="AJ397" s="544"/>
      <c r="AK397" s="544"/>
    </row>
    <row r="398" spans="1:37" s="303" customFormat="1">
      <c r="A398" s="302" t="s">
        <v>1139</v>
      </c>
      <c r="C398" s="370"/>
      <c r="D398" s="375" t="s">
        <v>1140</v>
      </c>
      <c r="E398" s="375"/>
      <c r="F398" s="376">
        <v>0.2</v>
      </c>
      <c r="G398" s="377"/>
      <c r="H398" s="379">
        <v>180</v>
      </c>
      <c r="I398" s="377"/>
      <c r="J398" s="379">
        <v>1000</v>
      </c>
      <c r="K398" s="377"/>
      <c r="L398" s="380">
        <v>7.0000000000000007E-2</v>
      </c>
      <c r="M398" s="378"/>
      <c r="N398" s="380">
        <v>0.2</v>
      </c>
      <c r="Q398" s="543"/>
      <c r="R398" s="543"/>
      <c r="S398" s="543"/>
      <c r="T398" s="543"/>
      <c r="U398" s="543"/>
      <c r="V398" s="543"/>
      <c r="W398" s="543"/>
      <c r="X398" s="543"/>
      <c r="Y398" s="543"/>
      <c r="Z398" s="543"/>
      <c r="AA398" s="543"/>
      <c r="AB398" s="543"/>
      <c r="AC398" s="543"/>
      <c r="AD398" s="543"/>
      <c r="AE398" s="543"/>
      <c r="AF398" s="543"/>
      <c r="AG398" s="543"/>
      <c r="AH398" s="543"/>
      <c r="AI398" s="543"/>
      <c r="AJ398" s="543"/>
      <c r="AK398" s="543"/>
    </row>
    <row r="399" spans="1:37" s="303" customFormat="1">
      <c r="A399" s="302" t="s">
        <v>1141</v>
      </c>
      <c r="D399" s="375" t="s">
        <v>1142</v>
      </c>
      <c r="E399" s="375"/>
      <c r="F399" s="376">
        <v>0.1</v>
      </c>
      <c r="G399" s="377"/>
      <c r="H399" s="379">
        <v>90</v>
      </c>
      <c r="I399" s="377"/>
      <c r="J399" s="379">
        <v>1050</v>
      </c>
      <c r="K399" s="377"/>
      <c r="L399" s="380">
        <v>0.04</v>
      </c>
      <c r="M399" s="378"/>
      <c r="N399" s="380">
        <v>0.12</v>
      </c>
      <c r="Q399" s="544"/>
      <c r="R399" s="544"/>
      <c r="S399" s="544"/>
      <c r="T399" s="544"/>
      <c r="U399" s="544"/>
      <c r="V399" s="544"/>
      <c r="W399" s="544"/>
      <c r="X399" s="544"/>
      <c r="Y399" s="544"/>
      <c r="Z399" s="544"/>
      <c r="AA399" s="544"/>
      <c r="AB399" s="544"/>
      <c r="AC399" s="544"/>
      <c r="AD399" s="544"/>
      <c r="AE399" s="544"/>
      <c r="AF399" s="544"/>
      <c r="AG399" s="544"/>
      <c r="AH399" s="544"/>
      <c r="AI399" s="544"/>
      <c r="AJ399" s="544"/>
      <c r="AK399" s="544"/>
    </row>
    <row r="400" spans="1:37" s="303" customFormat="1">
      <c r="A400" s="302" t="s">
        <v>1143</v>
      </c>
      <c r="C400" s="370"/>
      <c r="D400" s="375" t="s">
        <v>1144</v>
      </c>
      <c r="E400" s="375"/>
      <c r="F400" s="376">
        <v>0</v>
      </c>
      <c r="G400" s="377"/>
      <c r="H400" s="379">
        <v>40</v>
      </c>
      <c r="I400" s="377"/>
      <c r="J400" s="379">
        <v>1150</v>
      </c>
      <c r="K400" s="377"/>
      <c r="L400" s="380">
        <v>0.03</v>
      </c>
      <c r="M400" s="378"/>
      <c r="N400" s="380">
        <v>0.1</v>
      </c>
      <c r="Q400" s="543"/>
      <c r="R400" s="543"/>
      <c r="S400" s="543"/>
      <c r="T400" s="543"/>
      <c r="U400" s="543"/>
      <c r="V400" s="543"/>
      <c r="W400" s="543"/>
      <c r="X400" s="543"/>
      <c r="Y400" s="543"/>
      <c r="Z400" s="543"/>
      <c r="AA400" s="543"/>
      <c r="AB400" s="543"/>
      <c r="AC400" s="543"/>
      <c r="AD400" s="543"/>
      <c r="AE400" s="543"/>
      <c r="AF400" s="543"/>
      <c r="AG400" s="543"/>
      <c r="AH400" s="543"/>
      <c r="AI400" s="543"/>
      <c r="AJ400" s="543"/>
      <c r="AK400" s="543"/>
    </row>
    <row r="401" spans="1:37" s="303" customFormat="1">
      <c r="A401" s="302" t="s">
        <v>1145</v>
      </c>
      <c r="D401" s="375" t="s">
        <v>1146</v>
      </c>
      <c r="E401" s="375"/>
      <c r="F401" s="376" t="s">
        <v>242</v>
      </c>
      <c r="G401" s="377"/>
      <c r="H401" s="376" t="s">
        <v>242</v>
      </c>
      <c r="I401" s="377"/>
      <c r="J401" s="376" t="s">
        <v>242</v>
      </c>
      <c r="K401" s="377"/>
      <c r="L401" s="376" t="s">
        <v>242</v>
      </c>
      <c r="M401" s="378"/>
      <c r="N401" s="376" t="s">
        <v>242</v>
      </c>
      <c r="Q401" s="544"/>
      <c r="R401" s="544"/>
      <c r="S401" s="544"/>
      <c r="T401" s="544"/>
      <c r="U401" s="544"/>
      <c r="V401" s="544"/>
      <c r="W401" s="544"/>
      <c r="X401" s="544"/>
      <c r="Y401" s="544"/>
      <c r="Z401" s="544"/>
      <c r="AA401" s="544"/>
      <c r="AB401" s="544"/>
      <c r="AC401" s="544"/>
      <c r="AD401" s="544"/>
      <c r="AE401" s="544"/>
      <c r="AF401" s="544"/>
      <c r="AG401" s="544"/>
      <c r="AH401" s="544"/>
      <c r="AI401" s="544"/>
      <c r="AJ401" s="544"/>
      <c r="AK401" s="544"/>
    </row>
    <row r="402" spans="1:37" s="303" customFormat="1">
      <c r="A402" s="302" t="s">
        <v>1147</v>
      </c>
      <c r="C402" s="370"/>
      <c r="D402" s="375" t="s">
        <v>1148</v>
      </c>
      <c r="E402" s="375"/>
      <c r="F402" s="376">
        <v>0.2</v>
      </c>
      <c r="G402" s="377"/>
      <c r="H402" s="379">
        <v>90</v>
      </c>
      <c r="I402" s="377"/>
      <c r="J402" s="379">
        <v>1800</v>
      </c>
      <c r="K402" s="377"/>
      <c r="L402" s="380">
        <v>0.05</v>
      </c>
      <c r="M402" s="378"/>
      <c r="N402" s="380">
        <v>0.16</v>
      </c>
      <c r="Q402" s="543"/>
      <c r="R402" s="543"/>
      <c r="S402" s="543"/>
      <c r="T402" s="543"/>
      <c r="U402" s="543"/>
      <c r="V402" s="543"/>
      <c r="W402" s="543"/>
      <c r="X402" s="543"/>
      <c r="Y402" s="543"/>
      <c r="Z402" s="543"/>
      <c r="AA402" s="543"/>
      <c r="AB402" s="543"/>
      <c r="AC402" s="543"/>
      <c r="AD402" s="543"/>
      <c r="AE402" s="543"/>
      <c r="AF402" s="543"/>
      <c r="AG402" s="543"/>
      <c r="AH402" s="543"/>
      <c r="AI402" s="543"/>
      <c r="AJ402" s="543"/>
      <c r="AK402" s="543"/>
    </row>
    <row r="403" spans="1:37" s="303" customFormat="1">
      <c r="A403" s="302" t="s">
        <v>1149</v>
      </c>
      <c r="C403" s="370"/>
      <c r="D403" s="375" t="s">
        <v>1150</v>
      </c>
      <c r="E403" s="375"/>
      <c r="F403" s="376">
        <v>0.1</v>
      </c>
      <c r="G403" s="377"/>
      <c r="H403" s="379">
        <v>90</v>
      </c>
      <c r="I403" s="377"/>
      <c r="J403" s="379">
        <v>900</v>
      </c>
      <c r="K403" s="377"/>
      <c r="L403" s="380">
        <v>0.04</v>
      </c>
      <c r="M403" s="378"/>
      <c r="N403" s="380">
        <v>0.12</v>
      </c>
      <c r="Q403" s="544"/>
      <c r="R403" s="544"/>
      <c r="S403" s="544"/>
      <c r="T403" s="544"/>
      <c r="U403" s="544"/>
      <c r="V403" s="544"/>
      <c r="W403" s="544"/>
      <c r="X403" s="544"/>
      <c r="Y403" s="544"/>
      <c r="Z403" s="544"/>
      <c r="AA403" s="544"/>
      <c r="AB403" s="544"/>
      <c r="AC403" s="544"/>
      <c r="AD403" s="544"/>
      <c r="AE403" s="544"/>
      <c r="AF403" s="544"/>
      <c r="AG403" s="544"/>
      <c r="AH403" s="544"/>
      <c r="AI403" s="544"/>
      <c r="AJ403" s="544"/>
      <c r="AK403" s="544"/>
    </row>
    <row r="404" spans="1:37" s="303" customFormat="1">
      <c r="A404" s="302" t="s">
        <v>1151</v>
      </c>
      <c r="C404" s="370"/>
      <c r="D404" s="375" t="s">
        <v>1152</v>
      </c>
      <c r="E404" s="375"/>
      <c r="F404" s="376">
        <v>0.30000000000000004</v>
      </c>
      <c r="G404" s="377"/>
      <c r="H404" s="379">
        <v>230</v>
      </c>
      <c r="I404" s="377"/>
      <c r="J404" s="379">
        <v>1150</v>
      </c>
      <c r="K404" s="377"/>
      <c r="L404" s="380">
        <v>0.06</v>
      </c>
      <c r="M404" s="378"/>
      <c r="N404" s="380">
        <v>0.19</v>
      </c>
      <c r="Q404" s="543"/>
      <c r="R404" s="543"/>
      <c r="S404" s="543"/>
      <c r="T404" s="543"/>
      <c r="U404" s="543"/>
      <c r="V404" s="543"/>
      <c r="W404" s="543"/>
      <c r="X404" s="543"/>
      <c r="Y404" s="543"/>
      <c r="Z404" s="543"/>
      <c r="AA404" s="543"/>
      <c r="AB404" s="543"/>
      <c r="AC404" s="543"/>
      <c r="AD404" s="543"/>
      <c r="AE404" s="543"/>
      <c r="AF404" s="543"/>
      <c r="AG404" s="543"/>
      <c r="AH404" s="543"/>
      <c r="AI404" s="543"/>
      <c r="AJ404" s="543"/>
      <c r="AK404" s="543"/>
    </row>
    <row r="405" spans="1:37" s="303" customFormat="1">
      <c r="A405" s="302" t="s">
        <v>1153</v>
      </c>
      <c r="C405" s="370"/>
      <c r="D405" s="375" t="s">
        <v>1154</v>
      </c>
      <c r="E405" s="375"/>
      <c r="F405" s="376">
        <v>0.1</v>
      </c>
      <c r="G405" s="377"/>
      <c r="H405" s="379">
        <v>70</v>
      </c>
      <c r="I405" s="377"/>
      <c r="J405" s="379">
        <v>1150</v>
      </c>
      <c r="K405" s="377"/>
      <c r="L405" s="380">
        <v>0.03</v>
      </c>
      <c r="M405" s="378"/>
      <c r="N405" s="380">
        <v>0.09</v>
      </c>
      <c r="Q405" s="544"/>
      <c r="R405" s="544"/>
      <c r="S405" s="544"/>
      <c r="T405" s="544"/>
      <c r="U405" s="544"/>
      <c r="V405" s="544"/>
      <c r="W405" s="544"/>
      <c r="X405" s="544"/>
      <c r="Y405" s="544"/>
      <c r="Z405" s="544"/>
      <c r="AA405" s="544"/>
      <c r="AB405" s="544"/>
      <c r="AC405" s="544"/>
      <c r="AD405" s="544"/>
      <c r="AE405" s="544"/>
      <c r="AF405" s="544"/>
      <c r="AG405" s="544"/>
      <c r="AH405" s="544"/>
      <c r="AI405" s="544"/>
      <c r="AJ405" s="544"/>
      <c r="AK405" s="544"/>
    </row>
    <row r="406" spans="1:37" s="303" customFormat="1">
      <c r="A406" s="302" t="s">
        <v>1155</v>
      </c>
      <c r="C406" s="370"/>
      <c r="D406" s="375" t="s">
        <v>1156</v>
      </c>
      <c r="E406" s="375"/>
      <c r="F406" s="376">
        <v>0.1</v>
      </c>
      <c r="G406" s="377"/>
      <c r="H406" s="379">
        <v>80</v>
      </c>
      <c r="I406" s="377"/>
      <c r="J406" s="379">
        <v>1350</v>
      </c>
      <c r="K406" s="377"/>
      <c r="L406" s="380">
        <v>0.04</v>
      </c>
      <c r="M406" s="378"/>
      <c r="N406" s="380">
        <v>0.11</v>
      </c>
      <c r="Q406" s="543"/>
      <c r="R406" s="543"/>
      <c r="S406" s="543"/>
      <c r="T406" s="543"/>
      <c r="U406" s="543"/>
      <c r="V406" s="543"/>
      <c r="W406" s="543"/>
      <c r="X406" s="543"/>
      <c r="Y406" s="543"/>
      <c r="Z406" s="543"/>
      <c r="AA406" s="543"/>
      <c r="AB406" s="543"/>
      <c r="AC406" s="543"/>
      <c r="AD406" s="543"/>
      <c r="AE406" s="543"/>
      <c r="AF406" s="543"/>
      <c r="AG406" s="543"/>
      <c r="AH406" s="543"/>
      <c r="AI406" s="543"/>
      <c r="AJ406" s="543"/>
      <c r="AK406" s="543"/>
    </row>
    <row r="407" spans="1:37" s="303" customFormat="1">
      <c r="A407" s="302" t="s">
        <v>1157</v>
      </c>
      <c r="C407" s="370"/>
      <c r="D407" s="375" t="s">
        <v>2303</v>
      </c>
      <c r="E407" s="375"/>
      <c r="F407" s="376">
        <v>0.1</v>
      </c>
      <c r="G407" s="377"/>
      <c r="H407" s="379">
        <v>130</v>
      </c>
      <c r="I407" s="377"/>
      <c r="J407" s="379">
        <v>950</v>
      </c>
      <c r="K407" s="377"/>
      <c r="L407" s="380">
        <v>0.03</v>
      </c>
      <c r="M407" s="378"/>
      <c r="N407" s="380">
        <v>0.11</v>
      </c>
      <c r="Q407" s="544"/>
      <c r="R407" s="544"/>
      <c r="S407" s="544"/>
      <c r="T407" s="544"/>
      <c r="U407" s="544"/>
      <c r="V407" s="544"/>
      <c r="W407" s="544"/>
      <c r="X407" s="544"/>
      <c r="Y407" s="544"/>
      <c r="Z407" s="544"/>
      <c r="AA407" s="544"/>
      <c r="AB407" s="544"/>
      <c r="AC407" s="544"/>
      <c r="AD407" s="544"/>
      <c r="AE407" s="544"/>
      <c r="AF407" s="544"/>
      <c r="AG407" s="544"/>
      <c r="AH407" s="544"/>
      <c r="AI407" s="544"/>
      <c r="AJ407" s="544"/>
      <c r="AK407" s="544"/>
    </row>
    <row r="408" spans="1:37" s="303" customFormat="1">
      <c r="A408" s="302" t="s">
        <v>1158</v>
      </c>
      <c r="C408" s="370"/>
      <c r="D408" s="375" t="s">
        <v>1159</v>
      </c>
      <c r="E408" s="375"/>
      <c r="F408" s="376">
        <v>0.2</v>
      </c>
      <c r="G408" s="377"/>
      <c r="H408" s="379">
        <v>200</v>
      </c>
      <c r="I408" s="377"/>
      <c r="J408" s="379">
        <v>950</v>
      </c>
      <c r="K408" s="377"/>
      <c r="L408" s="380">
        <v>0.05</v>
      </c>
      <c r="M408" s="378"/>
      <c r="N408" s="380">
        <v>0.14000000000000001</v>
      </c>
      <c r="Q408" s="543"/>
      <c r="R408" s="543"/>
      <c r="S408" s="543"/>
      <c r="T408" s="543"/>
      <c r="U408" s="543"/>
      <c r="V408" s="543"/>
      <c r="W408" s="543"/>
      <c r="X408" s="543"/>
      <c r="Y408" s="543"/>
      <c r="Z408" s="543"/>
      <c r="AA408" s="543"/>
      <c r="AB408" s="543"/>
      <c r="AC408" s="543"/>
      <c r="AD408" s="543"/>
      <c r="AE408" s="543"/>
      <c r="AF408" s="543"/>
      <c r="AG408" s="543"/>
      <c r="AH408" s="543"/>
      <c r="AI408" s="543"/>
      <c r="AJ408" s="543"/>
      <c r="AK408" s="543"/>
    </row>
    <row r="409" spans="1:37" s="303" customFormat="1">
      <c r="A409" s="302" t="s">
        <v>1160</v>
      </c>
      <c r="C409" s="370"/>
      <c r="D409" s="375" t="s">
        <v>1161</v>
      </c>
      <c r="E409" s="375"/>
      <c r="F409" s="376">
        <v>0.1</v>
      </c>
      <c r="G409" s="377"/>
      <c r="H409" s="379">
        <v>90</v>
      </c>
      <c r="I409" s="377"/>
      <c r="J409" s="379">
        <v>1150</v>
      </c>
      <c r="K409" s="377"/>
      <c r="L409" s="380">
        <v>0.06</v>
      </c>
      <c r="M409" s="378"/>
      <c r="N409" s="380">
        <v>0.16</v>
      </c>
      <c r="Q409" s="544"/>
      <c r="R409" s="544"/>
      <c r="S409" s="544"/>
      <c r="T409" s="544"/>
      <c r="U409" s="544"/>
      <c r="V409" s="544"/>
      <c r="W409" s="544"/>
      <c r="X409" s="544"/>
      <c r="Y409" s="544"/>
      <c r="Z409" s="544"/>
      <c r="AA409" s="544"/>
      <c r="AB409" s="544"/>
      <c r="AC409" s="544"/>
      <c r="AD409" s="544"/>
      <c r="AE409" s="544"/>
      <c r="AF409" s="544"/>
      <c r="AG409" s="544"/>
      <c r="AH409" s="544"/>
      <c r="AI409" s="544"/>
      <c r="AJ409" s="544"/>
      <c r="AK409" s="544"/>
    </row>
    <row r="410" spans="1:37" s="303" customFormat="1">
      <c r="A410" s="302" t="s">
        <v>1162</v>
      </c>
      <c r="C410" s="370"/>
      <c r="D410" s="375" t="s">
        <v>1163</v>
      </c>
      <c r="E410" s="375"/>
      <c r="F410" s="376">
        <v>0.2</v>
      </c>
      <c r="G410" s="377"/>
      <c r="H410" s="379">
        <v>150</v>
      </c>
      <c r="I410" s="377"/>
      <c r="J410" s="379">
        <v>1400</v>
      </c>
      <c r="K410" s="377"/>
      <c r="L410" s="380">
        <v>0.05</v>
      </c>
      <c r="M410" s="378"/>
      <c r="N410" s="380">
        <v>0.15</v>
      </c>
      <c r="Q410" s="543"/>
      <c r="R410" s="543"/>
      <c r="S410" s="543"/>
      <c r="T410" s="543"/>
      <c r="U410" s="543"/>
      <c r="V410" s="543"/>
      <c r="W410" s="543"/>
      <c r="X410" s="543"/>
      <c r="Y410" s="543"/>
      <c r="Z410" s="543"/>
      <c r="AA410" s="543"/>
      <c r="AB410" s="543"/>
      <c r="AC410" s="543"/>
      <c r="AD410" s="543"/>
      <c r="AE410" s="543"/>
      <c r="AF410" s="543"/>
      <c r="AG410" s="543"/>
      <c r="AH410" s="543"/>
      <c r="AI410" s="543"/>
      <c r="AJ410" s="543"/>
      <c r="AK410" s="543"/>
    </row>
    <row r="411" spans="1:37" s="303" customFormat="1">
      <c r="A411" s="302" t="s">
        <v>1164</v>
      </c>
      <c r="C411" s="370"/>
      <c r="D411" s="375" t="s">
        <v>1165</v>
      </c>
      <c r="E411" s="375"/>
      <c r="F411" s="376">
        <v>0.1</v>
      </c>
      <c r="G411" s="377"/>
      <c r="H411" s="379">
        <v>90</v>
      </c>
      <c r="I411" s="377"/>
      <c r="J411" s="379">
        <v>900</v>
      </c>
      <c r="K411" s="377"/>
      <c r="L411" s="380">
        <v>0.05</v>
      </c>
      <c r="M411" s="378"/>
      <c r="N411" s="380">
        <v>0.14000000000000001</v>
      </c>
      <c r="Q411" s="544"/>
      <c r="R411" s="544"/>
      <c r="S411" s="544"/>
      <c r="T411" s="544"/>
      <c r="U411" s="544"/>
      <c r="V411" s="544"/>
      <c r="W411" s="544"/>
      <c r="X411" s="544"/>
      <c r="Y411" s="544"/>
      <c r="Z411" s="544"/>
      <c r="AA411" s="544"/>
      <c r="AB411" s="544"/>
      <c r="AC411" s="544"/>
      <c r="AD411" s="544"/>
      <c r="AE411" s="544"/>
      <c r="AF411" s="544"/>
      <c r="AG411" s="544"/>
      <c r="AH411" s="544"/>
      <c r="AI411" s="544"/>
      <c r="AJ411" s="544"/>
      <c r="AK411" s="544"/>
    </row>
    <row r="412" spans="1:37" s="303" customFormat="1">
      <c r="A412" s="302"/>
      <c r="C412" s="370"/>
      <c r="D412" s="375"/>
      <c r="E412" s="375"/>
      <c r="F412" s="376"/>
      <c r="G412" s="377"/>
      <c r="H412" s="379"/>
      <c r="I412" s="377"/>
      <c r="J412" s="379"/>
      <c r="K412" s="377"/>
      <c r="L412" s="380"/>
      <c r="M412" s="378"/>
      <c r="N412" s="380"/>
      <c r="Q412" s="543"/>
      <c r="R412" s="543"/>
      <c r="S412" s="543"/>
      <c r="T412" s="543"/>
      <c r="U412" s="543"/>
      <c r="V412" s="543"/>
      <c r="W412" s="543"/>
      <c r="X412" s="543"/>
      <c r="Y412" s="543"/>
      <c r="Z412" s="543"/>
      <c r="AA412" s="543"/>
      <c r="AB412" s="543"/>
      <c r="AC412" s="543"/>
      <c r="AD412" s="543"/>
      <c r="AE412" s="543"/>
      <c r="AF412" s="543"/>
      <c r="AG412" s="543"/>
      <c r="AH412" s="543"/>
      <c r="AI412" s="543"/>
      <c r="AJ412" s="543"/>
      <c r="AK412" s="543"/>
    </row>
    <row r="413" spans="1:37" s="382" customFormat="1" ht="30" customHeight="1">
      <c r="A413" s="381"/>
      <c r="C413" s="364" t="s">
        <v>1166</v>
      </c>
      <c r="D413" s="373"/>
      <c r="E413" s="373"/>
      <c r="F413" s="376"/>
      <c r="G413" s="377"/>
      <c r="H413" s="379"/>
      <c r="I413" s="377"/>
      <c r="J413" s="379"/>
      <c r="K413" s="377"/>
      <c r="L413" s="380"/>
      <c r="M413" s="378"/>
      <c r="N413" s="380"/>
      <c r="O413" s="303"/>
      <c r="Q413" s="544"/>
      <c r="R413" s="544"/>
      <c r="S413" s="544"/>
      <c r="T413" s="544"/>
      <c r="U413" s="544"/>
      <c r="V413" s="544"/>
      <c r="W413" s="544"/>
      <c r="X413" s="544"/>
      <c r="Y413" s="544"/>
      <c r="Z413" s="544"/>
      <c r="AA413" s="544"/>
      <c r="AB413" s="544"/>
      <c r="AC413" s="544"/>
      <c r="AD413" s="544"/>
      <c r="AE413" s="544"/>
      <c r="AF413" s="544"/>
      <c r="AG413" s="544"/>
      <c r="AH413" s="544"/>
      <c r="AI413" s="544"/>
      <c r="AJ413" s="544"/>
      <c r="AK413" s="544"/>
    </row>
    <row r="414" spans="1:37" s="303" customFormat="1">
      <c r="A414" s="383" t="s">
        <v>1167</v>
      </c>
      <c r="C414" s="384"/>
      <c r="D414" s="375" t="s">
        <v>1168</v>
      </c>
      <c r="E414" s="375"/>
      <c r="F414" s="376">
        <v>0.1</v>
      </c>
      <c r="G414" s="377"/>
      <c r="H414" s="379">
        <v>110</v>
      </c>
      <c r="I414" s="377"/>
      <c r="J414" s="379">
        <v>650</v>
      </c>
      <c r="K414" s="377"/>
      <c r="L414" s="380">
        <v>0.04</v>
      </c>
      <c r="M414" s="378"/>
      <c r="N414" s="380">
        <v>0.13</v>
      </c>
      <c r="Q414" s="543"/>
      <c r="R414" s="543"/>
      <c r="S414" s="543"/>
      <c r="T414" s="543"/>
      <c r="U414" s="543"/>
      <c r="V414" s="543"/>
      <c r="W414" s="543"/>
      <c r="X414" s="543"/>
      <c r="Y414" s="543"/>
      <c r="Z414" s="543"/>
      <c r="AA414" s="543"/>
      <c r="AB414" s="543"/>
      <c r="AC414" s="543"/>
      <c r="AD414" s="543"/>
      <c r="AE414" s="543"/>
      <c r="AF414" s="543"/>
      <c r="AG414" s="543"/>
      <c r="AH414" s="543"/>
      <c r="AI414" s="543"/>
      <c r="AJ414" s="543"/>
      <c r="AK414" s="543"/>
    </row>
    <row r="415" spans="1:37" s="303" customFormat="1">
      <c r="A415" s="383" t="s">
        <v>1169</v>
      </c>
      <c r="C415" s="384"/>
      <c r="D415" s="375" t="s">
        <v>1170</v>
      </c>
      <c r="E415" s="375"/>
      <c r="F415" s="376">
        <v>0.1</v>
      </c>
      <c r="G415" s="377"/>
      <c r="H415" s="379">
        <v>100</v>
      </c>
      <c r="I415" s="377"/>
      <c r="J415" s="379">
        <v>750</v>
      </c>
      <c r="K415" s="377"/>
      <c r="L415" s="380">
        <v>0.04</v>
      </c>
      <c r="M415" s="378"/>
      <c r="N415" s="380">
        <v>0.11</v>
      </c>
      <c r="Q415" s="544"/>
      <c r="R415" s="544"/>
      <c r="S415" s="544"/>
      <c r="T415" s="544"/>
      <c r="U415" s="544"/>
      <c r="V415" s="544"/>
      <c r="W415" s="544"/>
      <c r="X415" s="544"/>
      <c r="Y415" s="544"/>
      <c r="Z415" s="544"/>
      <c r="AA415" s="544"/>
      <c r="AB415" s="544"/>
      <c r="AC415" s="544"/>
      <c r="AD415" s="544"/>
      <c r="AE415" s="544"/>
      <c r="AF415" s="544"/>
      <c r="AG415" s="544"/>
      <c r="AH415" s="544"/>
      <c r="AI415" s="544"/>
      <c r="AJ415" s="544"/>
      <c r="AK415" s="544"/>
    </row>
    <row r="416" spans="1:37" s="303" customFormat="1">
      <c r="A416" s="383" t="s">
        <v>1171</v>
      </c>
      <c r="C416" s="384"/>
      <c r="D416" s="375" t="s">
        <v>1172</v>
      </c>
      <c r="E416" s="375"/>
      <c r="F416" s="376">
        <v>0.1</v>
      </c>
      <c r="G416" s="377"/>
      <c r="H416" s="379">
        <v>130</v>
      </c>
      <c r="I416" s="377"/>
      <c r="J416" s="379">
        <v>650</v>
      </c>
      <c r="K416" s="377"/>
      <c r="L416" s="380">
        <v>0.04</v>
      </c>
      <c r="M416" s="378"/>
      <c r="N416" s="380">
        <v>0.12</v>
      </c>
      <c r="Q416" s="543"/>
      <c r="R416" s="543"/>
      <c r="S416" s="543"/>
      <c r="T416" s="543"/>
      <c r="U416" s="543"/>
      <c r="V416" s="543"/>
      <c r="W416" s="543"/>
      <c r="X416" s="543"/>
      <c r="Y416" s="543"/>
      <c r="Z416" s="543"/>
      <c r="AA416" s="543"/>
      <c r="AB416" s="543"/>
      <c r="AC416" s="543"/>
      <c r="AD416" s="543"/>
      <c r="AE416" s="543"/>
      <c r="AF416" s="543"/>
      <c r="AG416" s="543"/>
      <c r="AH416" s="543"/>
      <c r="AI416" s="543"/>
      <c r="AJ416" s="543"/>
      <c r="AK416" s="543"/>
    </row>
    <row r="417" spans="1:37" s="303" customFormat="1">
      <c r="A417" s="383" t="s">
        <v>1173</v>
      </c>
      <c r="C417" s="384"/>
      <c r="D417" s="375" t="s">
        <v>1174</v>
      </c>
      <c r="E417" s="375"/>
      <c r="F417" s="376">
        <v>0.30000000000000004</v>
      </c>
      <c r="G417" s="377"/>
      <c r="H417" s="379">
        <v>260</v>
      </c>
      <c r="I417" s="377"/>
      <c r="J417" s="379">
        <v>1050</v>
      </c>
      <c r="K417" s="377"/>
      <c r="L417" s="380">
        <v>0.05</v>
      </c>
      <c r="M417" s="378"/>
      <c r="N417" s="380">
        <v>0.15</v>
      </c>
      <c r="Q417" s="544"/>
      <c r="R417" s="544"/>
      <c r="S417" s="544"/>
      <c r="T417" s="544"/>
      <c r="U417" s="544"/>
      <c r="V417" s="544"/>
      <c r="W417" s="544"/>
      <c r="X417" s="544"/>
      <c r="Y417" s="544"/>
      <c r="Z417" s="544"/>
      <c r="AA417" s="544"/>
      <c r="AB417" s="544"/>
      <c r="AC417" s="544"/>
      <c r="AD417" s="544"/>
      <c r="AE417" s="544"/>
      <c r="AF417" s="544"/>
      <c r="AG417" s="544"/>
      <c r="AH417" s="544"/>
      <c r="AI417" s="544"/>
      <c r="AJ417" s="544"/>
      <c r="AK417" s="544"/>
    </row>
    <row r="418" spans="1:37" s="303" customFormat="1">
      <c r="A418" s="383" t="s">
        <v>1175</v>
      </c>
      <c r="C418" s="384"/>
      <c r="D418" s="375" t="s">
        <v>1176</v>
      </c>
      <c r="E418" s="375"/>
      <c r="F418" s="376">
        <v>0</v>
      </c>
      <c r="G418" s="377"/>
      <c r="H418" s="379">
        <v>70</v>
      </c>
      <c r="I418" s="377"/>
      <c r="J418" s="379">
        <v>700</v>
      </c>
      <c r="K418" s="377"/>
      <c r="L418" s="380">
        <v>0.03</v>
      </c>
      <c r="M418" s="378"/>
      <c r="N418" s="380">
        <v>0.09</v>
      </c>
      <c r="Q418" s="543"/>
      <c r="R418" s="543"/>
      <c r="S418" s="543"/>
      <c r="T418" s="543"/>
      <c r="U418" s="543"/>
      <c r="V418" s="543"/>
      <c r="W418" s="543"/>
      <c r="X418" s="543"/>
      <c r="Y418" s="543"/>
      <c r="Z418" s="543"/>
      <c r="AA418" s="543"/>
      <c r="AB418" s="543"/>
      <c r="AC418" s="543"/>
      <c r="AD418" s="543"/>
      <c r="AE418" s="543"/>
      <c r="AF418" s="543"/>
      <c r="AG418" s="543"/>
      <c r="AH418" s="543"/>
      <c r="AI418" s="543"/>
      <c r="AJ418" s="543"/>
      <c r="AK418" s="543"/>
    </row>
    <row r="419" spans="1:37" s="303" customFormat="1">
      <c r="A419" s="383" t="s">
        <v>1177</v>
      </c>
      <c r="C419" s="385"/>
      <c r="D419" s="375" t="s">
        <v>1178</v>
      </c>
      <c r="E419" s="375"/>
      <c r="F419" s="376">
        <v>0.1</v>
      </c>
      <c r="G419" s="377"/>
      <c r="H419" s="379">
        <v>80</v>
      </c>
      <c r="I419" s="377"/>
      <c r="J419" s="379">
        <v>850</v>
      </c>
      <c r="K419" s="377"/>
      <c r="L419" s="380">
        <v>0.05</v>
      </c>
      <c r="M419" s="378"/>
      <c r="N419" s="380">
        <v>0.14000000000000001</v>
      </c>
      <c r="Q419" s="544"/>
      <c r="R419" s="544"/>
      <c r="S419" s="544"/>
      <c r="T419" s="544"/>
      <c r="U419" s="544"/>
      <c r="V419" s="544"/>
      <c r="W419" s="544"/>
      <c r="X419" s="544"/>
      <c r="Y419" s="544"/>
      <c r="Z419" s="544"/>
      <c r="AA419" s="544"/>
      <c r="AB419" s="544"/>
      <c r="AC419" s="544"/>
      <c r="AD419" s="544"/>
      <c r="AE419" s="544"/>
      <c r="AF419" s="544"/>
      <c r="AG419" s="544"/>
      <c r="AH419" s="544"/>
      <c r="AI419" s="544"/>
      <c r="AJ419" s="544"/>
      <c r="AK419" s="544"/>
    </row>
    <row r="420" spans="1:37" s="303" customFormat="1">
      <c r="A420" s="383" t="s">
        <v>1179</v>
      </c>
      <c r="C420" s="384"/>
      <c r="D420" s="375" t="s">
        <v>1180</v>
      </c>
      <c r="E420" s="375"/>
      <c r="F420" s="376">
        <v>0</v>
      </c>
      <c r="G420" s="377"/>
      <c r="H420" s="379">
        <v>50</v>
      </c>
      <c r="I420" s="377"/>
      <c r="J420" s="379">
        <v>850</v>
      </c>
      <c r="K420" s="377"/>
      <c r="L420" s="380">
        <v>0.05</v>
      </c>
      <c r="M420" s="378"/>
      <c r="N420" s="380">
        <v>0.14000000000000001</v>
      </c>
      <c r="Q420" s="543"/>
      <c r="R420" s="543"/>
      <c r="S420" s="543"/>
      <c r="T420" s="543"/>
      <c r="U420" s="543"/>
      <c r="V420" s="543"/>
      <c r="W420" s="543"/>
      <c r="X420" s="543"/>
      <c r="Y420" s="543"/>
      <c r="Z420" s="543"/>
      <c r="AA420" s="543"/>
      <c r="AB420" s="543"/>
      <c r="AC420" s="543"/>
      <c r="AD420" s="543"/>
      <c r="AE420" s="543"/>
      <c r="AF420" s="543"/>
      <c r="AG420" s="543"/>
      <c r="AH420" s="543"/>
      <c r="AI420" s="543"/>
      <c r="AJ420" s="543"/>
      <c r="AK420" s="543"/>
    </row>
    <row r="421" spans="1:37" s="303" customFormat="1">
      <c r="A421" s="383" t="s">
        <v>1181</v>
      </c>
      <c r="C421" s="384"/>
      <c r="D421" s="375" t="s">
        <v>1182</v>
      </c>
      <c r="E421" s="375"/>
      <c r="F421" s="376">
        <v>0.2</v>
      </c>
      <c r="G421" s="377"/>
      <c r="H421" s="379">
        <v>170</v>
      </c>
      <c r="I421" s="377"/>
      <c r="J421" s="379">
        <v>1050</v>
      </c>
      <c r="K421" s="377"/>
      <c r="L421" s="380">
        <v>0.06</v>
      </c>
      <c r="M421" s="378"/>
      <c r="N421" s="380">
        <v>0.19</v>
      </c>
      <c r="Q421" s="544"/>
      <c r="R421" s="544"/>
      <c r="S421" s="544"/>
      <c r="T421" s="544"/>
      <c r="U421" s="544"/>
      <c r="V421" s="544"/>
      <c r="W421" s="544"/>
      <c r="X421" s="544"/>
      <c r="Y421" s="544"/>
      <c r="Z421" s="544"/>
      <c r="AA421" s="544"/>
      <c r="AB421" s="544"/>
      <c r="AC421" s="544"/>
      <c r="AD421" s="544"/>
      <c r="AE421" s="544"/>
      <c r="AF421" s="544"/>
      <c r="AG421" s="544"/>
      <c r="AH421" s="544"/>
      <c r="AI421" s="544"/>
      <c r="AJ421" s="544"/>
      <c r="AK421" s="544"/>
    </row>
    <row r="422" spans="1:37" s="303" customFormat="1">
      <c r="A422" s="383" t="s">
        <v>1183</v>
      </c>
      <c r="C422" s="384"/>
      <c r="D422" s="375" t="s">
        <v>1184</v>
      </c>
      <c r="E422" s="375"/>
      <c r="F422" s="376">
        <v>0</v>
      </c>
      <c r="G422" s="377"/>
      <c r="H422" s="379">
        <v>70</v>
      </c>
      <c r="I422" s="377"/>
      <c r="J422" s="379">
        <v>700</v>
      </c>
      <c r="K422" s="377"/>
      <c r="L422" s="380">
        <v>0.03</v>
      </c>
      <c r="M422" s="378"/>
      <c r="N422" s="380">
        <v>0.1</v>
      </c>
      <c r="Q422" s="543"/>
      <c r="R422" s="543"/>
      <c r="S422" s="543"/>
      <c r="T422" s="543"/>
      <c r="U422" s="543"/>
      <c r="V422" s="543"/>
      <c r="W422" s="543"/>
      <c r="X422" s="543"/>
      <c r="Y422" s="543"/>
      <c r="Z422" s="543"/>
      <c r="AA422" s="543"/>
      <c r="AB422" s="543"/>
      <c r="AC422" s="543"/>
      <c r="AD422" s="543"/>
      <c r="AE422" s="543"/>
      <c r="AF422" s="543"/>
      <c r="AG422" s="543"/>
      <c r="AH422" s="543"/>
      <c r="AI422" s="543"/>
      <c r="AJ422" s="543"/>
      <c r="AK422" s="543"/>
    </row>
    <row r="423" spans="1:37" s="303" customFormat="1">
      <c r="A423" s="383" t="s">
        <v>1185</v>
      </c>
      <c r="C423" s="384"/>
      <c r="D423" s="375" t="s">
        <v>1186</v>
      </c>
      <c r="E423" s="375"/>
      <c r="F423" s="376">
        <v>0.1</v>
      </c>
      <c r="G423" s="377"/>
      <c r="H423" s="379">
        <v>100</v>
      </c>
      <c r="I423" s="377"/>
      <c r="J423" s="379">
        <v>550</v>
      </c>
      <c r="K423" s="377"/>
      <c r="L423" s="380">
        <v>7.0000000000000007E-2</v>
      </c>
      <c r="M423" s="378"/>
      <c r="N423" s="380">
        <v>0.19</v>
      </c>
      <c r="Q423" s="544"/>
      <c r="R423" s="544"/>
      <c r="S423" s="544"/>
      <c r="T423" s="544"/>
      <c r="U423" s="544"/>
      <c r="V423" s="544"/>
      <c r="W423" s="544"/>
      <c r="X423" s="544"/>
      <c r="Y423" s="544"/>
      <c r="Z423" s="544"/>
      <c r="AA423" s="544"/>
      <c r="AB423" s="544"/>
      <c r="AC423" s="544"/>
      <c r="AD423" s="544"/>
      <c r="AE423" s="544"/>
      <c r="AF423" s="544"/>
      <c r="AG423" s="544"/>
      <c r="AH423" s="544"/>
      <c r="AI423" s="544"/>
      <c r="AJ423" s="544"/>
      <c r="AK423" s="544"/>
    </row>
    <row r="424" spans="1:37" s="303" customFormat="1">
      <c r="A424" s="383" t="s">
        <v>1187</v>
      </c>
      <c r="C424" s="385"/>
      <c r="D424" s="375" t="s">
        <v>1188</v>
      </c>
      <c r="E424" s="375"/>
      <c r="F424" s="376">
        <v>0.1</v>
      </c>
      <c r="G424" s="377"/>
      <c r="H424" s="379">
        <v>140</v>
      </c>
      <c r="I424" s="377"/>
      <c r="J424" s="379">
        <v>750</v>
      </c>
      <c r="K424" s="377"/>
      <c r="L424" s="380">
        <v>0.06</v>
      </c>
      <c r="M424" s="378"/>
      <c r="N424" s="380">
        <v>0.16</v>
      </c>
      <c r="Q424" s="543"/>
      <c r="R424" s="543"/>
      <c r="S424" s="543"/>
      <c r="T424" s="543"/>
      <c r="U424" s="543"/>
      <c r="V424" s="543"/>
      <c r="W424" s="543"/>
      <c r="X424" s="543"/>
      <c r="Y424" s="543"/>
      <c r="Z424" s="543"/>
      <c r="AA424" s="543"/>
      <c r="AB424" s="543"/>
      <c r="AC424" s="543"/>
      <c r="AD424" s="543"/>
      <c r="AE424" s="543"/>
      <c r="AF424" s="543"/>
      <c r="AG424" s="543"/>
      <c r="AH424" s="543"/>
      <c r="AI424" s="543"/>
      <c r="AJ424" s="543"/>
      <c r="AK424" s="543"/>
    </row>
    <row r="425" spans="1:37" s="303" customFormat="1" ht="6" customHeight="1" thickBot="1">
      <c r="A425" s="133"/>
      <c r="C425" s="386"/>
      <c r="D425" s="387"/>
      <c r="E425" s="387"/>
      <c r="F425" s="388"/>
      <c r="G425" s="389"/>
      <c r="H425" s="389"/>
      <c r="I425" s="389"/>
      <c r="J425" s="389"/>
      <c r="K425" s="389"/>
      <c r="L425" s="390"/>
      <c r="M425" s="390"/>
      <c r="N425" s="390"/>
      <c r="Q425" s="544"/>
      <c r="R425" s="544"/>
      <c r="S425" s="544"/>
      <c r="T425" s="544"/>
      <c r="U425" s="544"/>
      <c r="V425" s="544"/>
      <c r="W425" s="544"/>
      <c r="X425" s="544"/>
      <c r="Y425" s="544"/>
      <c r="Z425" s="544"/>
      <c r="AA425" s="544"/>
      <c r="AB425" s="544"/>
      <c r="AC425" s="544"/>
      <c r="AD425" s="544"/>
      <c r="AE425" s="544"/>
      <c r="AF425" s="544"/>
      <c r="AG425" s="544"/>
      <c r="AH425" s="544"/>
      <c r="AI425" s="544"/>
      <c r="AJ425" s="544"/>
      <c r="AK425" s="544"/>
    </row>
    <row r="426" spans="1:37" s="133" customFormat="1" ht="6" customHeight="1">
      <c r="C426" s="157"/>
      <c r="D426" s="157"/>
      <c r="E426" s="157"/>
      <c r="F426" s="347"/>
      <c r="G426" s="348"/>
      <c r="H426" s="348"/>
      <c r="I426" s="348"/>
      <c r="J426" s="348"/>
      <c r="K426" s="348"/>
      <c r="L426" s="315"/>
      <c r="M426" s="315"/>
      <c r="N426" s="315"/>
      <c r="Q426" s="543"/>
      <c r="R426" s="543"/>
      <c r="S426" s="543"/>
      <c r="T426" s="543"/>
      <c r="U426" s="543"/>
      <c r="V426" s="543"/>
      <c r="W426" s="543"/>
      <c r="X426" s="543"/>
      <c r="Y426" s="543"/>
      <c r="Z426" s="543"/>
      <c r="AA426" s="543"/>
      <c r="AB426" s="543"/>
      <c r="AC426" s="543"/>
      <c r="AD426" s="543"/>
      <c r="AE426" s="543"/>
      <c r="AF426" s="543"/>
      <c r="AG426" s="543"/>
      <c r="AH426" s="543"/>
      <c r="AI426" s="543"/>
      <c r="AJ426" s="543"/>
      <c r="AK426" s="543"/>
    </row>
    <row r="427" spans="1:37" s="133" customFormat="1">
      <c r="C427" s="403" t="s">
        <v>148</v>
      </c>
      <c r="D427" s="404"/>
      <c r="E427" s="404"/>
      <c r="F427" s="550"/>
      <c r="G427" s="405"/>
      <c r="H427" s="405"/>
      <c r="I427" s="405"/>
      <c r="J427" s="405"/>
      <c r="K427" s="405"/>
      <c r="L427" s="551"/>
      <c r="M427" s="551"/>
      <c r="N427" s="551"/>
      <c r="O427" s="552"/>
      <c r="P427" s="552"/>
      <c r="Q427" s="544"/>
      <c r="R427" s="544"/>
      <c r="S427" s="544"/>
      <c r="T427" s="544"/>
      <c r="U427" s="544"/>
      <c r="V427" s="544"/>
      <c r="W427" s="544"/>
      <c r="X427" s="544"/>
      <c r="Y427" s="544"/>
      <c r="Z427" s="544"/>
      <c r="AA427" s="544"/>
      <c r="AB427" s="544"/>
      <c r="AC427" s="544"/>
      <c r="AD427" s="544"/>
      <c r="AE427" s="544"/>
      <c r="AF427" s="544"/>
      <c r="AG427" s="544"/>
      <c r="AH427" s="544"/>
      <c r="AI427" s="544"/>
      <c r="AJ427" s="544"/>
      <c r="AK427" s="544"/>
    </row>
    <row r="428" spans="1:37" s="133" customFormat="1">
      <c r="C428" s="553" t="s">
        <v>1190</v>
      </c>
      <c r="D428" s="404"/>
      <c r="E428" s="404"/>
      <c r="F428" s="550"/>
      <c r="G428" s="405"/>
      <c r="H428" s="405"/>
      <c r="I428" s="405"/>
      <c r="J428" s="405"/>
      <c r="K428" s="405"/>
      <c r="L428" s="551"/>
      <c r="M428" s="551"/>
      <c r="N428" s="551"/>
      <c r="O428" s="552"/>
      <c r="P428" s="552"/>
      <c r="Q428" s="543"/>
      <c r="R428" s="543"/>
      <c r="S428" s="543"/>
      <c r="T428" s="543"/>
      <c r="U428" s="543"/>
      <c r="V428" s="543"/>
      <c r="W428" s="543"/>
      <c r="X428" s="543"/>
      <c r="Y428" s="543"/>
      <c r="Z428" s="543"/>
      <c r="AA428" s="543"/>
      <c r="AB428" s="543"/>
      <c r="AC428" s="543"/>
      <c r="AD428" s="543"/>
      <c r="AE428" s="543"/>
      <c r="AF428" s="543"/>
      <c r="AG428" s="543"/>
      <c r="AH428" s="543"/>
      <c r="AI428" s="543"/>
      <c r="AJ428" s="543"/>
      <c r="AK428" s="543"/>
    </row>
    <row r="429" spans="1:37" s="133" customFormat="1" ht="19.149999999999999" customHeight="1">
      <c r="C429" s="554" t="s">
        <v>2328</v>
      </c>
      <c r="D429" s="404"/>
      <c r="E429" s="404"/>
      <c r="F429" s="550"/>
      <c r="G429" s="405"/>
      <c r="H429" s="405"/>
      <c r="I429" s="405"/>
      <c r="J429" s="405"/>
      <c r="K429" s="405"/>
      <c r="L429" s="551"/>
      <c r="M429" s="551"/>
      <c r="N429" s="551"/>
      <c r="O429" s="552"/>
      <c r="P429" s="552"/>
      <c r="Q429" s="543"/>
      <c r="R429" s="543"/>
      <c r="S429" s="543"/>
      <c r="T429" s="543"/>
      <c r="U429" s="543"/>
      <c r="V429" s="543"/>
      <c r="W429" s="543"/>
      <c r="X429" s="543"/>
      <c r="Y429" s="543"/>
      <c r="Z429" s="543"/>
      <c r="AA429" s="543"/>
      <c r="AB429" s="543"/>
      <c r="AC429" s="543"/>
      <c r="AD429" s="543"/>
      <c r="AE429" s="543"/>
      <c r="AF429" s="543"/>
      <c r="AG429" s="543"/>
      <c r="AH429" s="543"/>
      <c r="AI429" s="543"/>
      <c r="AJ429" s="543"/>
      <c r="AK429" s="543"/>
    </row>
    <row r="430" spans="1:37" s="133" customFormat="1" ht="28.5" customHeight="1">
      <c r="C430" s="805" t="s">
        <v>2282</v>
      </c>
      <c r="D430" s="824"/>
      <c r="E430" s="824"/>
      <c r="F430" s="824"/>
      <c r="G430" s="824"/>
      <c r="H430" s="824"/>
      <c r="I430" s="824"/>
      <c r="J430" s="824"/>
      <c r="K430" s="824"/>
      <c r="L430" s="824"/>
      <c r="M430" s="824"/>
      <c r="N430" s="824"/>
      <c r="O430" s="552"/>
      <c r="P430" s="552"/>
      <c r="Q430" s="543"/>
      <c r="R430" s="543"/>
      <c r="S430" s="543"/>
      <c r="T430" s="543"/>
      <c r="U430" s="543"/>
      <c r="V430" s="543"/>
      <c r="W430" s="543"/>
      <c r="X430" s="543"/>
      <c r="Y430" s="543"/>
      <c r="Z430" s="543"/>
      <c r="AA430" s="543"/>
      <c r="AB430" s="543"/>
      <c r="AC430" s="543"/>
      <c r="AD430" s="543"/>
      <c r="AE430" s="543"/>
      <c r="AF430" s="543"/>
      <c r="AG430" s="543"/>
      <c r="AH430" s="543"/>
      <c r="AI430" s="543"/>
      <c r="AJ430" s="543"/>
      <c r="AK430" s="543"/>
    </row>
    <row r="431" spans="1:37" s="133" customFormat="1" ht="30" customHeight="1">
      <c r="C431" s="824"/>
      <c r="D431" s="824"/>
      <c r="E431" s="824"/>
      <c r="F431" s="824"/>
      <c r="G431" s="824"/>
      <c r="H431" s="824"/>
      <c r="I431" s="824"/>
      <c r="J431" s="824"/>
      <c r="K431" s="824"/>
      <c r="L431" s="824"/>
      <c r="M431" s="824"/>
      <c r="N431" s="824"/>
      <c r="O431" s="552"/>
      <c r="P431" s="552"/>
      <c r="Q431" s="543"/>
      <c r="R431" s="543"/>
      <c r="S431" s="543"/>
      <c r="T431" s="543"/>
      <c r="U431" s="543"/>
      <c r="V431" s="543"/>
      <c r="W431" s="543"/>
      <c r="X431" s="543"/>
      <c r="Y431" s="543"/>
      <c r="Z431" s="543"/>
      <c r="AA431" s="543"/>
      <c r="AB431" s="543"/>
      <c r="AC431" s="543"/>
      <c r="AD431" s="543"/>
      <c r="AE431" s="543"/>
      <c r="AF431" s="543"/>
      <c r="AG431" s="543"/>
      <c r="AH431" s="543"/>
      <c r="AI431" s="543"/>
      <c r="AJ431" s="543"/>
      <c r="AK431" s="543"/>
    </row>
    <row r="432" spans="1:37" s="133" customFormat="1">
      <c r="C432" s="805" t="s">
        <v>2283</v>
      </c>
      <c r="D432" s="824"/>
      <c r="E432" s="824"/>
      <c r="F432" s="824"/>
      <c r="G432" s="824"/>
      <c r="H432" s="824"/>
      <c r="I432" s="824"/>
      <c r="J432" s="824"/>
      <c r="K432" s="824"/>
      <c r="L432" s="824"/>
      <c r="M432" s="824"/>
      <c r="N432" s="824"/>
      <c r="O432" s="552"/>
      <c r="P432" s="552"/>
      <c r="Q432" s="543"/>
      <c r="R432" s="543"/>
      <c r="S432" s="543"/>
      <c r="T432" s="543"/>
      <c r="U432" s="543"/>
      <c r="V432" s="543"/>
      <c r="W432" s="543"/>
      <c r="X432" s="543"/>
      <c r="Y432" s="543"/>
      <c r="Z432" s="543"/>
      <c r="AA432" s="543"/>
      <c r="AB432" s="543"/>
      <c r="AC432" s="543"/>
      <c r="AD432" s="543"/>
      <c r="AE432" s="543"/>
      <c r="AF432" s="543"/>
      <c r="AG432" s="543"/>
      <c r="AH432" s="543"/>
      <c r="AI432" s="543"/>
      <c r="AJ432" s="543"/>
      <c r="AK432" s="543"/>
    </row>
    <row r="433" spans="1:37" s="133" customFormat="1">
      <c r="C433" s="824"/>
      <c r="D433" s="824"/>
      <c r="E433" s="824"/>
      <c r="F433" s="824"/>
      <c r="G433" s="824"/>
      <c r="H433" s="824"/>
      <c r="I433" s="824"/>
      <c r="J433" s="824"/>
      <c r="K433" s="824"/>
      <c r="L433" s="824"/>
      <c r="M433" s="824"/>
      <c r="N433" s="824"/>
      <c r="O433" s="552"/>
      <c r="P433" s="552"/>
      <c r="Q433" s="543"/>
      <c r="R433" s="543"/>
      <c r="S433" s="543"/>
      <c r="T433" s="543"/>
      <c r="U433" s="543"/>
      <c r="V433" s="543"/>
      <c r="W433" s="543"/>
      <c r="X433" s="543"/>
      <c r="Y433" s="543"/>
      <c r="Z433" s="543"/>
      <c r="AA433" s="543"/>
      <c r="AB433" s="543"/>
      <c r="AC433" s="543"/>
      <c r="AD433" s="543"/>
      <c r="AE433" s="543"/>
      <c r="AF433" s="543"/>
      <c r="AG433" s="543"/>
      <c r="AH433" s="543"/>
      <c r="AI433" s="543"/>
      <c r="AJ433" s="543"/>
      <c r="AK433" s="543"/>
    </row>
    <row r="434" spans="1:37">
      <c r="C434" s="825" t="s">
        <v>2306</v>
      </c>
      <c r="D434" s="697"/>
      <c r="E434" s="697"/>
      <c r="F434" s="697"/>
      <c r="G434" s="697"/>
      <c r="H434" s="697"/>
      <c r="I434" s="697"/>
      <c r="J434" s="697"/>
      <c r="K434" s="697"/>
      <c r="L434" s="697"/>
      <c r="M434" s="697"/>
      <c r="N434" s="697"/>
      <c r="O434" s="115"/>
      <c r="P434" s="115"/>
    </row>
    <row r="435" spans="1:37">
      <c r="C435" s="697"/>
      <c r="D435" s="697"/>
      <c r="E435" s="697"/>
      <c r="F435" s="697"/>
      <c r="G435" s="697"/>
      <c r="H435" s="697"/>
      <c r="I435" s="697"/>
      <c r="J435" s="697"/>
      <c r="K435" s="697"/>
      <c r="L435" s="697"/>
      <c r="M435" s="697"/>
      <c r="N435" s="697"/>
      <c r="O435" s="115"/>
      <c r="P435" s="115"/>
    </row>
    <row r="436" spans="1:37" ht="12.6" customHeight="1">
      <c r="C436" s="825" t="s">
        <v>238</v>
      </c>
      <c r="D436" s="697"/>
      <c r="E436" s="697"/>
      <c r="F436" s="697"/>
      <c r="G436" s="697"/>
      <c r="H436" s="697"/>
      <c r="I436" s="697"/>
      <c r="J436" s="697"/>
      <c r="K436" s="697"/>
      <c r="L436" s="697"/>
      <c r="M436" s="697"/>
      <c r="N436" s="697"/>
      <c r="O436" s="338"/>
      <c r="P436" s="339"/>
    </row>
    <row r="437" spans="1:37" ht="12.6" customHeight="1">
      <c r="C437" s="697"/>
      <c r="D437" s="697"/>
      <c r="E437" s="697"/>
      <c r="F437" s="697"/>
      <c r="G437" s="697"/>
      <c r="H437" s="697"/>
      <c r="I437" s="697"/>
      <c r="J437" s="697"/>
      <c r="K437" s="697"/>
      <c r="L437" s="697"/>
      <c r="M437" s="697"/>
      <c r="N437" s="697"/>
      <c r="O437" s="339"/>
      <c r="P437" s="339"/>
    </row>
    <row r="438" spans="1:37" ht="12.6" customHeight="1">
      <c r="C438" s="340" t="s">
        <v>207</v>
      </c>
      <c r="D438" s="290"/>
      <c r="E438" s="290"/>
      <c r="F438" s="341"/>
      <c r="G438" s="114"/>
      <c r="H438" s="342"/>
      <c r="I438" s="114"/>
      <c r="J438" s="114"/>
      <c r="K438" s="114"/>
      <c r="L438" s="343"/>
      <c r="M438" s="343"/>
      <c r="N438" s="344"/>
      <c r="O438" s="114"/>
      <c r="P438" s="114"/>
    </row>
    <row r="439" spans="1:37" s="72" customFormat="1">
      <c r="C439" s="825" t="s">
        <v>2305</v>
      </c>
      <c r="D439" s="697"/>
      <c r="E439" s="697"/>
      <c r="F439" s="697"/>
      <c r="G439" s="697"/>
      <c r="H439" s="697"/>
      <c r="I439" s="697"/>
      <c r="J439" s="697"/>
      <c r="K439" s="697"/>
      <c r="L439" s="697"/>
      <c r="M439" s="697"/>
      <c r="N439" s="697"/>
      <c r="Q439" s="93"/>
      <c r="R439" s="93"/>
      <c r="S439" s="93"/>
      <c r="T439" s="93"/>
      <c r="U439" s="93"/>
      <c r="V439" s="93"/>
      <c r="W439" s="93"/>
      <c r="X439" s="93"/>
      <c r="Y439" s="93"/>
      <c r="Z439" s="93"/>
      <c r="AA439" s="93"/>
      <c r="AB439" s="93"/>
      <c r="AC439" s="93"/>
      <c r="AD439" s="93"/>
      <c r="AE439" s="93"/>
      <c r="AF439" s="93"/>
      <c r="AG439" s="93"/>
      <c r="AH439" s="93"/>
      <c r="AI439" s="93"/>
      <c r="AJ439" s="93"/>
      <c r="AK439" s="93"/>
    </row>
    <row r="440" spans="1:37">
      <c r="C440" s="697"/>
      <c r="D440" s="697"/>
      <c r="E440" s="697"/>
      <c r="F440" s="697"/>
      <c r="G440" s="697"/>
      <c r="H440" s="697"/>
      <c r="I440" s="697"/>
      <c r="J440" s="697"/>
      <c r="K440" s="697"/>
      <c r="L440" s="697"/>
      <c r="M440" s="697"/>
      <c r="N440" s="697"/>
      <c r="O440" s="72"/>
    </row>
    <row r="443" spans="1:37">
      <c r="C443" s="44"/>
      <c r="D443" s="44"/>
      <c r="E443" s="44"/>
      <c r="G443" s="44"/>
      <c r="I443" s="44"/>
      <c r="J443" s="44"/>
      <c r="K443" s="44"/>
    </row>
    <row r="444" spans="1:37">
      <c r="C444" s="44"/>
      <c r="D444" s="44"/>
      <c r="E444" s="44"/>
      <c r="G444" s="44"/>
      <c r="I444" s="44"/>
      <c r="J444" s="44"/>
      <c r="K444" s="44"/>
    </row>
    <row r="445" spans="1:37">
      <c r="C445" s="44"/>
      <c r="D445" s="44"/>
      <c r="E445" s="44"/>
      <c r="G445" s="44"/>
      <c r="I445" s="44"/>
      <c r="J445" s="44"/>
      <c r="K445" s="44"/>
    </row>
    <row r="446" spans="1:37">
      <c r="C446" s="44"/>
      <c r="D446" s="44"/>
      <c r="E446" s="44"/>
      <c r="G446" s="44"/>
      <c r="I446" s="44"/>
      <c r="J446" s="44"/>
      <c r="K446" s="44"/>
    </row>
    <row r="448" spans="1:37" s="46" customFormat="1">
      <c r="A448" s="44"/>
      <c r="B448" s="44"/>
      <c r="C448" s="94"/>
      <c r="D448" s="44"/>
      <c r="E448" s="44"/>
      <c r="F448" s="337"/>
      <c r="L448" s="283"/>
      <c r="M448" s="283"/>
      <c r="N448" s="283"/>
      <c r="O448" s="44"/>
      <c r="P448" s="44"/>
      <c r="Q448" s="93"/>
      <c r="R448" s="93"/>
      <c r="S448" s="93"/>
      <c r="T448" s="93"/>
      <c r="U448" s="93"/>
      <c r="V448" s="93"/>
      <c r="W448" s="93"/>
      <c r="X448" s="93"/>
      <c r="Y448" s="93"/>
      <c r="Z448" s="93"/>
      <c r="AA448" s="93"/>
      <c r="AB448" s="93"/>
      <c r="AC448" s="93"/>
      <c r="AD448" s="93"/>
      <c r="AE448" s="93"/>
      <c r="AF448" s="93"/>
      <c r="AG448" s="93"/>
      <c r="AH448" s="93"/>
      <c r="AI448" s="93"/>
      <c r="AJ448" s="93"/>
      <c r="AK448" s="93"/>
    </row>
  </sheetData>
  <mergeCells count="11">
    <mergeCell ref="C6:D6"/>
    <mergeCell ref="A1:N1"/>
    <mergeCell ref="A2:N3"/>
    <mergeCell ref="C4:D4"/>
    <mergeCell ref="E4:F4"/>
    <mergeCell ref="C5:D5"/>
    <mergeCell ref="C430:N431"/>
    <mergeCell ref="C432:N433"/>
    <mergeCell ref="C434:N435"/>
    <mergeCell ref="C436:N437"/>
    <mergeCell ref="C439:N440"/>
  </mergeCells>
  <hyperlinks>
    <hyperlink ref="P1" location="'Contents '!A1" display="Contents"/>
    <hyperlink ref="C438" r:id="rId1"/>
  </hyperlinks>
  <pageMargins left="0.70866141732283472" right="0.70866141732283472" top="0.74803149606299213" bottom="0.74803149606299213" header="0.31496062992125984" footer="0.31496062992125984"/>
  <pageSetup paperSize="9" scale="76" fitToHeight="0" orientation="portrait" r:id="rId2"/>
  <headerFooter>
    <oddHeader>&amp;R&amp;G</oddHeader>
    <oddFooter>&amp;L&amp;"Arial,Regular"&amp;10&amp;K000000HMRC Annual Stamp Tax Statistics, 2017-18</oddFooter>
  </headerFooter>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4"/>
  <sheetViews>
    <sheetView zoomScaleNormal="100" zoomScaleSheetLayoutView="100" workbookViewId="0">
      <pane ySplit="1" topLeftCell="A12" activePane="bottomLeft" state="frozen"/>
      <selection activeCell="A2" sqref="A2:AD3"/>
      <selection pane="bottomLeft" activeCell="K1" sqref="K1"/>
    </sheetView>
  </sheetViews>
  <sheetFormatPr defaultColWidth="9" defaultRowHeight="12.75" customHeight="1"/>
  <cols>
    <col min="1" max="1" width="8.85546875" style="201" customWidth="1"/>
    <col min="2" max="2" width="10" style="201" customWidth="1"/>
    <col min="3" max="3" width="7.42578125" style="201" customWidth="1"/>
    <col min="4" max="4" width="6.85546875" style="201" customWidth="1"/>
    <col min="5" max="5" width="10.85546875" style="201" customWidth="1"/>
    <col min="6" max="10" width="8.85546875" style="191" customWidth="1"/>
    <col min="11" max="11" width="2.85546875" style="191" customWidth="1"/>
    <col min="12" max="12" width="9.7109375" style="191" customWidth="1"/>
    <col min="13" max="13" width="1.42578125" style="189" customWidth="1"/>
    <col min="14" max="33" width="1.42578125" style="190" customWidth="1"/>
    <col min="34" max="100" width="1.42578125" style="191" customWidth="1"/>
    <col min="101" max="16384" width="9" style="191"/>
  </cols>
  <sheetData>
    <row r="1" spans="1:33" s="29" customFormat="1" ht="30" customHeight="1" thickBot="1">
      <c r="A1" s="685" t="s">
        <v>255</v>
      </c>
      <c r="B1" s="686"/>
      <c r="C1" s="686"/>
      <c r="D1" s="686"/>
      <c r="E1" s="686"/>
      <c r="F1" s="686"/>
      <c r="G1" s="686"/>
      <c r="H1" s="686"/>
      <c r="I1" s="686"/>
      <c r="J1" s="686"/>
      <c r="K1" s="169"/>
      <c r="L1" s="30" t="s">
        <v>75</v>
      </c>
      <c r="M1" s="170"/>
      <c r="N1" s="31"/>
      <c r="O1" s="31"/>
      <c r="P1" s="31"/>
      <c r="Q1" s="31"/>
      <c r="R1" s="31"/>
      <c r="S1" s="31"/>
      <c r="T1" s="31"/>
      <c r="U1" s="31"/>
      <c r="V1" s="31"/>
      <c r="W1" s="31"/>
      <c r="X1" s="31"/>
      <c r="Y1" s="31"/>
      <c r="Z1" s="31"/>
      <c r="AA1" s="31"/>
      <c r="AB1" s="31"/>
      <c r="AC1" s="31"/>
      <c r="AD1" s="31"/>
      <c r="AE1" s="31"/>
      <c r="AF1" s="31"/>
      <c r="AG1" s="31"/>
    </row>
    <row r="2" spans="1:33" s="173" customFormat="1" ht="22.35" customHeight="1">
      <c r="A2" s="832" t="s">
        <v>256</v>
      </c>
      <c r="B2" s="867"/>
      <c r="C2" s="867"/>
      <c r="D2" s="867"/>
      <c r="E2" s="867"/>
      <c r="F2" s="867"/>
      <c r="G2" s="867"/>
      <c r="H2" s="867"/>
      <c r="I2" s="867"/>
      <c r="J2" s="867"/>
      <c r="K2" s="494"/>
      <c r="L2" s="494"/>
      <c r="M2" s="171"/>
      <c r="N2" s="172"/>
      <c r="O2" s="172"/>
      <c r="P2" s="172"/>
      <c r="Q2" s="172"/>
      <c r="R2" s="172"/>
      <c r="S2" s="172"/>
      <c r="T2" s="172"/>
      <c r="U2" s="172"/>
      <c r="V2" s="172"/>
      <c r="W2" s="172"/>
      <c r="X2" s="172"/>
      <c r="Y2" s="172"/>
      <c r="Z2" s="172"/>
      <c r="AA2" s="172"/>
      <c r="AB2" s="172"/>
      <c r="AC2" s="172"/>
      <c r="AD2" s="172"/>
      <c r="AE2" s="172"/>
      <c r="AF2" s="172"/>
      <c r="AG2" s="172"/>
    </row>
    <row r="3" spans="1:33" s="173" customFormat="1" ht="18" customHeight="1">
      <c r="A3" s="862" t="s">
        <v>2293</v>
      </c>
      <c r="B3" s="863"/>
      <c r="C3" s="863"/>
      <c r="D3" s="863"/>
      <c r="E3" s="863"/>
      <c r="F3" s="863"/>
      <c r="G3" s="863"/>
      <c r="H3" s="863"/>
      <c r="I3" s="863"/>
      <c r="J3" s="863"/>
      <c r="K3" s="494"/>
      <c r="L3" s="494"/>
      <c r="M3" s="171"/>
      <c r="N3" s="172"/>
      <c r="O3" s="172"/>
      <c r="P3" s="172"/>
      <c r="Q3" s="172"/>
      <c r="R3" s="172"/>
      <c r="S3" s="172"/>
      <c r="T3" s="172"/>
      <c r="U3" s="172"/>
      <c r="V3" s="172"/>
      <c r="W3" s="172"/>
      <c r="X3" s="172"/>
      <c r="Y3" s="172"/>
      <c r="Z3" s="172"/>
      <c r="AA3" s="172"/>
      <c r="AB3" s="172"/>
      <c r="AC3" s="172"/>
      <c r="AD3" s="172"/>
      <c r="AE3" s="172"/>
      <c r="AF3" s="172"/>
      <c r="AG3" s="172"/>
    </row>
    <row r="4" spans="1:33" s="173" customFormat="1" ht="15.75">
      <c r="A4" s="862"/>
      <c r="B4" s="863"/>
      <c r="C4" s="863"/>
      <c r="D4" s="863"/>
      <c r="E4" s="863"/>
      <c r="F4" s="863"/>
      <c r="G4" s="863"/>
      <c r="H4" s="863"/>
      <c r="I4" s="863"/>
      <c r="J4" s="863"/>
      <c r="K4" s="494"/>
      <c r="L4" s="494"/>
      <c r="M4" s="171"/>
      <c r="N4" s="172"/>
      <c r="O4" s="172"/>
      <c r="P4" s="172"/>
      <c r="Q4" s="172"/>
      <c r="R4" s="172"/>
      <c r="S4" s="172"/>
      <c r="T4" s="172"/>
      <c r="U4" s="172"/>
      <c r="V4" s="172"/>
      <c r="W4" s="172"/>
      <c r="X4" s="172"/>
      <c r="Y4" s="172"/>
      <c r="Z4" s="172"/>
      <c r="AA4" s="172"/>
      <c r="AB4" s="172"/>
      <c r="AC4" s="172"/>
      <c r="AD4" s="172"/>
      <c r="AE4" s="172"/>
      <c r="AF4" s="172"/>
      <c r="AG4" s="172"/>
    </row>
    <row r="5" spans="1:33" s="173" customFormat="1" ht="15.75">
      <c r="A5" s="862" t="s">
        <v>257</v>
      </c>
      <c r="B5" s="863"/>
      <c r="C5" s="863"/>
      <c r="D5" s="863"/>
      <c r="E5" s="863"/>
      <c r="F5" s="863"/>
      <c r="G5" s="863"/>
      <c r="H5" s="863"/>
      <c r="I5" s="863"/>
      <c r="J5" s="863"/>
      <c r="K5" s="494"/>
      <c r="L5" s="494"/>
      <c r="M5" s="171"/>
      <c r="N5" s="172"/>
      <c r="O5" s="172"/>
      <c r="P5" s="172"/>
      <c r="Q5" s="172"/>
      <c r="R5" s="172"/>
      <c r="S5" s="172"/>
      <c r="T5" s="172"/>
      <c r="U5" s="172"/>
      <c r="V5" s="172"/>
      <c r="W5" s="172"/>
      <c r="X5" s="172"/>
      <c r="Y5" s="172"/>
      <c r="Z5" s="172"/>
      <c r="AA5" s="172"/>
      <c r="AB5" s="172"/>
      <c r="AC5" s="172"/>
      <c r="AD5" s="172"/>
      <c r="AE5" s="172"/>
      <c r="AF5" s="172"/>
      <c r="AG5" s="172"/>
    </row>
    <row r="6" spans="1:33" s="173" customFormat="1" ht="15.75">
      <c r="A6" s="862"/>
      <c r="B6" s="863"/>
      <c r="C6" s="863"/>
      <c r="D6" s="863"/>
      <c r="E6" s="863"/>
      <c r="F6" s="863"/>
      <c r="G6" s="863"/>
      <c r="H6" s="863"/>
      <c r="I6" s="863"/>
      <c r="J6" s="863"/>
      <c r="K6" s="494"/>
      <c r="L6" s="494"/>
      <c r="M6" s="171"/>
      <c r="N6" s="172"/>
      <c r="O6" s="172"/>
      <c r="P6" s="172"/>
      <c r="Q6" s="172"/>
      <c r="R6" s="172"/>
      <c r="S6" s="172"/>
      <c r="T6" s="172"/>
      <c r="U6" s="172"/>
      <c r="V6" s="172"/>
      <c r="W6" s="172"/>
      <c r="X6" s="172"/>
      <c r="Y6" s="172"/>
      <c r="Z6" s="172"/>
      <c r="AA6" s="172"/>
      <c r="AB6" s="172"/>
      <c r="AC6" s="172"/>
      <c r="AD6" s="172"/>
      <c r="AE6" s="172"/>
      <c r="AF6" s="172"/>
      <c r="AG6" s="172"/>
    </row>
    <row r="7" spans="1:33" s="173" customFormat="1" ht="15.75">
      <c r="A7" s="862"/>
      <c r="B7" s="863"/>
      <c r="C7" s="863"/>
      <c r="D7" s="863"/>
      <c r="E7" s="863"/>
      <c r="F7" s="863"/>
      <c r="G7" s="863"/>
      <c r="H7" s="863"/>
      <c r="I7" s="863"/>
      <c r="J7" s="863"/>
      <c r="K7" s="494"/>
      <c r="L7" s="494"/>
      <c r="M7" s="171"/>
      <c r="N7" s="172"/>
      <c r="O7" s="172"/>
      <c r="P7" s="172"/>
      <c r="Q7" s="172"/>
      <c r="R7" s="172"/>
      <c r="S7" s="172"/>
      <c r="T7" s="172"/>
      <c r="U7" s="172"/>
      <c r="V7" s="172"/>
      <c r="W7" s="172"/>
      <c r="X7" s="172"/>
      <c r="Y7" s="172"/>
      <c r="Z7" s="172"/>
      <c r="AA7" s="172"/>
      <c r="AB7" s="172"/>
      <c r="AC7" s="172"/>
      <c r="AD7" s="172"/>
      <c r="AE7" s="172"/>
      <c r="AF7" s="172"/>
      <c r="AG7" s="172"/>
    </row>
    <row r="8" spans="1:33" s="173" customFormat="1" ht="15.75">
      <c r="A8" s="863"/>
      <c r="B8" s="863"/>
      <c r="C8" s="863"/>
      <c r="D8" s="863"/>
      <c r="E8" s="863"/>
      <c r="F8" s="863"/>
      <c r="G8" s="863"/>
      <c r="H8" s="863"/>
      <c r="I8" s="863"/>
      <c r="J8" s="863"/>
      <c r="K8" s="494"/>
      <c r="L8" s="494"/>
      <c r="M8" s="171"/>
      <c r="N8" s="172"/>
      <c r="O8" s="172"/>
      <c r="P8" s="172"/>
      <c r="Q8" s="172"/>
      <c r="R8" s="172"/>
      <c r="S8" s="172"/>
      <c r="T8" s="172"/>
      <c r="U8" s="172"/>
      <c r="V8" s="172"/>
      <c r="W8" s="172"/>
      <c r="X8" s="172"/>
      <c r="Y8" s="172"/>
      <c r="Z8" s="172"/>
      <c r="AA8" s="172"/>
      <c r="AB8" s="172"/>
      <c r="AC8" s="172"/>
      <c r="AD8" s="172"/>
      <c r="AE8" s="172"/>
      <c r="AF8" s="172"/>
      <c r="AG8" s="172"/>
    </row>
    <row r="9" spans="1:33" s="173" customFormat="1" ht="15.75">
      <c r="A9" s="863"/>
      <c r="B9" s="863"/>
      <c r="C9" s="863"/>
      <c r="D9" s="863"/>
      <c r="E9" s="863"/>
      <c r="F9" s="863"/>
      <c r="G9" s="863"/>
      <c r="H9" s="863"/>
      <c r="I9" s="863"/>
      <c r="J9" s="863"/>
      <c r="K9" s="494"/>
      <c r="L9" s="494"/>
      <c r="M9" s="171"/>
      <c r="N9" s="172"/>
      <c r="O9" s="172"/>
      <c r="P9" s="172"/>
      <c r="Q9" s="172"/>
      <c r="R9" s="172"/>
      <c r="S9" s="172"/>
      <c r="T9" s="172"/>
      <c r="U9" s="172"/>
      <c r="V9" s="172"/>
      <c r="W9" s="172"/>
      <c r="X9" s="172"/>
      <c r="Y9" s="172"/>
      <c r="Z9" s="172"/>
      <c r="AA9" s="172"/>
      <c r="AB9" s="172"/>
      <c r="AC9" s="172"/>
      <c r="AD9" s="172"/>
      <c r="AE9" s="172"/>
      <c r="AF9" s="172"/>
      <c r="AG9" s="172"/>
    </row>
    <row r="10" spans="1:33" s="173" customFormat="1" ht="15.75">
      <c r="A10" s="863"/>
      <c r="B10" s="863"/>
      <c r="C10" s="863"/>
      <c r="D10" s="863"/>
      <c r="E10" s="863"/>
      <c r="F10" s="863"/>
      <c r="G10" s="863"/>
      <c r="H10" s="863"/>
      <c r="I10" s="863"/>
      <c r="J10" s="863"/>
      <c r="K10" s="494"/>
      <c r="L10" s="494"/>
      <c r="M10" s="171"/>
      <c r="N10" s="172"/>
      <c r="O10" s="172"/>
      <c r="P10" s="172"/>
      <c r="Q10" s="172"/>
      <c r="R10" s="172"/>
      <c r="S10" s="172"/>
      <c r="T10" s="172"/>
      <c r="U10" s="172"/>
      <c r="V10" s="172"/>
      <c r="W10" s="172"/>
      <c r="X10" s="172"/>
      <c r="Y10" s="172"/>
      <c r="Z10" s="172"/>
      <c r="AA10" s="172"/>
      <c r="AB10" s="172"/>
      <c r="AC10" s="172"/>
      <c r="AD10" s="172"/>
      <c r="AE10" s="172"/>
      <c r="AF10" s="172"/>
      <c r="AG10" s="172"/>
    </row>
    <row r="11" spans="1:33" s="173" customFormat="1" ht="15.6" customHeight="1">
      <c r="A11" s="862" t="s">
        <v>258</v>
      </c>
      <c r="B11" s="863"/>
      <c r="C11" s="863"/>
      <c r="D11" s="863"/>
      <c r="E11" s="863"/>
      <c r="F11" s="863"/>
      <c r="G11" s="863"/>
      <c r="H11" s="863"/>
      <c r="I11" s="863"/>
      <c r="J11" s="863"/>
      <c r="K11" s="494"/>
      <c r="L11" s="494"/>
      <c r="M11" s="171"/>
      <c r="N11" s="172"/>
      <c r="O11" s="172"/>
      <c r="P11" s="172"/>
      <c r="Q11" s="172"/>
      <c r="R11" s="172"/>
      <c r="S11" s="172"/>
      <c r="T11" s="172"/>
      <c r="U11" s="172"/>
      <c r="V11" s="172"/>
      <c r="W11" s="172"/>
      <c r="X11" s="172"/>
      <c r="Y11" s="172"/>
      <c r="Z11" s="172"/>
      <c r="AA11" s="172"/>
      <c r="AB11" s="172"/>
      <c r="AC11" s="172"/>
      <c r="AD11" s="172"/>
      <c r="AE11" s="172"/>
      <c r="AF11" s="172"/>
      <c r="AG11" s="172"/>
    </row>
    <row r="12" spans="1:33" s="173" customFormat="1" ht="15.75">
      <c r="A12" s="862"/>
      <c r="B12" s="863"/>
      <c r="C12" s="863"/>
      <c r="D12" s="863"/>
      <c r="E12" s="863"/>
      <c r="F12" s="863"/>
      <c r="G12" s="863"/>
      <c r="H12" s="863"/>
      <c r="I12" s="863"/>
      <c r="J12" s="863"/>
      <c r="K12" s="494"/>
      <c r="L12" s="494"/>
      <c r="M12" s="171"/>
      <c r="N12" s="172"/>
      <c r="O12" s="172"/>
      <c r="P12" s="172"/>
      <c r="Q12" s="172"/>
      <c r="R12" s="172"/>
      <c r="S12" s="172"/>
      <c r="T12" s="172"/>
      <c r="U12" s="172"/>
      <c r="V12" s="172"/>
      <c r="W12" s="172"/>
      <c r="X12" s="172"/>
      <c r="Y12" s="172"/>
      <c r="Z12" s="172"/>
      <c r="AA12" s="172"/>
      <c r="AB12" s="172"/>
      <c r="AC12" s="172"/>
      <c r="AD12" s="172"/>
      <c r="AE12" s="172"/>
      <c r="AF12" s="172"/>
      <c r="AG12" s="172"/>
    </row>
    <row r="13" spans="1:33" s="173" customFormat="1" ht="15.75">
      <c r="A13" s="862"/>
      <c r="B13" s="863"/>
      <c r="C13" s="863"/>
      <c r="D13" s="863"/>
      <c r="E13" s="863"/>
      <c r="F13" s="863"/>
      <c r="G13" s="863"/>
      <c r="H13" s="863"/>
      <c r="I13" s="863"/>
      <c r="J13" s="863"/>
      <c r="K13" s="494"/>
      <c r="L13" s="494"/>
      <c r="M13" s="171"/>
      <c r="N13" s="172"/>
      <c r="O13" s="172"/>
      <c r="P13" s="172"/>
      <c r="Q13" s="172"/>
      <c r="R13" s="172"/>
      <c r="S13" s="172"/>
      <c r="T13" s="172"/>
      <c r="U13" s="172"/>
      <c r="V13" s="172"/>
      <c r="W13" s="172"/>
      <c r="X13" s="172"/>
      <c r="Y13" s="172"/>
      <c r="Z13" s="172"/>
      <c r="AA13" s="172"/>
      <c r="AB13" s="172"/>
      <c r="AC13" s="172"/>
      <c r="AD13" s="172"/>
      <c r="AE13" s="172"/>
      <c r="AF13" s="172"/>
      <c r="AG13" s="172"/>
    </row>
    <row r="14" spans="1:33" s="173" customFormat="1" ht="15.75">
      <c r="A14" s="863"/>
      <c r="B14" s="863"/>
      <c r="C14" s="863"/>
      <c r="D14" s="863"/>
      <c r="E14" s="863"/>
      <c r="F14" s="863"/>
      <c r="G14" s="863"/>
      <c r="H14" s="863"/>
      <c r="I14" s="863"/>
      <c r="J14" s="863"/>
      <c r="K14" s="494"/>
      <c r="L14" s="494"/>
      <c r="M14" s="171"/>
      <c r="N14" s="172"/>
      <c r="O14" s="172"/>
      <c r="P14" s="172"/>
      <c r="Q14" s="172"/>
      <c r="R14" s="172"/>
      <c r="S14" s="172"/>
      <c r="T14" s="172"/>
      <c r="U14" s="172"/>
      <c r="V14" s="172"/>
      <c r="W14" s="172"/>
      <c r="X14" s="172"/>
      <c r="Y14" s="172"/>
      <c r="Z14" s="172"/>
      <c r="AA14" s="172"/>
      <c r="AB14" s="172"/>
      <c r="AC14" s="172"/>
      <c r="AD14" s="172"/>
      <c r="AE14" s="172"/>
      <c r="AF14" s="172"/>
      <c r="AG14" s="172"/>
    </row>
    <row r="15" spans="1:33" s="173" customFormat="1" ht="15.75">
      <c r="A15" s="862" t="s">
        <v>259</v>
      </c>
      <c r="B15" s="863"/>
      <c r="C15" s="863"/>
      <c r="D15" s="863"/>
      <c r="E15" s="863"/>
      <c r="F15" s="863"/>
      <c r="G15" s="863"/>
      <c r="H15" s="863"/>
      <c r="I15" s="863"/>
      <c r="J15" s="863"/>
      <c r="K15" s="494"/>
      <c r="L15" s="494"/>
      <c r="M15" s="171"/>
      <c r="N15" s="172"/>
      <c r="O15" s="172"/>
      <c r="P15" s="172"/>
      <c r="Q15" s="172"/>
      <c r="R15" s="172"/>
      <c r="S15" s="172"/>
      <c r="T15" s="172"/>
      <c r="U15" s="172"/>
      <c r="V15" s="172"/>
      <c r="W15" s="172"/>
      <c r="X15" s="172"/>
      <c r="Y15" s="172"/>
      <c r="Z15" s="172"/>
      <c r="AA15" s="172"/>
      <c r="AB15" s="172"/>
      <c r="AC15" s="172"/>
      <c r="AD15" s="172"/>
      <c r="AE15" s="172"/>
      <c r="AF15" s="172"/>
      <c r="AG15" s="172"/>
    </row>
    <row r="16" spans="1:33" s="173" customFormat="1" ht="15.75">
      <c r="A16" s="862"/>
      <c r="B16" s="863"/>
      <c r="C16" s="863"/>
      <c r="D16" s="863"/>
      <c r="E16" s="863"/>
      <c r="F16" s="863"/>
      <c r="G16" s="863"/>
      <c r="H16" s="863"/>
      <c r="I16" s="863"/>
      <c r="J16" s="863"/>
      <c r="K16" s="494"/>
      <c r="L16" s="494"/>
      <c r="M16" s="171"/>
      <c r="N16" s="172"/>
      <c r="O16" s="172"/>
      <c r="P16" s="172"/>
      <c r="Q16" s="172"/>
      <c r="R16" s="172"/>
      <c r="S16" s="172"/>
      <c r="T16" s="172"/>
      <c r="U16" s="172"/>
      <c r="V16" s="172"/>
      <c r="W16" s="172"/>
      <c r="X16" s="172"/>
      <c r="Y16" s="172"/>
      <c r="Z16" s="172"/>
      <c r="AA16" s="172"/>
      <c r="AB16" s="172"/>
      <c r="AC16" s="172"/>
      <c r="AD16" s="172"/>
      <c r="AE16" s="172"/>
      <c r="AF16" s="172"/>
      <c r="AG16" s="172"/>
    </row>
    <row r="17" spans="1:33" s="173" customFormat="1" ht="15.75">
      <c r="A17" s="862"/>
      <c r="B17" s="863"/>
      <c r="C17" s="863"/>
      <c r="D17" s="863"/>
      <c r="E17" s="863"/>
      <c r="F17" s="863"/>
      <c r="G17" s="863"/>
      <c r="H17" s="863"/>
      <c r="I17" s="863"/>
      <c r="J17" s="863"/>
      <c r="K17" s="494"/>
      <c r="L17" s="494"/>
      <c r="M17" s="171"/>
      <c r="N17" s="172"/>
      <c r="O17" s="172"/>
      <c r="P17" s="172"/>
      <c r="Q17" s="172"/>
      <c r="R17" s="172"/>
      <c r="S17" s="172"/>
      <c r="T17" s="172"/>
      <c r="U17" s="172"/>
      <c r="V17" s="172"/>
      <c r="W17" s="172"/>
      <c r="X17" s="172"/>
      <c r="Y17" s="172"/>
      <c r="Z17" s="172"/>
      <c r="AA17" s="172"/>
      <c r="AB17" s="172"/>
      <c r="AC17" s="172"/>
      <c r="AD17" s="172"/>
      <c r="AE17" s="172"/>
      <c r="AF17" s="172"/>
      <c r="AG17" s="172"/>
    </row>
    <row r="18" spans="1:33" s="173" customFormat="1" ht="15.75">
      <c r="A18" s="863"/>
      <c r="B18" s="863"/>
      <c r="C18" s="863"/>
      <c r="D18" s="863"/>
      <c r="E18" s="863"/>
      <c r="F18" s="863"/>
      <c r="G18" s="863"/>
      <c r="H18" s="863"/>
      <c r="I18" s="863"/>
      <c r="J18" s="863"/>
      <c r="K18" s="494"/>
      <c r="L18" s="494"/>
      <c r="M18" s="171"/>
      <c r="N18" s="172"/>
      <c r="O18" s="172"/>
      <c r="P18" s="172"/>
      <c r="Q18" s="172"/>
      <c r="R18" s="172"/>
      <c r="S18" s="172"/>
      <c r="T18" s="172"/>
      <c r="U18" s="172"/>
      <c r="V18" s="172"/>
      <c r="W18" s="172"/>
      <c r="X18" s="172"/>
      <c r="Y18" s="172"/>
      <c r="Z18" s="172"/>
      <c r="AA18" s="172"/>
      <c r="AB18" s="172"/>
      <c r="AC18" s="172"/>
      <c r="AD18" s="172"/>
      <c r="AE18" s="172"/>
      <c r="AF18" s="172"/>
      <c r="AG18" s="172"/>
    </row>
    <row r="19" spans="1:33" s="173" customFormat="1" ht="15.6" customHeight="1">
      <c r="A19" s="862" t="s">
        <v>260</v>
      </c>
      <c r="B19" s="863"/>
      <c r="C19" s="863"/>
      <c r="D19" s="863"/>
      <c r="E19" s="863"/>
      <c r="F19" s="863"/>
      <c r="G19" s="863"/>
      <c r="H19" s="863"/>
      <c r="I19" s="863"/>
      <c r="J19" s="863"/>
      <c r="K19" s="494"/>
      <c r="L19" s="494"/>
      <c r="M19" s="171"/>
      <c r="N19" s="172"/>
      <c r="O19" s="172"/>
      <c r="P19" s="172"/>
      <c r="Q19" s="172"/>
      <c r="R19" s="172"/>
      <c r="S19" s="172"/>
      <c r="T19" s="172"/>
      <c r="U19" s="172"/>
      <c r="V19" s="172"/>
      <c r="W19" s="172"/>
      <c r="X19" s="172"/>
      <c r="Y19" s="172"/>
      <c r="Z19" s="172"/>
      <c r="AA19" s="172"/>
      <c r="AB19" s="172"/>
      <c r="AC19" s="172"/>
      <c r="AD19" s="172"/>
      <c r="AE19" s="172"/>
      <c r="AF19" s="172"/>
      <c r="AG19" s="172"/>
    </row>
    <row r="20" spans="1:33" s="173" customFormat="1" ht="15.75">
      <c r="A20" s="862"/>
      <c r="B20" s="863"/>
      <c r="C20" s="863"/>
      <c r="D20" s="863"/>
      <c r="E20" s="863"/>
      <c r="F20" s="863"/>
      <c r="G20" s="863"/>
      <c r="H20" s="863"/>
      <c r="I20" s="863"/>
      <c r="J20" s="863"/>
      <c r="K20" s="494"/>
      <c r="L20" s="494"/>
      <c r="M20" s="171"/>
      <c r="N20" s="172"/>
      <c r="O20" s="172"/>
      <c r="P20" s="172"/>
      <c r="Q20" s="172"/>
      <c r="R20" s="172"/>
      <c r="S20" s="172"/>
      <c r="T20" s="172"/>
      <c r="U20" s="172"/>
      <c r="V20" s="172"/>
      <c r="W20" s="172"/>
      <c r="X20" s="172"/>
      <c r="Y20" s="172"/>
      <c r="Z20" s="172"/>
      <c r="AA20" s="172"/>
      <c r="AB20" s="172"/>
      <c r="AC20" s="172"/>
      <c r="AD20" s="172"/>
      <c r="AE20" s="172"/>
      <c r="AF20" s="172"/>
      <c r="AG20" s="172"/>
    </row>
    <row r="21" spans="1:33" s="173" customFormat="1" ht="15.75">
      <c r="A21" s="862"/>
      <c r="B21" s="863"/>
      <c r="C21" s="863"/>
      <c r="D21" s="863"/>
      <c r="E21" s="863"/>
      <c r="F21" s="863"/>
      <c r="G21" s="863"/>
      <c r="H21" s="863"/>
      <c r="I21" s="863"/>
      <c r="J21" s="863"/>
      <c r="K21" s="494"/>
      <c r="L21" s="494"/>
      <c r="M21" s="171"/>
      <c r="N21" s="172"/>
      <c r="O21" s="172"/>
      <c r="P21" s="172"/>
      <c r="Q21" s="172"/>
      <c r="R21" s="172"/>
      <c r="S21" s="172"/>
      <c r="T21" s="172"/>
      <c r="U21" s="172"/>
      <c r="V21" s="172"/>
      <c r="W21" s="172"/>
      <c r="X21" s="172"/>
      <c r="Y21" s="172"/>
      <c r="Z21" s="172"/>
      <c r="AA21" s="172"/>
      <c r="AB21" s="172"/>
      <c r="AC21" s="172"/>
      <c r="AD21" s="172"/>
      <c r="AE21" s="172"/>
      <c r="AF21" s="172"/>
      <c r="AG21" s="172"/>
    </row>
    <row r="22" spans="1:33" s="173" customFormat="1" ht="15.75">
      <c r="A22" s="174"/>
      <c r="B22" s="174"/>
      <c r="C22" s="174"/>
      <c r="D22" s="174"/>
      <c r="E22" s="174"/>
      <c r="F22" s="174"/>
      <c r="G22" s="174"/>
      <c r="H22" s="174"/>
      <c r="I22" s="174"/>
      <c r="J22" s="174"/>
      <c r="K22" s="494"/>
      <c r="L22" s="494"/>
      <c r="M22" s="171"/>
      <c r="N22" s="172"/>
      <c r="O22" s="172"/>
      <c r="P22" s="172"/>
      <c r="Q22" s="172"/>
      <c r="R22" s="172"/>
      <c r="S22" s="172"/>
      <c r="T22" s="172"/>
      <c r="U22" s="172"/>
      <c r="V22" s="172"/>
      <c r="W22" s="172"/>
      <c r="X22" s="172"/>
      <c r="Y22" s="172"/>
      <c r="Z22" s="172"/>
      <c r="AA22" s="172"/>
      <c r="AB22" s="172"/>
      <c r="AC22" s="172"/>
      <c r="AD22" s="172"/>
      <c r="AE22" s="172"/>
      <c r="AF22" s="172"/>
      <c r="AG22" s="172"/>
    </row>
    <row r="23" spans="1:33" s="173" customFormat="1" ht="22.35" customHeight="1">
      <c r="A23" s="832" t="s">
        <v>43</v>
      </c>
      <c r="B23" s="832"/>
      <c r="C23" s="832"/>
      <c r="D23" s="832"/>
      <c r="E23" s="832"/>
      <c r="F23" s="832"/>
      <c r="G23" s="832"/>
      <c r="H23" s="832"/>
      <c r="I23" s="832"/>
      <c r="J23" s="832"/>
      <c r="K23" s="494"/>
      <c r="L23" s="494"/>
      <c r="M23" s="171"/>
      <c r="N23" s="172"/>
      <c r="O23" s="172"/>
      <c r="P23" s="172"/>
      <c r="Q23" s="172"/>
      <c r="R23" s="172"/>
      <c r="S23" s="172"/>
      <c r="T23" s="172"/>
      <c r="U23" s="172"/>
      <c r="V23" s="172"/>
      <c r="W23" s="172"/>
      <c r="X23" s="172"/>
      <c r="Y23" s="172"/>
      <c r="Z23" s="172"/>
      <c r="AA23" s="172"/>
      <c r="AB23" s="172"/>
      <c r="AC23" s="172"/>
      <c r="AD23" s="172"/>
      <c r="AE23" s="172"/>
      <c r="AF23" s="172"/>
      <c r="AG23" s="172"/>
    </row>
    <row r="24" spans="1:33" s="173" customFormat="1" ht="18" customHeight="1">
      <c r="A24" s="862" t="s">
        <v>2363</v>
      </c>
      <c r="B24" s="863"/>
      <c r="C24" s="863"/>
      <c r="D24" s="863"/>
      <c r="E24" s="863"/>
      <c r="F24" s="863"/>
      <c r="G24" s="863"/>
      <c r="H24" s="863"/>
      <c r="I24" s="863"/>
      <c r="J24" s="863"/>
      <c r="K24" s="514"/>
      <c r="L24" s="514"/>
      <c r="M24" s="171"/>
      <c r="N24" s="172"/>
      <c r="O24" s="172"/>
      <c r="P24" s="172"/>
      <c r="Q24" s="172"/>
      <c r="R24" s="172"/>
      <c r="S24" s="172"/>
      <c r="T24" s="172"/>
      <c r="U24" s="172"/>
      <c r="V24" s="172"/>
      <c r="W24" s="172"/>
      <c r="X24" s="172"/>
      <c r="Y24" s="172"/>
      <c r="Z24" s="172"/>
      <c r="AA24" s="172"/>
      <c r="AB24" s="172"/>
      <c r="AC24" s="172"/>
      <c r="AD24" s="172"/>
      <c r="AE24" s="172"/>
      <c r="AF24" s="172"/>
      <c r="AG24" s="172"/>
    </row>
    <row r="25" spans="1:33" s="173" customFormat="1" ht="18" customHeight="1">
      <c r="A25" s="862"/>
      <c r="B25" s="863"/>
      <c r="C25" s="863"/>
      <c r="D25" s="863"/>
      <c r="E25" s="863"/>
      <c r="F25" s="863"/>
      <c r="G25" s="863"/>
      <c r="H25" s="863"/>
      <c r="I25" s="863"/>
      <c r="J25" s="863"/>
      <c r="K25" s="514"/>
      <c r="L25" s="514"/>
      <c r="M25" s="171"/>
      <c r="N25" s="172"/>
      <c r="O25" s="172"/>
      <c r="P25" s="172"/>
      <c r="Q25" s="172"/>
      <c r="R25" s="172"/>
      <c r="S25" s="172"/>
      <c r="T25" s="172"/>
      <c r="U25" s="172"/>
      <c r="V25" s="172"/>
      <c r="W25" s="172"/>
      <c r="X25" s="172"/>
      <c r="Y25" s="172"/>
      <c r="Z25" s="172"/>
      <c r="AA25" s="172"/>
      <c r="AB25" s="172"/>
      <c r="AC25" s="172"/>
      <c r="AD25" s="172"/>
      <c r="AE25" s="172"/>
      <c r="AF25" s="172"/>
      <c r="AG25" s="172"/>
    </row>
    <row r="26" spans="1:33" s="173" customFormat="1" ht="14.25" customHeight="1">
      <c r="A26" s="863"/>
      <c r="B26" s="863"/>
      <c r="C26" s="863"/>
      <c r="D26" s="863"/>
      <c r="E26" s="863"/>
      <c r="F26" s="863"/>
      <c r="G26" s="863"/>
      <c r="H26" s="863"/>
      <c r="I26" s="863"/>
      <c r="J26" s="863"/>
      <c r="K26" s="514"/>
      <c r="L26" s="514"/>
      <c r="M26" s="171"/>
      <c r="N26" s="172"/>
      <c r="O26" s="172"/>
      <c r="P26" s="172"/>
      <c r="Q26" s="172"/>
      <c r="R26" s="172"/>
      <c r="S26" s="172"/>
      <c r="T26" s="172"/>
      <c r="U26" s="172"/>
      <c r="V26" s="172"/>
      <c r="W26" s="172"/>
      <c r="X26" s="172"/>
      <c r="Y26" s="172"/>
      <c r="Z26" s="172"/>
      <c r="AA26" s="172"/>
      <c r="AB26" s="172"/>
      <c r="AC26" s="172"/>
      <c r="AD26" s="172"/>
      <c r="AE26" s="172"/>
      <c r="AF26" s="172"/>
      <c r="AG26" s="172"/>
    </row>
    <row r="27" spans="1:33" s="173" customFormat="1" ht="14.25" customHeight="1">
      <c r="A27" s="863"/>
      <c r="B27" s="863"/>
      <c r="C27" s="863"/>
      <c r="D27" s="863"/>
      <c r="E27" s="863"/>
      <c r="F27" s="863"/>
      <c r="G27" s="863"/>
      <c r="H27" s="863"/>
      <c r="I27" s="863"/>
      <c r="J27" s="863"/>
      <c r="K27" s="514"/>
      <c r="L27" s="514"/>
      <c r="M27" s="171"/>
      <c r="N27" s="172"/>
      <c r="O27" s="172"/>
      <c r="P27" s="172"/>
      <c r="Q27" s="172"/>
      <c r="R27" s="172"/>
      <c r="S27" s="172"/>
      <c r="T27" s="172"/>
      <c r="U27" s="172"/>
      <c r="V27" s="172"/>
      <c r="W27" s="172"/>
      <c r="X27" s="172"/>
      <c r="Y27" s="172"/>
      <c r="Z27" s="172"/>
      <c r="AA27" s="172"/>
      <c r="AB27" s="172"/>
      <c r="AC27" s="172"/>
      <c r="AD27" s="172"/>
      <c r="AE27" s="172"/>
      <c r="AF27" s="172"/>
      <c r="AG27" s="172"/>
    </row>
    <row r="28" spans="1:33" s="173" customFormat="1" ht="14.25" customHeight="1">
      <c r="A28" s="863"/>
      <c r="B28" s="863"/>
      <c r="C28" s="863"/>
      <c r="D28" s="863"/>
      <c r="E28" s="863"/>
      <c r="F28" s="863"/>
      <c r="G28" s="863"/>
      <c r="H28" s="863"/>
      <c r="I28" s="863"/>
      <c r="J28" s="863"/>
      <c r="K28" s="514"/>
      <c r="L28" s="514"/>
      <c r="M28" s="171"/>
      <c r="N28" s="172"/>
      <c r="O28" s="172"/>
      <c r="P28" s="172"/>
      <c r="Q28" s="172"/>
      <c r="R28" s="172"/>
      <c r="S28" s="172"/>
      <c r="T28" s="172"/>
      <c r="U28" s="172"/>
      <c r="V28" s="172"/>
      <c r="W28" s="172"/>
      <c r="X28" s="172"/>
      <c r="Y28" s="172"/>
      <c r="Z28" s="172"/>
      <c r="AA28" s="172"/>
      <c r="AB28" s="172"/>
      <c r="AC28" s="172"/>
      <c r="AD28" s="172"/>
      <c r="AE28" s="172"/>
      <c r="AF28" s="172"/>
      <c r="AG28" s="172"/>
    </row>
    <row r="29" spans="1:33" s="173" customFormat="1">
      <c r="A29" s="833" t="s">
        <v>261</v>
      </c>
      <c r="B29" s="833"/>
      <c r="C29" s="833"/>
      <c r="D29" s="833"/>
      <c r="E29" s="833"/>
      <c r="F29" s="833"/>
      <c r="G29" s="833"/>
      <c r="H29" s="833"/>
      <c r="I29" s="833"/>
      <c r="J29" s="833"/>
      <c r="K29" s="495"/>
      <c r="L29" s="495"/>
      <c r="M29" s="171"/>
      <c r="N29" s="172"/>
      <c r="O29" s="172"/>
      <c r="P29" s="172"/>
      <c r="Q29" s="172"/>
      <c r="R29" s="172"/>
      <c r="S29" s="172"/>
      <c r="T29" s="172"/>
      <c r="U29" s="172"/>
      <c r="V29" s="172"/>
      <c r="W29" s="172"/>
      <c r="X29" s="172"/>
      <c r="Y29" s="172"/>
      <c r="Z29" s="172"/>
      <c r="AA29" s="172"/>
      <c r="AB29" s="172"/>
      <c r="AC29" s="172"/>
      <c r="AD29" s="172"/>
      <c r="AE29" s="172"/>
      <c r="AF29" s="172"/>
      <c r="AG29" s="172"/>
    </row>
    <row r="30" spans="1:33" s="173" customFormat="1" ht="14.25" customHeight="1">
      <c r="A30" s="833"/>
      <c r="B30" s="833"/>
      <c r="C30" s="833"/>
      <c r="D30" s="833"/>
      <c r="E30" s="833"/>
      <c r="F30" s="833"/>
      <c r="G30" s="833"/>
      <c r="H30" s="833"/>
      <c r="I30" s="833"/>
      <c r="J30" s="833"/>
      <c r="K30" s="495"/>
      <c r="L30" s="495"/>
      <c r="M30" s="171"/>
      <c r="N30" s="172"/>
      <c r="O30" s="172"/>
      <c r="P30" s="172"/>
      <c r="Q30" s="172"/>
      <c r="R30" s="172"/>
      <c r="S30" s="172"/>
      <c r="T30" s="172"/>
      <c r="U30" s="172"/>
      <c r="V30" s="172"/>
      <c r="W30" s="172"/>
      <c r="X30" s="172"/>
      <c r="Y30" s="172"/>
      <c r="Z30" s="172"/>
      <c r="AA30" s="172"/>
      <c r="AB30" s="172"/>
      <c r="AC30" s="172"/>
      <c r="AD30" s="172"/>
      <c r="AE30" s="172"/>
      <c r="AF30" s="172"/>
      <c r="AG30" s="172"/>
    </row>
    <row r="31" spans="1:33" s="173" customFormat="1" ht="14.25" customHeight="1">
      <c r="A31" s="833"/>
      <c r="B31" s="833"/>
      <c r="C31" s="833"/>
      <c r="D31" s="833"/>
      <c r="E31" s="833"/>
      <c r="F31" s="833"/>
      <c r="G31" s="833"/>
      <c r="H31" s="833"/>
      <c r="I31" s="833"/>
      <c r="J31" s="833"/>
      <c r="K31" s="495"/>
      <c r="L31" s="495"/>
      <c r="M31" s="171"/>
      <c r="N31" s="172"/>
      <c r="O31" s="172"/>
      <c r="P31" s="172"/>
      <c r="Q31" s="172"/>
      <c r="R31" s="172"/>
      <c r="S31" s="172"/>
      <c r="T31" s="172"/>
      <c r="U31" s="172"/>
      <c r="V31" s="172"/>
      <c r="W31" s="172"/>
      <c r="X31" s="172"/>
      <c r="Y31" s="172"/>
      <c r="Z31" s="172"/>
      <c r="AA31" s="172"/>
      <c r="AB31" s="172"/>
      <c r="AC31" s="172"/>
      <c r="AD31" s="172"/>
      <c r="AE31" s="172"/>
      <c r="AF31" s="172"/>
      <c r="AG31" s="172"/>
    </row>
    <row r="32" spans="1:33" s="173" customFormat="1" ht="14.25" customHeight="1">
      <c r="A32" s="855"/>
      <c r="B32" s="855"/>
      <c r="C32" s="855"/>
      <c r="D32" s="855"/>
      <c r="E32" s="855"/>
      <c r="F32" s="855"/>
      <c r="G32" s="855"/>
      <c r="H32" s="855"/>
      <c r="I32" s="855"/>
      <c r="J32" s="855"/>
      <c r="K32" s="507"/>
      <c r="L32" s="507"/>
      <c r="M32" s="171"/>
      <c r="N32" s="172"/>
      <c r="O32" s="172"/>
      <c r="P32" s="172"/>
      <c r="Q32" s="172"/>
      <c r="R32" s="172"/>
      <c r="S32" s="172"/>
      <c r="T32" s="172"/>
      <c r="U32" s="172"/>
      <c r="V32" s="172"/>
      <c r="W32" s="172"/>
      <c r="X32" s="172"/>
      <c r="Y32" s="172"/>
      <c r="Z32" s="172"/>
      <c r="AA32" s="172"/>
      <c r="AB32" s="172"/>
      <c r="AC32" s="172"/>
      <c r="AD32" s="172"/>
      <c r="AE32" s="172"/>
      <c r="AF32" s="172"/>
      <c r="AG32" s="172"/>
    </row>
    <row r="33" spans="1:33" s="173" customFormat="1" ht="14.25" customHeight="1">
      <c r="A33" s="855"/>
      <c r="B33" s="855"/>
      <c r="C33" s="855"/>
      <c r="D33" s="855"/>
      <c r="E33" s="855"/>
      <c r="F33" s="855"/>
      <c r="G33" s="855"/>
      <c r="H33" s="855"/>
      <c r="I33" s="855"/>
      <c r="J33" s="855"/>
      <c r="K33" s="507"/>
      <c r="L33" s="507"/>
      <c r="M33" s="171"/>
      <c r="N33" s="172"/>
      <c r="O33" s="172"/>
      <c r="P33" s="172"/>
      <c r="Q33" s="172"/>
      <c r="R33" s="172"/>
      <c r="S33" s="172"/>
      <c r="T33" s="172"/>
      <c r="U33" s="172"/>
      <c r="V33" s="172"/>
      <c r="W33" s="172"/>
      <c r="X33" s="172"/>
      <c r="Y33" s="172"/>
      <c r="Z33" s="172"/>
      <c r="AA33" s="172"/>
      <c r="AB33" s="172"/>
      <c r="AC33" s="172"/>
      <c r="AD33" s="172"/>
      <c r="AE33" s="172"/>
      <c r="AF33" s="172"/>
      <c r="AG33" s="172"/>
    </row>
    <row r="34" spans="1:33" s="173" customFormat="1" ht="14.25" customHeight="1">
      <c r="A34" s="855"/>
      <c r="B34" s="855"/>
      <c r="C34" s="855"/>
      <c r="D34" s="855"/>
      <c r="E34" s="855"/>
      <c r="F34" s="855"/>
      <c r="G34" s="855"/>
      <c r="H34" s="855"/>
      <c r="I34" s="855"/>
      <c r="J34" s="855"/>
      <c r="K34" s="507"/>
      <c r="L34" s="507"/>
      <c r="M34" s="171"/>
      <c r="N34" s="172"/>
      <c r="O34" s="172"/>
      <c r="P34" s="172"/>
      <c r="Q34" s="172"/>
      <c r="R34" s="172"/>
      <c r="S34" s="172"/>
      <c r="T34" s="172"/>
      <c r="U34" s="172"/>
      <c r="V34" s="172"/>
      <c r="W34" s="172"/>
      <c r="X34" s="172"/>
      <c r="Y34" s="172"/>
      <c r="Z34" s="172"/>
      <c r="AA34" s="172"/>
      <c r="AB34" s="172"/>
      <c r="AC34" s="172"/>
      <c r="AD34" s="172"/>
      <c r="AE34" s="172"/>
      <c r="AF34" s="172"/>
      <c r="AG34" s="172"/>
    </row>
    <row r="35" spans="1:33" s="173" customFormat="1" ht="14.25" customHeight="1">
      <c r="A35" s="855"/>
      <c r="B35" s="855"/>
      <c r="C35" s="855"/>
      <c r="D35" s="855"/>
      <c r="E35" s="855"/>
      <c r="F35" s="855"/>
      <c r="G35" s="855"/>
      <c r="H35" s="855"/>
      <c r="I35" s="855"/>
      <c r="J35" s="855"/>
      <c r="K35" s="507"/>
      <c r="L35" s="507"/>
      <c r="M35" s="171"/>
      <c r="N35" s="172"/>
      <c r="O35" s="172"/>
      <c r="P35" s="172"/>
      <c r="Q35" s="172"/>
      <c r="R35" s="172"/>
      <c r="S35" s="172"/>
      <c r="T35" s="172"/>
      <c r="U35" s="172"/>
      <c r="V35" s="172"/>
      <c r="W35" s="172"/>
      <c r="X35" s="172"/>
      <c r="Y35" s="172"/>
      <c r="Z35" s="172"/>
      <c r="AA35" s="172"/>
      <c r="AB35" s="172"/>
      <c r="AC35" s="172"/>
      <c r="AD35" s="172"/>
      <c r="AE35" s="172"/>
      <c r="AF35" s="172"/>
      <c r="AG35" s="172"/>
    </row>
    <row r="36" spans="1:33" s="173" customFormat="1">
      <c r="A36" s="862" t="s">
        <v>262</v>
      </c>
      <c r="B36" s="862"/>
      <c r="C36" s="862"/>
      <c r="D36" s="862"/>
      <c r="E36" s="862"/>
      <c r="F36" s="862"/>
      <c r="G36" s="862"/>
      <c r="H36" s="862"/>
      <c r="I36" s="862"/>
      <c r="J36" s="862"/>
      <c r="K36" s="513"/>
      <c r="L36" s="513"/>
      <c r="M36" s="171"/>
      <c r="N36" s="172"/>
      <c r="O36" s="172"/>
      <c r="P36" s="172"/>
      <c r="Q36" s="172"/>
      <c r="R36" s="172"/>
      <c r="S36" s="172"/>
      <c r="T36" s="172"/>
      <c r="U36" s="172"/>
      <c r="V36" s="172"/>
      <c r="W36" s="172"/>
      <c r="X36" s="172"/>
      <c r="Y36" s="172"/>
      <c r="Z36" s="172"/>
      <c r="AA36" s="172"/>
      <c r="AB36" s="172"/>
      <c r="AC36" s="172"/>
      <c r="AD36" s="172"/>
      <c r="AE36" s="172"/>
      <c r="AF36" s="172"/>
      <c r="AG36" s="172"/>
    </row>
    <row r="37" spans="1:33" s="173" customFormat="1">
      <c r="A37" s="862"/>
      <c r="B37" s="862"/>
      <c r="C37" s="862"/>
      <c r="D37" s="862"/>
      <c r="E37" s="862"/>
      <c r="F37" s="862"/>
      <c r="G37" s="862"/>
      <c r="H37" s="862"/>
      <c r="I37" s="862"/>
      <c r="J37" s="862"/>
      <c r="K37" s="513"/>
      <c r="L37" s="513"/>
      <c r="M37" s="171"/>
      <c r="N37" s="172"/>
      <c r="O37" s="172"/>
      <c r="P37" s="172"/>
      <c r="Q37" s="172"/>
      <c r="R37" s="172"/>
      <c r="S37" s="172"/>
      <c r="T37" s="172"/>
      <c r="U37" s="172"/>
      <c r="V37" s="172"/>
      <c r="W37" s="172"/>
      <c r="X37" s="172"/>
      <c r="Y37" s="172"/>
      <c r="Z37" s="172"/>
      <c r="AA37" s="172"/>
      <c r="AB37" s="172"/>
      <c r="AC37" s="172"/>
      <c r="AD37" s="172"/>
      <c r="AE37" s="172"/>
      <c r="AF37" s="172"/>
      <c r="AG37" s="172"/>
    </row>
    <row r="38" spans="1:33" s="173" customFormat="1">
      <c r="A38" s="862"/>
      <c r="B38" s="862"/>
      <c r="C38" s="862"/>
      <c r="D38" s="862"/>
      <c r="E38" s="862"/>
      <c r="F38" s="862"/>
      <c r="G38" s="862"/>
      <c r="H38" s="862"/>
      <c r="I38" s="862"/>
      <c r="J38" s="862"/>
      <c r="K38" s="513"/>
      <c r="L38" s="513"/>
      <c r="M38" s="171"/>
      <c r="N38" s="172"/>
      <c r="O38" s="172"/>
      <c r="P38" s="172"/>
      <c r="Q38" s="172"/>
      <c r="R38" s="172"/>
      <c r="S38" s="172"/>
      <c r="T38" s="172"/>
      <c r="U38" s="172"/>
      <c r="V38" s="172"/>
      <c r="W38" s="172"/>
      <c r="X38" s="172"/>
      <c r="Y38" s="172"/>
      <c r="Z38" s="172"/>
      <c r="AA38" s="172"/>
      <c r="AB38" s="172"/>
      <c r="AC38" s="172"/>
      <c r="AD38" s="172"/>
      <c r="AE38" s="172"/>
      <c r="AF38" s="172"/>
      <c r="AG38" s="172"/>
    </row>
    <row r="39" spans="1:33" s="173" customFormat="1" ht="14.25" customHeight="1">
      <c r="A39" s="862"/>
      <c r="B39" s="862"/>
      <c r="C39" s="862"/>
      <c r="D39" s="862"/>
      <c r="E39" s="862"/>
      <c r="F39" s="862"/>
      <c r="G39" s="862"/>
      <c r="H39" s="862"/>
      <c r="I39" s="862"/>
      <c r="J39" s="862"/>
      <c r="K39" s="513"/>
      <c r="L39" s="513"/>
      <c r="M39" s="171"/>
      <c r="N39" s="172"/>
      <c r="O39" s="172"/>
      <c r="P39" s="172"/>
      <c r="Q39" s="172"/>
      <c r="R39" s="172"/>
      <c r="S39" s="172"/>
      <c r="T39" s="172"/>
      <c r="U39" s="172"/>
      <c r="V39" s="172"/>
      <c r="W39" s="172"/>
      <c r="X39" s="172"/>
      <c r="Y39" s="172"/>
      <c r="Z39" s="172"/>
      <c r="AA39" s="172"/>
      <c r="AB39" s="172"/>
      <c r="AC39" s="172"/>
      <c r="AD39" s="172"/>
      <c r="AE39" s="172"/>
      <c r="AF39" s="172"/>
      <c r="AG39" s="172"/>
    </row>
    <row r="40" spans="1:33" s="173" customFormat="1" ht="14.25" customHeight="1">
      <c r="A40" s="855"/>
      <c r="B40" s="855"/>
      <c r="C40" s="855"/>
      <c r="D40" s="855"/>
      <c r="E40" s="855"/>
      <c r="F40" s="855"/>
      <c r="G40" s="855"/>
      <c r="H40" s="855"/>
      <c r="I40" s="855"/>
      <c r="J40" s="855"/>
      <c r="K40" s="507"/>
      <c r="L40" s="507"/>
      <c r="M40" s="171"/>
      <c r="N40" s="172"/>
      <c r="O40" s="172"/>
      <c r="P40" s="172"/>
      <c r="Q40" s="172"/>
      <c r="R40" s="172"/>
      <c r="S40" s="172"/>
      <c r="T40" s="172"/>
      <c r="U40" s="172"/>
      <c r="V40" s="172"/>
      <c r="W40" s="172"/>
      <c r="X40" s="172"/>
      <c r="Y40" s="172"/>
      <c r="Z40" s="172"/>
      <c r="AA40" s="172"/>
      <c r="AB40" s="172"/>
      <c r="AC40" s="172"/>
      <c r="AD40" s="172"/>
      <c r="AE40" s="172"/>
      <c r="AF40" s="172"/>
      <c r="AG40" s="172"/>
    </row>
    <row r="41" spans="1:33" s="173" customFormat="1" ht="18" customHeight="1">
      <c r="A41" s="864" t="s">
        <v>263</v>
      </c>
      <c r="B41" s="864"/>
      <c r="C41" s="864"/>
      <c r="D41" s="864"/>
      <c r="E41" s="864"/>
      <c r="F41" s="864"/>
      <c r="G41" s="864"/>
      <c r="H41" s="864"/>
      <c r="I41" s="864"/>
      <c r="J41" s="864"/>
      <c r="K41" s="515"/>
      <c r="L41" s="515"/>
      <c r="M41" s="171"/>
      <c r="N41" s="172"/>
      <c r="O41" s="172"/>
      <c r="P41" s="172"/>
      <c r="Q41" s="172"/>
      <c r="R41" s="172"/>
      <c r="S41" s="172"/>
      <c r="T41" s="172"/>
      <c r="U41" s="172"/>
      <c r="V41" s="172"/>
      <c r="W41" s="172"/>
      <c r="X41" s="172"/>
      <c r="Y41" s="172"/>
      <c r="Z41" s="172"/>
      <c r="AA41" s="172"/>
      <c r="AB41" s="172"/>
      <c r="AC41" s="172"/>
      <c r="AD41" s="172"/>
      <c r="AE41" s="172"/>
      <c r="AF41" s="172"/>
      <c r="AG41" s="172"/>
    </row>
    <row r="42" spans="1:33" s="173" customFormat="1" ht="18" customHeight="1">
      <c r="A42" s="865" t="s">
        <v>264</v>
      </c>
      <c r="B42" s="865"/>
      <c r="C42" s="848"/>
      <c r="D42" s="848"/>
      <c r="E42" s="848"/>
      <c r="F42" s="848"/>
      <c r="G42" s="848"/>
      <c r="H42" s="848"/>
      <c r="I42" s="848"/>
      <c r="J42" s="848"/>
      <c r="K42" s="503"/>
      <c r="L42" s="503"/>
      <c r="M42" s="171"/>
      <c r="N42" s="172"/>
      <c r="O42" s="172"/>
      <c r="P42" s="172"/>
      <c r="Q42" s="172"/>
      <c r="R42" s="172"/>
      <c r="S42" s="172"/>
      <c r="T42" s="172"/>
      <c r="U42" s="172"/>
      <c r="V42" s="172"/>
      <c r="W42" s="172"/>
      <c r="X42" s="172"/>
      <c r="Y42" s="172"/>
      <c r="Z42" s="172"/>
      <c r="AA42" s="172"/>
      <c r="AB42" s="172"/>
      <c r="AC42" s="172"/>
      <c r="AD42" s="172"/>
      <c r="AE42" s="172"/>
      <c r="AF42" s="172"/>
      <c r="AG42" s="172"/>
    </row>
    <row r="43" spans="1:33" s="173" customFormat="1" ht="14.25" customHeight="1">
      <c r="A43" s="852" t="s">
        <v>265</v>
      </c>
      <c r="B43" s="852"/>
      <c r="C43" s="852"/>
      <c r="D43" s="852"/>
      <c r="E43" s="852"/>
      <c r="F43" s="852"/>
      <c r="G43" s="852"/>
      <c r="H43" s="852"/>
      <c r="I43" s="504"/>
      <c r="J43" s="504"/>
      <c r="K43" s="504"/>
      <c r="L43" s="504"/>
      <c r="M43" s="171"/>
      <c r="N43" s="172"/>
      <c r="O43" s="172"/>
      <c r="P43" s="172"/>
      <c r="Q43" s="172"/>
      <c r="R43" s="172"/>
      <c r="S43" s="172"/>
      <c r="T43" s="172"/>
      <c r="U43" s="172"/>
      <c r="V43" s="172"/>
      <c r="W43" s="172"/>
      <c r="X43" s="172"/>
      <c r="Y43" s="172"/>
      <c r="Z43" s="172"/>
      <c r="AA43" s="172"/>
      <c r="AB43" s="172"/>
      <c r="AC43" s="172"/>
      <c r="AD43" s="172"/>
      <c r="AE43" s="172"/>
      <c r="AF43" s="172"/>
      <c r="AG43" s="172"/>
    </row>
    <row r="44" spans="1:33" s="173" customFormat="1" ht="18" customHeight="1">
      <c r="A44" s="866" t="s">
        <v>266</v>
      </c>
      <c r="B44" s="866"/>
      <c r="C44" s="866"/>
      <c r="D44" s="866"/>
      <c r="E44" s="866"/>
      <c r="F44" s="866"/>
      <c r="G44" s="866"/>
      <c r="H44" s="866"/>
      <c r="I44" s="866"/>
      <c r="J44" s="866"/>
      <c r="K44" s="516"/>
      <c r="L44" s="516"/>
      <c r="M44" s="171"/>
      <c r="N44" s="172"/>
      <c r="O44" s="172"/>
      <c r="P44" s="172"/>
      <c r="Q44" s="172"/>
      <c r="R44" s="172"/>
      <c r="S44" s="172"/>
      <c r="T44" s="172"/>
      <c r="U44" s="172"/>
      <c r="V44" s="172"/>
      <c r="W44" s="172"/>
      <c r="X44" s="172"/>
      <c r="Y44" s="172"/>
      <c r="Z44" s="172"/>
      <c r="AA44" s="172"/>
      <c r="AB44" s="172"/>
      <c r="AC44" s="172"/>
      <c r="AD44" s="172"/>
      <c r="AE44" s="172"/>
      <c r="AF44" s="172"/>
      <c r="AG44" s="172"/>
    </row>
    <row r="45" spans="1:33" s="173" customFormat="1" ht="14.25" customHeight="1">
      <c r="A45" s="852" t="s">
        <v>267</v>
      </c>
      <c r="B45" s="852"/>
      <c r="C45" s="852"/>
      <c r="D45" s="852"/>
      <c r="E45" s="852"/>
      <c r="F45" s="852"/>
      <c r="G45" s="852"/>
      <c r="H45" s="852"/>
      <c r="I45" s="853"/>
      <c r="J45" s="853"/>
      <c r="K45" s="506"/>
      <c r="L45" s="506"/>
      <c r="M45" s="171"/>
      <c r="N45" s="172"/>
      <c r="O45" s="172"/>
      <c r="P45" s="172"/>
      <c r="Q45" s="172"/>
      <c r="R45" s="172"/>
      <c r="S45" s="172"/>
      <c r="T45" s="172"/>
      <c r="U45" s="172"/>
      <c r="V45" s="172"/>
      <c r="W45" s="172"/>
      <c r="X45" s="172"/>
      <c r="Y45" s="172"/>
      <c r="Z45" s="172"/>
      <c r="AA45" s="172"/>
      <c r="AB45" s="172"/>
      <c r="AC45" s="172"/>
      <c r="AD45" s="172"/>
      <c r="AE45" s="172"/>
      <c r="AF45" s="172"/>
      <c r="AG45" s="172"/>
    </row>
    <row r="46" spans="1:33" s="173" customFormat="1" ht="18" customHeight="1">
      <c r="A46" s="860" t="s">
        <v>268</v>
      </c>
      <c r="B46" s="860"/>
      <c r="C46" s="860"/>
      <c r="D46" s="860"/>
      <c r="E46" s="860"/>
      <c r="F46" s="860"/>
      <c r="G46" s="860"/>
      <c r="H46" s="860"/>
      <c r="I46" s="860"/>
      <c r="J46" s="860"/>
      <c r="K46" s="511"/>
      <c r="L46" s="511"/>
      <c r="M46" s="171"/>
      <c r="N46" s="172"/>
      <c r="O46" s="172"/>
      <c r="P46" s="172"/>
      <c r="Q46" s="172"/>
      <c r="R46" s="172"/>
      <c r="S46" s="172"/>
      <c r="T46" s="172"/>
      <c r="U46" s="172"/>
      <c r="V46" s="172"/>
      <c r="W46" s="172"/>
      <c r="X46" s="172"/>
      <c r="Y46" s="172"/>
      <c r="Z46" s="172"/>
      <c r="AA46" s="172"/>
      <c r="AB46" s="172"/>
      <c r="AC46" s="172"/>
      <c r="AD46" s="172"/>
      <c r="AE46" s="172"/>
      <c r="AF46" s="172"/>
      <c r="AG46" s="172"/>
    </row>
    <row r="47" spans="1:33" s="173" customFormat="1" ht="14.25" customHeight="1">
      <c r="A47" s="852" t="s">
        <v>269</v>
      </c>
      <c r="B47" s="852"/>
      <c r="C47" s="852"/>
      <c r="D47" s="852"/>
      <c r="E47" s="852"/>
      <c r="F47" s="852"/>
      <c r="G47" s="852"/>
      <c r="H47" s="852"/>
      <c r="I47" s="861"/>
      <c r="J47" s="861"/>
      <c r="K47" s="512"/>
      <c r="L47" s="512"/>
      <c r="M47" s="171"/>
      <c r="N47" s="172"/>
      <c r="O47" s="172"/>
      <c r="P47" s="172"/>
      <c r="Q47" s="172"/>
      <c r="R47" s="172"/>
      <c r="S47" s="172"/>
      <c r="T47" s="172"/>
      <c r="U47" s="172"/>
      <c r="V47" s="172"/>
      <c r="W47" s="172"/>
      <c r="X47" s="172"/>
      <c r="Y47" s="172"/>
      <c r="Z47" s="172"/>
      <c r="AA47" s="172"/>
      <c r="AB47" s="172"/>
      <c r="AC47" s="172"/>
      <c r="AD47" s="172"/>
      <c r="AE47" s="172"/>
      <c r="AF47" s="172"/>
      <c r="AG47" s="172"/>
    </row>
    <row r="48" spans="1:33" s="173" customFormat="1" ht="18" customHeight="1">
      <c r="A48" s="860" t="s">
        <v>270</v>
      </c>
      <c r="B48" s="860"/>
      <c r="C48" s="860"/>
      <c r="D48" s="860"/>
      <c r="E48" s="860"/>
      <c r="F48" s="860"/>
      <c r="G48" s="860"/>
      <c r="H48" s="860"/>
      <c r="I48" s="860"/>
      <c r="J48" s="860"/>
      <c r="K48" s="511"/>
      <c r="L48" s="511"/>
      <c r="M48" s="171"/>
      <c r="N48" s="172"/>
      <c r="O48" s="172"/>
      <c r="P48" s="172"/>
      <c r="Q48" s="172"/>
      <c r="R48" s="172"/>
      <c r="S48" s="172"/>
      <c r="T48" s="172"/>
      <c r="U48" s="172"/>
      <c r="V48" s="172"/>
      <c r="W48" s="172"/>
      <c r="X48" s="172"/>
      <c r="Y48" s="172"/>
      <c r="Z48" s="172"/>
      <c r="AA48" s="172"/>
      <c r="AB48" s="172"/>
      <c r="AC48" s="172"/>
      <c r="AD48" s="172"/>
      <c r="AE48" s="172"/>
      <c r="AF48" s="172"/>
      <c r="AG48" s="172"/>
    </row>
    <row r="49" spans="1:33" s="6" customFormat="1" ht="14.25" customHeight="1">
      <c r="A49" s="852" t="s">
        <v>271</v>
      </c>
      <c r="B49" s="852"/>
      <c r="C49" s="852"/>
      <c r="D49" s="852"/>
      <c r="E49" s="852"/>
      <c r="F49" s="852"/>
      <c r="G49" s="852"/>
      <c r="H49" s="852"/>
      <c r="I49" s="861"/>
      <c r="J49" s="861"/>
      <c r="K49" s="512"/>
      <c r="L49" s="512"/>
      <c r="M49" s="175"/>
      <c r="N49" s="176"/>
      <c r="O49" s="176"/>
      <c r="P49" s="176"/>
      <c r="Q49" s="176"/>
      <c r="R49" s="176"/>
      <c r="S49" s="176"/>
      <c r="T49" s="176"/>
      <c r="U49" s="176"/>
      <c r="V49" s="176"/>
      <c r="W49" s="176"/>
      <c r="X49" s="176"/>
      <c r="Y49" s="176"/>
      <c r="Z49" s="176"/>
      <c r="AA49" s="176"/>
      <c r="AB49" s="176"/>
      <c r="AC49" s="176"/>
      <c r="AD49" s="176"/>
      <c r="AE49" s="176"/>
      <c r="AF49" s="176"/>
      <c r="AG49" s="176"/>
    </row>
    <row r="50" spans="1:33" s="173" customFormat="1" ht="18" customHeight="1">
      <c r="A50" s="860" t="s">
        <v>272</v>
      </c>
      <c r="B50" s="860"/>
      <c r="C50" s="860"/>
      <c r="D50" s="860"/>
      <c r="E50" s="860"/>
      <c r="F50" s="860"/>
      <c r="G50" s="860"/>
      <c r="H50" s="860"/>
      <c r="I50" s="860"/>
      <c r="J50" s="860"/>
      <c r="K50" s="511"/>
      <c r="L50" s="511"/>
      <c r="M50" s="171"/>
      <c r="N50" s="172"/>
      <c r="O50" s="172"/>
      <c r="P50" s="172"/>
      <c r="Q50" s="172"/>
      <c r="R50" s="172"/>
      <c r="S50" s="172"/>
      <c r="T50" s="172"/>
      <c r="U50" s="172"/>
      <c r="V50" s="172"/>
      <c r="W50" s="172"/>
      <c r="X50" s="172"/>
      <c r="Y50" s="172"/>
      <c r="Z50" s="172"/>
      <c r="AA50" s="172"/>
      <c r="AB50" s="172"/>
      <c r="AC50" s="172"/>
      <c r="AD50" s="172"/>
      <c r="AE50" s="172"/>
      <c r="AF50" s="172"/>
      <c r="AG50" s="172"/>
    </row>
    <row r="51" spans="1:33" s="173" customFormat="1">
      <c r="A51" s="852" t="s">
        <v>273</v>
      </c>
      <c r="B51" s="852"/>
      <c r="C51" s="852"/>
      <c r="D51" s="852"/>
      <c r="E51" s="852"/>
      <c r="F51" s="852"/>
      <c r="G51" s="852"/>
      <c r="H51" s="852"/>
      <c r="I51" s="861"/>
      <c r="J51" s="861"/>
      <c r="K51" s="512"/>
      <c r="L51" s="512"/>
      <c r="M51" s="171"/>
      <c r="N51" s="172"/>
      <c r="O51" s="172"/>
      <c r="P51" s="172"/>
      <c r="Q51" s="172"/>
      <c r="R51" s="172"/>
      <c r="S51" s="172"/>
      <c r="T51" s="172"/>
      <c r="U51" s="172"/>
      <c r="V51" s="172"/>
      <c r="W51" s="172"/>
      <c r="X51" s="172"/>
      <c r="Y51" s="172"/>
      <c r="Z51" s="172"/>
      <c r="AA51" s="172"/>
      <c r="AB51" s="172"/>
      <c r="AC51" s="172"/>
      <c r="AD51" s="172"/>
      <c r="AE51" s="172"/>
      <c r="AF51" s="172"/>
      <c r="AG51" s="172"/>
    </row>
    <row r="52" spans="1:33" s="173" customFormat="1" ht="18" customHeight="1">
      <c r="A52" s="860" t="s">
        <v>274</v>
      </c>
      <c r="B52" s="860"/>
      <c r="C52" s="860"/>
      <c r="D52" s="860"/>
      <c r="E52" s="860"/>
      <c r="F52" s="860"/>
      <c r="G52" s="860"/>
      <c r="H52" s="860"/>
      <c r="I52" s="860"/>
      <c r="J52" s="860"/>
      <c r="K52" s="511"/>
      <c r="L52" s="511"/>
      <c r="M52" s="171"/>
      <c r="N52" s="172"/>
      <c r="O52" s="172"/>
      <c r="P52" s="172"/>
      <c r="Q52" s="172"/>
      <c r="R52" s="172"/>
      <c r="S52" s="172"/>
      <c r="T52" s="172"/>
      <c r="U52" s="172"/>
      <c r="V52" s="172"/>
      <c r="W52" s="172"/>
      <c r="X52" s="172"/>
      <c r="Y52" s="172"/>
      <c r="Z52" s="172"/>
      <c r="AA52" s="172"/>
      <c r="AB52" s="172"/>
      <c r="AC52" s="172"/>
      <c r="AD52" s="172"/>
      <c r="AE52" s="172"/>
      <c r="AF52" s="172"/>
      <c r="AG52" s="172"/>
    </row>
    <row r="53" spans="1:33" s="173" customFormat="1">
      <c r="A53" s="852" t="s">
        <v>275</v>
      </c>
      <c r="B53" s="852"/>
      <c r="C53" s="852"/>
      <c r="D53" s="852"/>
      <c r="E53" s="852"/>
      <c r="F53" s="852"/>
      <c r="G53" s="852"/>
      <c r="H53" s="852"/>
      <c r="I53" s="861"/>
      <c r="J53" s="861"/>
      <c r="K53" s="512"/>
      <c r="L53" s="512"/>
      <c r="M53" s="171"/>
      <c r="N53" s="172"/>
      <c r="O53" s="172"/>
      <c r="P53" s="172"/>
      <c r="Q53" s="172"/>
      <c r="R53" s="172"/>
      <c r="S53" s="172"/>
      <c r="T53" s="172"/>
      <c r="U53" s="172"/>
      <c r="V53" s="172"/>
      <c r="W53" s="172"/>
      <c r="X53" s="172"/>
      <c r="Y53" s="172"/>
      <c r="Z53" s="172"/>
      <c r="AA53" s="172"/>
      <c r="AB53" s="172"/>
      <c r="AC53" s="172"/>
      <c r="AD53" s="172"/>
      <c r="AE53" s="172"/>
      <c r="AF53" s="172"/>
      <c r="AG53" s="172"/>
    </row>
    <row r="54" spans="1:33" s="173" customFormat="1" ht="18" customHeight="1">
      <c r="A54" s="860" t="s">
        <v>276</v>
      </c>
      <c r="B54" s="860"/>
      <c r="C54" s="860"/>
      <c r="D54" s="860"/>
      <c r="E54" s="860"/>
      <c r="F54" s="860"/>
      <c r="G54" s="860"/>
      <c r="H54" s="860"/>
      <c r="I54" s="860"/>
      <c r="J54" s="860"/>
      <c r="K54" s="511"/>
      <c r="L54" s="511"/>
      <c r="M54" s="171"/>
      <c r="N54" s="172"/>
      <c r="O54" s="172"/>
      <c r="P54" s="172"/>
      <c r="Q54" s="172"/>
      <c r="R54" s="172"/>
      <c r="S54" s="172"/>
      <c r="T54" s="172"/>
      <c r="U54" s="172"/>
      <c r="V54" s="172"/>
      <c r="W54" s="172"/>
      <c r="X54" s="172"/>
      <c r="Y54" s="172"/>
      <c r="Z54" s="172"/>
      <c r="AA54" s="172"/>
      <c r="AB54" s="172"/>
      <c r="AC54" s="172"/>
      <c r="AD54" s="172"/>
      <c r="AE54" s="172"/>
      <c r="AF54" s="172"/>
      <c r="AG54" s="172"/>
    </row>
    <row r="55" spans="1:33" s="173" customFormat="1" ht="14.25" customHeight="1">
      <c r="A55" s="852" t="s">
        <v>277</v>
      </c>
      <c r="B55" s="852"/>
      <c r="C55" s="852"/>
      <c r="D55" s="852"/>
      <c r="E55" s="852"/>
      <c r="F55" s="852"/>
      <c r="G55" s="852"/>
      <c r="H55" s="852"/>
      <c r="I55" s="861"/>
      <c r="J55" s="861"/>
      <c r="K55" s="512"/>
      <c r="L55" s="512"/>
      <c r="M55" s="171"/>
      <c r="N55" s="172"/>
      <c r="O55" s="172"/>
      <c r="P55" s="172"/>
      <c r="Q55" s="172"/>
      <c r="R55" s="172"/>
      <c r="S55" s="172"/>
      <c r="T55" s="172"/>
      <c r="U55" s="172"/>
      <c r="V55" s="172"/>
      <c r="W55" s="172"/>
      <c r="X55" s="172"/>
      <c r="Y55" s="172"/>
      <c r="Z55" s="172"/>
      <c r="AA55" s="172"/>
      <c r="AB55" s="172"/>
      <c r="AC55" s="172"/>
      <c r="AD55" s="172"/>
      <c r="AE55" s="172"/>
      <c r="AF55" s="172"/>
      <c r="AG55" s="172"/>
    </row>
    <row r="56" spans="1:33" s="173" customFormat="1" ht="12.75" customHeight="1">
      <c r="M56" s="171"/>
      <c r="N56" s="172"/>
      <c r="O56" s="172"/>
      <c r="P56" s="172"/>
      <c r="Q56" s="172"/>
      <c r="R56" s="172"/>
      <c r="S56" s="172"/>
      <c r="T56" s="172"/>
      <c r="U56" s="172"/>
      <c r="V56" s="172"/>
      <c r="W56" s="172"/>
      <c r="X56" s="172"/>
      <c r="Y56" s="172"/>
      <c r="Z56" s="172"/>
      <c r="AA56" s="172"/>
      <c r="AB56" s="172"/>
      <c r="AC56" s="172"/>
      <c r="AD56" s="172"/>
      <c r="AE56" s="172"/>
      <c r="AF56" s="172"/>
      <c r="AG56" s="172"/>
    </row>
    <row r="57" spans="1:33" s="173" customFormat="1" ht="18" customHeight="1">
      <c r="A57" s="844" t="s">
        <v>278</v>
      </c>
      <c r="B57" s="844"/>
      <c r="C57" s="844"/>
      <c r="D57" s="844"/>
      <c r="E57" s="844"/>
      <c r="F57" s="844"/>
      <c r="G57" s="844"/>
      <c r="H57" s="844"/>
      <c r="I57" s="844"/>
      <c r="J57" s="844"/>
      <c r="K57" s="177"/>
      <c r="L57" s="177"/>
      <c r="M57" s="171"/>
      <c r="N57" s="172"/>
      <c r="O57" s="172"/>
      <c r="P57" s="172"/>
      <c r="Q57" s="172"/>
      <c r="R57" s="172"/>
      <c r="S57" s="172"/>
      <c r="T57" s="172"/>
      <c r="U57" s="172"/>
      <c r="V57" s="172"/>
      <c r="W57" s="172"/>
      <c r="X57" s="172"/>
      <c r="Y57" s="172"/>
      <c r="Z57" s="172"/>
      <c r="AA57" s="172"/>
      <c r="AB57" s="172"/>
      <c r="AC57" s="172"/>
      <c r="AD57" s="172"/>
      <c r="AE57" s="172"/>
      <c r="AF57" s="172"/>
      <c r="AG57" s="172"/>
    </row>
    <row r="58" spans="1:33" s="173" customFormat="1" ht="18" customHeight="1">
      <c r="A58" s="850" t="s">
        <v>2294</v>
      </c>
      <c r="B58" s="856"/>
      <c r="C58" s="856"/>
      <c r="D58" s="856"/>
      <c r="E58" s="856"/>
      <c r="F58" s="856"/>
      <c r="G58" s="856"/>
      <c r="H58" s="856"/>
      <c r="I58" s="856"/>
      <c r="J58" s="856"/>
      <c r="K58" s="508"/>
      <c r="L58" s="508"/>
      <c r="M58" s="171"/>
      <c r="N58" s="172"/>
      <c r="O58" s="172"/>
      <c r="P58" s="172"/>
      <c r="Q58" s="172"/>
      <c r="R58" s="172"/>
      <c r="S58" s="172"/>
      <c r="T58" s="172"/>
      <c r="U58" s="172"/>
      <c r="V58" s="172"/>
      <c r="W58" s="172"/>
      <c r="X58" s="172"/>
      <c r="Y58" s="172"/>
      <c r="Z58" s="172"/>
      <c r="AA58" s="172"/>
      <c r="AB58" s="172"/>
      <c r="AC58" s="172"/>
      <c r="AD58" s="172"/>
      <c r="AE58" s="172"/>
      <c r="AF58" s="172"/>
      <c r="AG58" s="172"/>
    </row>
    <row r="59" spans="1:33" s="173" customFormat="1" ht="14.25" customHeight="1">
      <c r="A59" s="857" t="s">
        <v>279</v>
      </c>
      <c r="B59" s="857"/>
      <c r="C59" s="857"/>
      <c r="D59" s="857"/>
      <c r="E59" s="857"/>
      <c r="F59" s="857"/>
      <c r="G59" s="857"/>
      <c r="H59" s="857"/>
      <c r="I59" s="857"/>
      <c r="J59" s="857"/>
      <c r="K59" s="509"/>
      <c r="L59" s="509"/>
      <c r="M59" s="171"/>
      <c r="N59" s="172"/>
      <c r="O59" s="172"/>
      <c r="P59" s="172"/>
      <c r="Q59" s="172"/>
      <c r="R59" s="172"/>
      <c r="S59" s="172"/>
      <c r="T59" s="172"/>
      <c r="U59" s="172"/>
      <c r="V59" s="172"/>
      <c r="W59" s="172"/>
      <c r="X59" s="172"/>
      <c r="Y59" s="172"/>
      <c r="Z59" s="172"/>
      <c r="AA59" s="172"/>
      <c r="AB59" s="172"/>
      <c r="AC59" s="172"/>
      <c r="AD59" s="172"/>
      <c r="AE59" s="172"/>
      <c r="AF59" s="172"/>
      <c r="AG59" s="172"/>
    </row>
    <row r="60" spans="1:33" s="173" customFormat="1" ht="14.25" customHeight="1">
      <c r="A60" s="857"/>
      <c r="B60" s="857"/>
      <c r="C60" s="857"/>
      <c r="D60" s="857"/>
      <c r="E60" s="857"/>
      <c r="F60" s="857"/>
      <c r="G60" s="857"/>
      <c r="H60" s="857"/>
      <c r="I60" s="857"/>
      <c r="J60" s="857"/>
      <c r="K60" s="509"/>
      <c r="L60" s="509"/>
      <c r="M60" s="171"/>
      <c r="N60" s="172"/>
      <c r="O60" s="172"/>
      <c r="P60" s="172"/>
      <c r="Q60" s="172"/>
      <c r="R60" s="172"/>
      <c r="S60" s="172"/>
      <c r="T60" s="172"/>
      <c r="U60" s="172"/>
      <c r="V60" s="172"/>
      <c r="W60" s="172"/>
      <c r="X60" s="172"/>
      <c r="Y60" s="172"/>
      <c r="Z60" s="172"/>
      <c r="AA60" s="172"/>
      <c r="AB60" s="172"/>
      <c r="AC60" s="172"/>
      <c r="AD60" s="172"/>
      <c r="AE60" s="172"/>
      <c r="AF60" s="172"/>
      <c r="AG60" s="172"/>
    </row>
    <row r="61" spans="1:33" s="173" customFormat="1" ht="14.25" customHeight="1">
      <c r="A61" s="857"/>
      <c r="B61" s="857"/>
      <c r="C61" s="857"/>
      <c r="D61" s="857"/>
      <c r="E61" s="857"/>
      <c r="F61" s="857"/>
      <c r="G61" s="857"/>
      <c r="H61" s="857"/>
      <c r="I61" s="857"/>
      <c r="J61" s="857"/>
      <c r="K61" s="509"/>
      <c r="L61" s="509"/>
      <c r="M61" s="171"/>
      <c r="N61" s="172"/>
      <c r="O61" s="172"/>
      <c r="P61" s="172"/>
      <c r="Q61" s="172"/>
      <c r="R61" s="172"/>
      <c r="S61" s="172"/>
      <c r="T61" s="172"/>
      <c r="U61" s="172"/>
      <c r="V61" s="172"/>
      <c r="W61" s="172"/>
      <c r="X61" s="172"/>
      <c r="Y61" s="172"/>
      <c r="Z61" s="172"/>
      <c r="AA61" s="172"/>
      <c r="AB61" s="172"/>
      <c r="AC61" s="172"/>
      <c r="AD61" s="172"/>
      <c r="AE61" s="172"/>
      <c r="AF61" s="172"/>
      <c r="AG61" s="172"/>
    </row>
    <row r="62" spans="1:33" s="173" customFormat="1" ht="14.25" customHeight="1">
      <c r="A62" s="857"/>
      <c r="B62" s="857"/>
      <c r="C62" s="857"/>
      <c r="D62" s="857"/>
      <c r="E62" s="857"/>
      <c r="F62" s="857"/>
      <c r="G62" s="857"/>
      <c r="H62" s="857"/>
      <c r="I62" s="857"/>
      <c r="J62" s="857"/>
      <c r="K62" s="509"/>
      <c r="L62" s="509"/>
      <c r="M62" s="171"/>
      <c r="N62" s="172"/>
      <c r="O62" s="172"/>
      <c r="P62" s="172"/>
      <c r="Q62" s="172"/>
      <c r="R62" s="172"/>
      <c r="S62" s="172"/>
      <c r="T62" s="172"/>
      <c r="U62" s="172"/>
      <c r="V62" s="172"/>
      <c r="W62" s="172"/>
      <c r="X62" s="172"/>
      <c r="Y62" s="172"/>
      <c r="Z62" s="172"/>
      <c r="AA62" s="172"/>
      <c r="AB62" s="172"/>
      <c r="AC62" s="172"/>
      <c r="AD62" s="172"/>
      <c r="AE62" s="172"/>
      <c r="AF62" s="172"/>
      <c r="AG62" s="172"/>
    </row>
    <row r="63" spans="1:33" s="173" customFormat="1" ht="14.25" customHeight="1">
      <c r="A63" s="857"/>
      <c r="B63" s="857"/>
      <c r="C63" s="857"/>
      <c r="D63" s="857"/>
      <c r="E63" s="857"/>
      <c r="F63" s="857"/>
      <c r="G63" s="857"/>
      <c r="H63" s="857"/>
      <c r="I63" s="857"/>
      <c r="J63" s="857"/>
      <c r="K63" s="509"/>
      <c r="L63" s="509"/>
      <c r="M63" s="171"/>
      <c r="N63" s="172"/>
      <c r="O63" s="172"/>
      <c r="P63" s="172"/>
      <c r="Q63" s="172"/>
      <c r="R63" s="172"/>
      <c r="S63" s="172"/>
      <c r="T63" s="172"/>
      <c r="U63" s="172"/>
      <c r="V63" s="172"/>
      <c r="W63" s="172"/>
      <c r="X63" s="172"/>
      <c r="Y63" s="172"/>
      <c r="Z63" s="172"/>
      <c r="AA63" s="172"/>
      <c r="AB63" s="172"/>
      <c r="AC63" s="172"/>
      <c r="AD63" s="172"/>
      <c r="AE63" s="172"/>
      <c r="AF63" s="172"/>
      <c r="AG63" s="172"/>
    </row>
    <row r="64" spans="1:33" s="173" customFormat="1" ht="14.25" customHeight="1">
      <c r="A64" s="857"/>
      <c r="B64" s="857"/>
      <c r="C64" s="857"/>
      <c r="D64" s="857"/>
      <c r="E64" s="857"/>
      <c r="F64" s="857"/>
      <c r="G64" s="857"/>
      <c r="H64" s="857"/>
      <c r="I64" s="857"/>
      <c r="J64" s="857"/>
      <c r="K64" s="509"/>
      <c r="L64" s="509"/>
      <c r="M64" s="171"/>
      <c r="N64" s="172"/>
      <c r="O64" s="172"/>
      <c r="P64" s="172"/>
      <c r="Q64" s="172"/>
      <c r="R64" s="172"/>
      <c r="S64" s="172"/>
      <c r="T64" s="172"/>
      <c r="U64" s="172"/>
      <c r="V64" s="172"/>
      <c r="W64" s="172"/>
      <c r="X64" s="172"/>
      <c r="Y64" s="172"/>
      <c r="Z64" s="172"/>
      <c r="AA64" s="172"/>
      <c r="AB64" s="172"/>
      <c r="AC64" s="172"/>
      <c r="AD64" s="172"/>
      <c r="AE64" s="172"/>
      <c r="AF64" s="172"/>
      <c r="AG64" s="172"/>
    </row>
    <row r="65" spans="1:33" s="173" customFormat="1" ht="18" customHeight="1">
      <c r="A65" s="853" t="s">
        <v>280</v>
      </c>
      <c r="B65" s="668"/>
      <c r="C65" s="668"/>
      <c r="D65" s="668"/>
      <c r="E65" s="668"/>
      <c r="F65" s="668"/>
      <c r="G65" s="668"/>
      <c r="H65" s="668"/>
      <c r="I65" s="668"/>
      <c r="J65" s="668"/>
      <c r="K65" s="455"/>
      <c r="L65" s="455"/>
      <c r="M65" s="171"/>
      <c r="N65" s="172"/>
      <c r="O65" s="172"/>
      <c r="P65" s="172"/>
      <c r="Q65" s="172"/>
      <c r="R65" s="172"/>
      <c r="S65" s="172"/>
      <c r="T65" s="172"/>
      <c r="U65" s="172"/>
      <c r="V65" s="172"/>
      <c r="W65" s="172"/>
      <c r="X65" s="172"/>
      <c r="Y65" s="172"/>
      <c r="Z65" s="172"/>
      <c r="AA65" s="172"/>
      <c r="AB65" s="172"/>
      <c r="AC65" s="172"/>
      <c r="AD65" s="172"/>
      <c r="AE65" s="172"/>
      <c r="AF65" s="172"/>
      <c r="AG65" s="172"/>
    </row>
    <row r="66" spans="1:33" s="173" customFormat="1" ht="14.25" customHeight="1">
      <c r="A66" s="852" t="s">
        <v>281</v>
      </c>
      <c r="B66" s="853"/>
      <c r="C66" s="853"/>
      <c r="D66" s="853"/>
      <c r="E66" s="853"/>
      <c r="F66" s="853"/>
      <c r="G66" s="853"/>
      <c r="H66" s="853"/>
      <c r="I66" s="853"/>
      <c r="J66" s="853"/>
      <c r="K66" s="506"/>
      <c r="L66" s="506"/>
      <c r="M66" s="171"/>
      <c r="N66" s="172"/>
      <c r="O66" s="172"/>
      <c r="P66" s="172"/>
      <c r="Q66" s="172"/>
      <c r="R66" s="172"/>
      <c r="S66" s="172"/>
      <c r="T66" s="172"/>
      <c r="U66" s="172"/>
      <c r="V66" s="172"/>
      <c r="W66" s="172"/>
      <c r="X66" s="172"/>
      <c r="Y66" s="172"/>
      <c r="Z66" s="172"/>
      <c r="AA66" s="172"/>
      <c r="AB66" s="172"/>
      <c r="AC66" s="172"/>
      <c r="AD66" s="172"/>
      <c r="AE66" s="172"/>
      <c r="AF66" s="172"/>
      <c r="AG66" s="172"/>
    </row>
    <row r="67" spans="1:33" s="173" customFormat="1" ht="7.35" customHeight="1">
      <c r="A67" s="854"/>
      <c r="B67" s="855"/>
      <c r="C67" s="855"/>
      <c r="D67" s="855"/>
      <c r="E67" s="855"/>
      <c r="F67" s="855"/>
      <c r="G67" s="855"/>
      <c r="H67" s="855"/>
      <c r="I67" s="855"/>
      <c r="J67" s="855"/>
      <c r="K67" s="507"/>
      <c r="L67" s="507"/>
      <c r="M67" s="171"/>
      <c r="N67" s="172"/>
      <c r="O67" s="172"/>
      <c r="P67" s="172"/>
      <c r="Q67" s="172"/>
      <c r="R67" s="172"/>
      <c r="S67" s="172"/>
      <c r="T67" s="172"/>
      <c r="U67" s="172"/>
      <c r="V67" s="172"/>
      <c r="W67" s="172"/>
      <c r="X67" s="172"/>
      <c r="Y67" s="172"/>
      <c r="Z67" s="172"/>
      <c r="AA67" s="172"/>
      <c r="AB67" s="172"/>
      <c r="AC67" s="172"/>
      <c r="AD67" s="172"/>
      <c r="AE67" s="172"/>
      <c r="AF67" s="172"/>
      <c r="AG67" s="172"/>
    </row>
    <row r="68" spans="1:33" s="173" customFormat="1" ht="18" customHeight="1">
      <c r="A68" s="850" t="s">
        <v>282</v>
      </c>
      <c r="B68" s="856"/>
      <c r="C68" s="856"/>
      <c r="D68" s="856"/>
      <c r="E68" s="856"/>
      <c r="F68" s="856"/>
      <c r="G68" s="856"/>
      <c r="H68" s="856"/>
      <c r="I68" s="856"/>
      <c r="J68" s="856"/>
      <c r="K68" s="508"/>
      <c r="L68" s="508"/>
      <c r="M68" s="171"/>
      <c r="N68" s="172"/>
      <c r="O68" s="172"/>
      <c r="P68" s="172"/>
      <c r="Q68" s="172"/>
      <c r="R68" s="172"/>
      <c r="S68" s="172"/>
      <c r="T68" s="172"/>
      <c r="U68" s="172"/>
      <c r="V68" s="172"/>
      <c r="W68" s="172"/>
      <c r="X68" s="172"/>
      <c r="Y68" s="172"/>
      <c r="Z68" s="172"/>
      <c r="AA68" s="172"/>
      <c r="AB68" s="172"/>
      <c r="AC68" s="172"/>
      <c r="AD68" s="172"/>
      <c r="AE68" s="172"/>
      <c r="AF68" s="172"/>
      <c r="AG68" s="172"/>
    </row>
    <row r="69" spans="1:33" s="173" customFormat="1" ht="14.25" customHeight="1">
      <c r="A69" s="857" t="s">
        <v>283</v>
      </c>
      <c r="B69" s="838"/>
      <c r="C69" s="838"/>
      <c r="D69" s="838"/>
      <c r="E69" s="838"/>
      <c r="F69" s="838"/>
      <c r="G69" s="838"/>
      <c r="H69" s="838"/>
      <c r="I69" s="838"/>
      <c r="J69" s="838"/>
      <c r="K69" s="497"/>
      <c r="L69" s="497"/>
      <c r="M69" s="171"/>
      <c r="N69" s="172"/>
      <c r="O69" s="172"/>
      <c r="P69" s="172"/>
      <c r="Q69" s="172"/>
      <c r="R69" s="172"/>
      <c r="S69" s="172"/>
      <c r="T69" s="172"/>
      <c r="U69" s="172"/>
      <c r="V69" s="172"/>
      <c r="W69" s="172"/>
      <c r="X69" s="172"/>
      <c r="Y69" s="172"/>
      <c r="Z69" s="172"/>
      <c r="AA69" s="172"/>
      <c r="AB69" s="172"/>
      <c r="AC69" s="172"/>
      <c r="AD69" s="172"/>
      <c r="AE69" s="172"/>
      <c r="AF69" s="172"/>
      <c r="AG69" s="172"/>
    </row>
    <row r="70" spans="1:33" s="173" customFormat="1" ht="14.25" customHeight="1">
      <c r="A70" s="857"/>
      <c r="B70" s="838"/>
      <c r="C70" s="838"/>
      <c r="D70" s="838"/>
      <c r="E70" s="838"/>
      <c r="F70" s="838"/>
      <c r="G70" s="838"/>
      <c r="H70" s="838"/>
      <c r="I70" s="838"/>
      <c r="J70" s="838"/>
      <c r="K70" s="497"/>
      <c r="L70" s="497"/>
      <c r="M70" s="171"/>
      <c r="N70" s="172"/>
      <c r="O70" s="172"/>
      <c r="P70" s="172"/>
      <c r="Q70" s="172"/>
      <c r="R70" s="172"/>
      <c r="S70" s="172"/>
      <c r="T70" s="172"/>
      <c r="U70" s="172"/>
      <c r="V70" s="172"/>
      <c r="W70" s="172"/>
      <c r="X70" s="172"/>
      <c r="Y70" s="172"/>
      <c r="Z70" s="172"/>
      <c r="AA70" s="172"/>
      <c r="AB70" s="172"/>
      <c r="AC70" s="172"/>
      <c r="AD70" s="172"/>
      <c r="AE70" s="172"/>
      <c r="AF70" s="172"/>
      <c r="AG70" s="172"/>
    </row>
    <row r="71" spans="1:33" s="173" customFormat="1" ht="14.25" customHeight="1">
      <c r="A71" s="838"/>
      <c r="B71" s="838"/>
      <c r="C71" s="838"/>
      <c r="D71" s="838"/>
      <c r="E71" s="838"/>
      <c r="F71" s="838"/>
      <c r="G71" s="838"/>
      <c r="H71" s="838"/>
      <c r="I71" s="838"/>
      <c r="J71" s="838"/>
      <c r="K71" s="497"/>
      <c r="L71" s="497"/>
      <c r="M71" s="171"/>
      <c r="N71" s="172"/>
      <c r="O71" s="172"/>
      <c r="P71" s="172"/>
      <c r="Q71" s="172"/>
      <c r="R71" s="172"/>
      <c r="S71" s="172"/>
      <c r="T71" s="172"/>
      <c r="U71" s="172"/>
      <c r="V71" s="172"/>
      <c r="W71" s="172"/>
      <c r="X71" s="172"/>
      <c r="Y71" s="172"/>
      <c r="Z71" s="172"/>
      <c r="AA71" s="172"/>
      <c r="AB71" s="172"/>
      <c r="AC71" s="172"/>
      <c r="AD71" s="172"/>
      <c r="AE71" s="172"/>
      <c r="AF71" s="172"/>
      <c r="AG71" s="172"/>
    </row>
    <row r="72" spans="1:33" s="173" customFormat="1" ht="7.35" customHeight="1">
      <c r="A72" s="178"/>
      <c r="B72" s="178"/>
      <c r="C72" s="178"/>
      <c r="D72" s="178"/>
      <c r="E72" s="178"/>
      <c r="F72" s="178"/>
      <c r="G72" s="178"/>
      <c r="H72" s="178"/>
      <c r="I72" s="178"/>
      <c r="J72" s="178"/>
      <c r="K72" s="178"/>
      <c r="L72" s="178"/>
      <c r="M72" s="171"/>
      <c r="N72" s="172"/>
      <c r="O72" s="172"/>
      <c r="P72" s="172"/>
      <c r="Q72" s="172"/>
      <c r="R72" s="172"/>
      <c r="S72" s="172"/>
      <c r="T72" s="172"/>
      <c r="U72" s="172"/>
      <c r="V72" s="172"/>
      <c r="W72" s="172"/>
      <c r="X72" s="172"/>
      <c r="Y72" s="172"/>
      <c r="Z72" s="172"/>
      <c r="AA72" s="172"/>
      <c r="AB72" s="172"/>
      <c r="AC72" s="172"/>
      <c r="AD72" s="172"/>
      <c r="AE72" s="172"/>
      <c r="AF72" s="172"/>
      <c r="AG72" s="172"/>
    </row>
    <row r="73" spans="1:33" s="173" customFormat="1" ht="14.25" customHeight="1">
      <c r="A73" s="858" t="s">
        <v>284</v>
      </c>
      <c r="B73" s="859"/>
      <c r="C73" s="859"/>
      <c r="D73" s="859"/>
      <c r="E73" s="859"/>
      <c r="F73" s="859"/>
      <c r="G73" s="859"/>
      <c r="H73" s="859"/>
      <c r="I73" s="859"/>
      <c r="J73" s="859"/>
      <c r="K73" s="510"/>
      <c r="L73" s="510"/>
      <c r="M73" s="171"/>
      <c r="N73" s="172"/>
      <c r="O73" s="172"/>
      <c r="P73" s="172"/>
      <c r="Q73" s="172"/>
      <c r="R73" s="172"/>
      <c r="S73" s="172"/>
      <c r="T73" s="172"/>
      <c r="U73" s="172"/>
      <c r="V73" s="172"/>
      <c r="W73" s="172"/>
      <c r="X73" s="172"/>
      <c r="Y73" s="172"/>
      <c r="Z73" s="172"/>
      <c r="AA73" s="172"/>
      <c r="AB73" s="172"/>
      <c r="AC73" s="172"/>
      <c r="AD73" s="172"/>
      <c r="AE73" s="172"/>
      <c r="AF73" s="172"/>
      <c r="AG73" s="172"/>
    </row>
    <row r="74" spans="1:33" s="173" customFormat="1" ht="14.25" customHeight="1">
      <c r="A74" s="858"/>
      <c r="B74" s="859"/>
      <c r="C74" s="859"/>
      <c r="D74" s="859"/>
      <c r="E74" s="859"/>
      <c r="F74" s="859"/>
      <c r="G74" s="859"/>
      <c r="H74" s="859"/>
      <c r="I74" s="859"/>
      <c r="J74" s="859"/>
      <c r="K74" s="510"/>
      <c r="L74" s="510"/>
      <c r="M74" s="171"/>
      <c r="N74" s="172"/>
      <c r="O74" s="172"/>
      <c r="P74" s="172"/>
      <c r="Q74" s="172"/>
      <c r="R74" s="172"/>
      <c r="S74" s="172"/>
      <c r="T74" s="172"/>
      <c r="U74" s="172"/>
      <c r="V74" s="172"/>
      <c r="W74" s="172"/>
      <c r="X74" s="172"/>
      <c r="Y74" s="172"/>
      <c r="Z74" s="172"/>
      <c r="AA74" s="172"/>
      <c r="AB74" s="172"/>
      <c r="AC74" s="172"/>
      <c r="AD74" s="172"/>
      <c r="AE74" s="172"/>
      <c r="AF74" s="172"/>
      <c r="AG74" s="172"/>
    </row>
    <row r="75" spans="1:33" s="173" customFormat="1" ht="14.25" customHeight="1">
      <c r="A75" s="859"/>
      <c r="B75" s="859"/>
      <c r="C75" s="859"/>
      <c r="D75" s="859"/>
      <c r="E75" s="859"/>
      <c r="F75" s="859"/>
      <c r="G75" s="859"/>
      <c r="H75" s="859"/>
      <c r="I75" s="859"/>
      <c r="J75" s="859"/>
      <c r="K75" s="510"/>
      <c r="L75" s="510"/>
      <c r="M75" s="171"/>
      <c r="N75" s="172"/>
      <c r="O75" s="172"/>
      <c r="P75" s="172"/>
      <c r="Q75" s="172"/>
      <c r="R75" s="172"/>
      <c r="S75" s="172"/>
      <c r="T75" s="172"/>
      <c r="U75" s="172"/>
      <c r="V75" s="172"/>
      <c r="W75" s="172"/>
      <c r="X75" s="172"/>
      <c r="Y75" s="172"/>
      <c r="Z75" s="172"/>
      <c r="AA75" s="172"/>
      <c r="AB75" s="172"/>
      <c r="AC75" s="172"/>
      <c r="AD75" s="172"/>
      <c r="AE75" s="172"/>
      <c r="AF75" s="172"/>
      <c r="AG75" s="172"/>
    </row>
    <row r="76" spans="1:33" s="173" customFormat="1" ht="7.35" customHeight="1">
      <c r="A76" s="510"/>
      <c r="B76" s="510"/>
      <c r="C76" s="510"/>
      <c r="D76" s="510"/>
      <c r="E76" s="510"/>
      <c r="F76" s="510"/>
      <c r="G76" s="510"/>
      <c r="H76" s="510"/>
      <c r="I76" s="510"/>
      <c r="J76" s="510"/>
      <c r="K76" s="510"/>
      <c r="L76" s="510"/>
      <c r="M76" s="171"/>
      <c r="N76" s="172"/>
      <c r="O76" s="172"/>
      <c r="P76" s="172"/>
      <c r="Q76" s="172"/>
      <c r="R76" s="172"/>
      <c r="S76" s="172"/>
      <c r="T76" s="172"/>
      <c r="U76" s="172"/>
      <c r="V76" s="172"/>
      <c r="W76" s="172"/>
      <c r="X76" s="172"/>
      <c r="Y76" s="172"/>
      <c r="Z76" s="172"/>
      <c r="AA76" s="172"/>
      <c r="AB76" s="172"/>
      <c r="AC76" s="172"/>
      <c r="AD76" s="172"/>
      <c r="AE76" s="172"/>
      <c r="AF76" s="172"/>
      <c r="AG76" s="172"/>
    </row>
    <row r="77" spans="1:33" s="173" customFormat="1" ht="12.75" customHeight="1">
      <c r="A77" s="857" t="s">
        <v>285</v>
      </c>
      <c r="B77" s="838"/>
      <c r="C77" s="838"/>
      <c r="D77" s="838"/>
      <c r="E77" s="838"/>
      <c r="F77" s="838"/>
      <c r="G77" s="838"/>
      <c r="H77" s="838"/>
      <c r="I77" s="838"/>
      <c r="J77" s="838"/>
      <c r="K77" s="497"/>
      <c r="L77" s="497"/>
      <c r="M77" s="171"/>
      <c r="N77" s="172"/>
      <c r="O77" s="172"/>
      <c r="P77" s="172"/>
      <c r="Q77" s="172"/>
      <c r="R77" s="172"/>
      <c r="S77" s="172"/>
      <c r="T77" s="172"/>
      <c r="U77" s="172"/>
      <c r="V77" s="172"/>
      <c r="W77" s="172"/>
      <c r="X77" s="172"/>
      <c r="Y77" s="172"/>
      <c r="Z77" s="172"/>
      <c r="AA77" s="172"/>
      <c r="AB77" s="172"/>
      <c r="AC77" s="172"/>
      <c r="AD77" s="172"/>
      <c r="AE77" s="172"/>
      <c r="AF77" s="172"/>
      <c r="AG77" s="172"/>
    </row>
    <row r="78" spans="1:33" s="173" customFormat="1" ht="12.75" customHeight="1">
      <c r="A78" s="857"/>
      <c r="B78" s="838"/>
      <c r="C78" s="838"/>
      <c r="D78" s="838"/>
      <c r="E78" s="838"/>
      <c r="F78" s="838"/>
      <c r="G78" s="838"/>
      <c r="H78" s="838"/>
      <c r="I78" s="838"/>
      <c r="J78" s="838"/>
      <c r="K78" s="497"/>
      <c r="L78" s="497"/>
      <c r="M78" s="171"/>
      <c r="N78" s="172"/>
      <c r="O78" s="172"/>
      <c r="P78" s="172"/>
      <c r="Q78" s="172"/>
      <c r="R78" s="172"/>
      <c r="S78" s="172"/>
      <c r="T78" s="172"/>
      <c r="U78" s="172"/>
      <c r="V78" s="172"/>
      <c r="W78" s="172"/>
      <c r="X78" s="172"/>
      <c r="Y78" s="172"/>
      <c r="Z78" s="172"/>
      <c r="AA78" s="172"/>
      <c r="AB78" s="172"/>
      <c r="AC78" s="172"/>
      <c r="AD78" s="172"/>
      <c r="AE78" s="172"/>
      <c r="AF78" s="172"/>
      <c r="AG78" s="172"/>
    </row>
    <row r="79" spans="1:33" s="173" customFormat="1" ht="12.75" customHeight="1">
      <c r="A79" s="179" t="s">
        <v>286</v>
      </c>
      <c r="B79" s="180"/>
      <c r="C79" s="180"/>
      <c r="D79" s="180"/>
      <c r="E79" s="180"/>
      <c r="F79" s="180"/>
      <c r="G79" s="180"/>
      <c r="H79" s="180"/>
      <c r="I79" s="180"/>
      <c r="J79" s="180"/>
      <c r="K79" s="180"/>
      <c r="L79" s="180"/>
      <c r="M79" s="171"/>
      <c r="N79" s="172"/>
      <c r="O79" s="172"/>
      <c r="P79" s="172"/>
      <c r="Q79" s="172"/>
      <c r="R79" s="172"/>
      <c r="S79" s="172"/>
      <c r="T79" s="172"/>
      <c r="U79" s="172"/>
      <c r="V79" s="172"/>
      <c r="W79" s="172"/>
      <c r="X79" s="172"/>
      <c r="Y79" s="172"/>
      <c r="Z79" s="172"/>
      <c r="AA79" s="172"/>
      <c r="AB79" s="172"/>
      <c r="AC79" s="172"/>
      <c r="AD79" s="172"/>
      <c r="AE79" s="172"/>
      <c r="AF79" s="172"/>
      <c r="AG79" s="172"/>
    </row>
    <row r="80" spans="1:33" s="173" customFormat="1" ht="12.75" customHeight="1">
      <c r="A80" s="852" t="s">
        <v>287</v>
      </c>
      <c r="B80" s="853"/>
      <c r="C80" s="853"/>
      <c r="D80" s="853"/>
      <c r="E80" s="853"/>
      <c r="F80" s="853"/>
      <c r="G80" s="853"/>
      <c r="H80" s="853"/>
      <c r="I80" s="853"/>
      <c r="J80" s="853"/>
      <c r="K80" s="506"/>
      <c r="L80" s="506"/>
      <c r="M80" s="171"/>
      <c r="N80" s="172"/>
      <c r="O80" s="172"/>
      <c r="P80" s="172"/>
      <c r="Q80" s="172"/>
      <c r="R80" s="172"/>
      <c r="S80" s="172"/>
      <c r="T80" s="172"/>
      <c r="U80" s="172"/>
      <c r="V80" s="172"/>
      <c r="W80" s="172"/>
      <c r="X80" s="172"/>
      <c r="Y80" s="172"/>
      <c r="Z80" s="172"/>
      <c r="AA80" s="172"/>
      <c r="AB80" s="172"/>
      <c r="AC80" s="172"/>
      <c r="AD80" s="172"/>
      <c r="AE80" s="172"/>
      <c r="AF80" s="172"/>
      <c r="AG80" s="172"/>
    </row>
    <row r="81" spans="1:33" s="173" customFormat="1" ht="12.75" customHeight="1">
      <c r="A81" s="511"/>
      <c r="B81" s="511"/>
      <c r="C81" s="511"/>
      <c r="D81" s="511"/>
      <c r="E81" s="511"/>
      <c r="F81" s="511"/>
      <c r="G81" s="511"/>
      <c r="H81" s="511"/>
      <c r="I81" s="511"/>
      <c r="J81" s="511"/>
      <c r="K81" s="511"/>
      <c r="L81" s="511"/>
      <c r="M81" s="171"/>
      <c r="N81" s="172"/>
      <c r="O81" s="172"/>
      <c r="P81" s="172"/>
      <c r="Q81" s="172"/>
      <c r="R81" s="172"/>
      <c r="S81" s="172"/>
      <c r="T81" s="172"/>
      <c r="U81" s="172"/>
      <c r="V81" s="172"/>
      <c r="W81" s="172"/>
      <c r="X81" s="172"/>
      <c r="Y81" s="172"/>
      <c r="Z81" s="172"/>
      <c r="AA81" s="172"/>
      <c r="AB81" s="172"/>
      <c r="AC81" s="172"/>
      <c r="AD81" s="172"/>
      <c r="AE81" s="172"/>
      <c r="AF81" s="172"/>
      <c r="AG81" s="172"/>
    </row>
    <row r="82" spans="1:33" s="173" customFormat="1" ht="22.35" customHeight="1">
      <c r="A82" s="844" t="s">
        <v>288</v>
      </c>
      <c r="B82" s="844"/>
      <c r="C82" s="844"/>
      <c r="D82" s="844"/>
      <c r="E82" s="844"/>
      <c r="F82" s="844"/>
      <c r="G82" s="844"/>
      <c r="H82" s="844"/>
      <c r="I82" s="844"/>
      <c r="J82" s="844"/>
      <c r="K82" s="177"/>
      <c r="L82" s="177"/>
      <c r="M82" s="171"/>
      <c r="N82" s="172"/>
      <c r="O82" s="172"/>
      <c r="P82" s="172"/>
      <c r="Q82" s="172"/>
      <c r="R82" s="172"/>
      <c r="S82" s="172"/>
      <c r="T82" s="172"/>
      <c r="U82" s="172"/>
      <c r="V82" s="172"/>
      <c r="W82" s="172"/>
      <c r="X82" s="172"/>
      <c r="Y82" s="172"/>
      <c r="Z82" s="172"/>
      <c r="AA82" s="172"/>
      <c r="AB82" s="172"/>
      <c r="AC82" s="172"/>
      <c r="AD82" s="172"/>
      <c r="AE82" s="172"/>
      <c r="AF82" s="172"/>
      <c r="AG82" s="172"/>
    </row>
    <row r="83" spans="1:33" s="173" customFormat="1" ht="14.25" customHeight="1">
      <c r="A83" s="847" t="s">
        <v>289</v>
      </c>
      <c r="B83" s="848"/>
      <c r="C83" s="848"/>
      <c r="D83" s="848"/>
      <c r="E83" s="848"/>
      <c r="F83" s="848"/>
      <c r="G83" s="848"/>
      <c r="H83" s="848"/>
      <c r="I83" s="848"/>
      <c r="J83" s="848"/>
      <c r="K83" s="503"/>
      <c r="L83" s="503"/>
      <c r="M83" s="171"/>
      <c r="N83" s="172"/>
      <c r="O83" s="172"/>
      <c r="P83" s="172"/>
      <c r="Q83" s="172"/>
      <c r="R83" s="172"/>
      <c r="S83" s="172"/>
      <c r="T83" s="172"/>
      <c r="U83" s="172"/>
      <c r="V83" s="172"/>
      <c r="W83" s="172"/>
      <c r="X83" s="172"/>
      <c r="Y83" s="172"/>
      <c r="Z83" s="172"/>
      <c r="AA83" s="172"/>
      <c r="AB83" s="172"/>
      <c r="AC83" s="172"/>
      <c r="AD83" s="172"/>
      <c r="AE83" s="172"/>
      <c r="AF83" s="172"/>
      <c r="AG83" s="172"/>
    </row>
    <row r="84" spans="1:33" s="173" customFormat="1" ht="14.25" customHeight="1">
      <c r="A84" s="848"/>
      <c r="B84" s="848"/>
      <c r="C84" s="848"/>
      <c r="D84" s="848"/>
      <c r="E84" s="848"/>
      <c r="F84" s="848"/>
      <c r="G84" s="848"/>
      <c r="H84" s="848"/>
      <c r="I84" s="848"/>
      <c r="J84" s="848"/>
      <c r="K84" s="503"/>
      <c r="L84" s="503"/>
      <c r="M84" s="171"/>
      <c r="N84" s="172"/>
      <c r="O84" s="172"/>
      <c r="P84" s="172"/>
      <c r="Q84" s="172"/>
      <c r="R84" s="172"/>
      <c r="S84" s="172"/>
      <c r="T84" s="172"/>
      <c r="U84" s="172"/>
      <c r="V84" s="172"/>
      <c r="W84" s="172"/>
      <c r="X84" s="172"/>
      <c r="Y84" s="172"/>
      <c r="Z84" s="172"/>
      <c r="AA84" s="172"/>
      <c r="AB84" s="172"/>
      <c r="AC84" s="172"/>
      <c r="AD84" s="172"/>
      <c r="AE84" s="172"/>
      <c r="AF84" s="172"/>
      <c r="AG84" s="172"/>
    </row>
    <row r="85" spans="1:33" s="173" customFormat="1" ht="14.25" customHeight="1">
      <c r="A85" s="848"/>
      <c r="B85" s="848"/>
      <c r="C85" s="848"/>
      <c r="D85" s="848"/>
      <c r="E85" s="848"/>
      <c r="F85" s="848"/>
      <c r="G85" s="848"/>
      <c r="H85" s="848"/>
      <c r="I85" s="848"/>
      <c r="J85" s="848"/>
      <c r="K85" s="503"/>
      <c r="L85" s="503"/>
      <c r="M85" s="171"/>
      <c r="N85" s="172"/>
      <c r="O85" s="172"/>
      <c r="P85" s="172"/>
      <c r="Q85" s="172"/>
      <c r="R85" s="172"/>
      <c r="S85" s="172"/>
      <c r="T85" s="172"/>
      <c r="U85" s="172"/>
      <c r="V85" s="172"/>
      <c r="W85" s="172"/>
      <c r="X85" s="172"/>
      <c r="Y85" s="172"/>
      <c r="Z85" s="172"/>
      <c r="AA85" s="172"/>
      <c r="AB85" s="172"/>
      <c r="AC85" s="172"/>
      <c r="AD85" s="172"/>
      <c r="AE85" s="172"/>
      <c r="AF85" s="172"/>
      <c r="AG85" s="172"/>
    </row>
    <row r="86" spans="1:33" s="173" customFormat="1" ht="18" customHeight="1">
      <c r="A86" s="847" t="s">
        <v>290</v>
      </c>
      <c r="B86" s="848"/>
      <c r="C86" s="848"/>
      <c r="D86" s="848"/>
      <c r="E86" s="848"/>
      <c r="F86" s="848"/>
      <c r="G86" s="848"/>
      <c r="H86" s="848"/>
      <c r="I86" s="848"/>
      <c r="J86" s="848"/>
      <c r="K86" s="503"/>
      <c r="L86" s="503"/>
      <c r="M86" s="171"/>
      <c r="N86" s="172"/>
      <c r="O86" s="172"/>
      <c r="P86" s="172"/>
      <c r="Q86" s="172"/>
      <c r="R86" s="172"/>
      <c r="S86" s="172"/>
      <c r="T86" s="172"/>
      <c r="U86" s="172"/>
      <c r="V86" s="172"/>
      <c r="W86" s="172"/>
      <c r="X86" s="172"/>
      <c r="Y86" s="172"/>
      <c r="Z86" s="172"/>
      <c r="AA86" s="172"/>
      <c r="AB86" s="172"/>
      <c r="AC86" s="172"/>
      <c r="AD86" s="172"/>
      <c r="AE86" s="172"/>
      <c r="AF86" s="172"/>
      <c r="AG86" s="172"/>
    </row>
    <row r="87" spans="1:33" s="173" customFormat="1" ht="14.25" customHeight="1">
      <c r="A87" s="847" t="s">
        <v>291</v>
      </c>
      <c r="B87" s="848"/>
      <c r="C87" s="848"/>
      <c r="D87" s="848"/>
      <c r="E87" s="848"/>
      <c r="F87" s="848"/>
      <c r="G87" s="848"/>
      <c r="H87" s="848"/>
      <c r="I87" s="848"/>
      <c r="J87" s="848"/>
      <c r="K87" s="503"/>
      <c r="L87" s="503"/>
      <c r="M87" s="171"/>
      <c r="N87" s="172"/>
      <c r="O87" s="172"/>
      <c r="P87" s="172"/>
      <c r="Q87" s="172"/>
      <c r="R87" s="172"/>
      <c r="S87" s="172"/>
      <c r="T87" s="172"/>
      <c r="U87" s="172"/>
      <c r="V87" s="172"/>
      <c r="W87" s="172"/>
      <c r="X87" s="172"/>
      <c r="Y87" s="172"/>
      <c r="Z87" s="172"/>
      <c r="AA87" s="172"/>
      <c r="AB87" s="172"/>
      <c r="AC87" s="172"/>
      <c r="AD87" s="172"/>
      <c r="AE87" s="172"/>
      <c r="AF87" s="172"/>
      <c r="AG87" s="172"/>
    </row>
    <row r="88" spans="1:33" s="173" customFormat="1" ht="14.25" customHeight="1">
      <c r="A88" s="847" t="s">
        <v>292</v>
      </c>
      <c r="B88" s="848"/>
      <c r="C88" s="848"/>
      <c r="D88" s="848"/>
      <c r="E88" s="848"/>
      <c r="F88" s="848"/>
      <c r="G88" s="848"/>
      <c r="H88" s="848"/>
      <c r="I88" s="848"/>
      <c r="J88" s="848"/>
      <c r="K88" s="503"/>
      <c r="L88" s="503"/>
      <c r="M88" s="171"/>
      <c r="N88" s="172"/>
      <c r="O88" s="172"/>
      <c r="P88" s="172"/>
      <c r="Q88" s="172"/>
      <c r="R88" s="172"/>
      <c r="S88" s="172"/>
      <c r="T88" s="172"/>
      <c r="U88" s="172"/>
      <c r="V88" s="172"/>
      <c r="W88" s="172"/>
      <c r="X88" s="172"/>
      <c r="Y88" s="172"/>
      <c r="Z88" s="172"/>
      <c r="AA88" s="172"/>
      <c r="AB88" s="172"/>
      <c r="AC88" s="172"/>
      <c r="AD88" s="172"/>
      <c r="AE88" s="172"/>
      <c r="AF88" s="172"/>
      <c r="AG88" s="172"/>
    </row>
    <row r="89" spans="1:33" s="173" customFormat="1" ht="14.25" customHeight="1">
      <c r="A89" s="847" t="s">
        <v>293</v>
      </c>
      <c r="B89" s="848"/>
      <c r="C89" s="848"/>
      <c r="D89" s="848"/>
      <c r="E89" s="848"/>
      <c r="F89" s="848"/>
      <c r="G89" s="848"/>
      <c r="H89" s="848"/>
      <c r="I89" s="848"/>
      <c r="J89" s="848"/>
      <c r="K89" s="503"/>
      <c r="L89" s="503"/>
      <c r="M89" s="171"/>
      <c r="N89" s="172"/>
      <c r="O89" s="172"/>
      <c r="P89" s="172"/>
      <c r="Q89" s="172"/>
      <c r="R89" s="172"/>
      <c r="S89" s="172"/>
      <c r="T89" s="172"/>
      <c r="U89" s="172"/>
      <c r="V89" s="172"/>
      <c r="W89" s="172"/>
      <c r="X89" s="172"/>
      <c r="Y89" s="172"/>
      <c r="Z89" s="172"/>
      <c r="AA89" s="172"/>
      <c r="AB89" s="172"/>
      <c r="AC89" s="172"/>
      <c r="AD89" s="172"/>
      <c r="AE89" s="172"/>
      <c r="AF89" s="172"/>
      <c r="AG89" s="172"/>
    </row>
    <row r="90" spans="1:33" s="173" customFormat="1" ht="14.25" customHeight="1">
      <c r="A90" s="847" t="s">
        <v>294</v>
      </c>
      <c r="B90" s="848"/>
      <c r="C90" s="848"/>
      <c r="D90" s="848"/>
      <c r="E90" s="848"/>
      <c r="F90" s="848"/>
      <c r="G90" s="848"/>
      <c r="H90" s="848"/>
      <c r="I90" s="848"/>
      <c r="J90" s="848"/>
      <c r="K90" s="503"/>
      <c r="L90" s="503"/>
      <c r="M90" s="171"/>
      <c r="N90" s="172"/>
      <c r="O90" s="172"/>
      <c r="P90" s="172"/>
      <c r="Q90" s="172"/>
      <c r="R90" s="172"/>
      <c r="S90" s="172"/>
      <c r="T90" s="172"/>
      <c r="U90" s="172"/>
      <c r="V90" s="172"/>
      <c r="W90" s="172"/>
      <c r="X90" s="172"/>
      <c r="Y90" s="172"/>
      <c r="Z90" s="172"/>
      <c r="AA90" s="172"/>
      <c r="AB90" s="172"/>
      <c r="AC90" s="172"/>
      <c r="AD90" s="172"/>
      <c r="AE90" s="172"/>
      <c r="AF90" s="172"/>
      <c r="AG90" s="172"/>
    </row>
    <row r="91" spans="1:33" s="173" customFormat="1" ht="14.25" customHeight="1">
      <c r="A91" s="847" t="s">
        <v>295</v>
      </c>
      <c r="B91" s="848"/>
      <c r="C91" s="848"/>
      <c r="D91" s="848"/>
      <c r="E91" s="848"/>
      <c r="F91" s="848"/>
      <c r="G91" s="848"/>
      <c r="H91" s="848"/>
      <c r="I91" s="848"/>
      <c r="J91" s="848"/>
      <c r="K91" s="503"/>
      <c r="L91" s="503"/>
      <c r="M91" s="171"/>
      <c r="N91" s="172"/>
      <c r="O91" s="172"/>
      <c r="P91" s="172"/>
      <c r="Q91" s="172"/>
      <c r="R91" s="172"/>
      <c r="S91" s="172"/>
      <c r="T91" s="172"/>
      <c r="U91" s="172"/>
      <c r="V91" s="172"/>
      <c r="W91" s="172"/>
      <c r="X91" s="172"/>
      <c r="Y91" s="172"/>
      <c r="Z91" s="172"/>
      <c r="AA91" s="172"/>
      <c r="AB91" s="172"/>
      <c r="AC91" s="172"/>
      <c r="AD91" s="172"/>
      <c r="AE91" s="172"/>
      <c r="AF91" s="172"/>
      <c r="AG91" s="172"/>
    </row>
    <row r="92" spans="1:33" s="173" customFormat="1" ht="14.25" customHeight="1">
      <c r="A92" s="847" t="s">
        <v>296</v>
      </c>
      <c r="B92" s="848"/>
      <c r="C92" s="848"/>
      <c r="D92" s="848"/>
      <c r="E92" s="848"/>
      <c r="F92" s="848"/>
      <c r="G92" s="848"/>
      <c r="H92" s="848"/>
      <c r="I92" s="848"/>
      <c r="J92" s="848"/>
      <c r="K92" s="503"/>
      <c r="L92" s="503"/>
      <c r="M92" s="171"/>
      <c r="N92" s="172"/>
      <c r="O92" s="172"/>
      <c r="P92" s="172"/>
      <c r="Q92" s="172"/>
      <c r="R92" s="172"/>
      <c r="S92" s="172"/>
      <c r="T92" s="172"/>
      <c r="U92" s="172"/>
      <c r="V92" s="172"/>
      <c r="W92" s="172"/>
      <c r="X92" s="172"/>
      <c r="Y92" s="172"/>
      <c r="Z92" s="172"/>
      <c r="AA92" s="172"/>
      <c r="AB92" s="172"/>
      <c r="AC92" s="172"/>
      <c r="AD92" s="172"/>
      <c r="AE92" s="172"/>
      <c r="AF92" s="172"/>
      <c r="AG92" s="172"/>
    </row>
    <row r="93" spans="1:33" s="173" customFormat="1" ht="14.25" customHeight="1">
      <c r="A93" s="847" t="s">
        <v>297</v>
      </c>
      <c r="B93" s="848"/>
      <c r="C93" s="848"/>
      <c r="D93" s="848"/>
      <c r="E93" s="848"/>
      <c r="F93" s="848"/>
      <c r="G93" s="848"/>
      <c r="H93" s="848"/>
      <c r="I93" s="848"/>
      <c r="J93" s="848"/>
      <c r="K93" s="503"/>
      <c r="L93" s="503"/>
      <c r="M93" s="171"/>
      <c r="N93" s="172"/>
      <c r="O93" s="172"/>
      <c r="P93" s="172"/>
      <c r="Q93" s="172"/>
      <c r="R93" s="172"/>
      <c r="S93" s="172"/>
      <c r="T93" s="172"/>
      <c r="U93" s="172"/>
      <c r="V93" s="172"/>
      <c r="W93" s="172"/>
      <c r="X93" s="172"/>
      <c r="Y93" s="172"/>
      <c r="Z93" s="172"/>
      <c r="AA93" s="172"/>
      <c r="AB93" s="172"/>
      <c r="AC93" s="172"/>
      <c r="AD93" s="172"/>
      <c r="AE93" s="172"/>
      <c r="AF93" s="172"/>
      <c r="AG93" s="172"/>
    </row>
    <row r="94" spans="1:33" s="173" customFormat="1" ht="14.25" customHeight="1">
      <c r="A94" s="847" t="s">
        <v>298</v>
      </c>
      <c r="B94" s="848"/>
      <c r="C94" s="848"/>
      <c r="D94" s="848"/>
      <c r="E94" s="848"/>
      <c r="F94" s="848"/>
      <c r="G94" s="848"/>
      <c r="H94" s="848"/>
      <c r="I94" s="848"/>
      <c r="J94" s="848"/>
      <c r="K94" s="503"/>
      <c r="L94" s="503"/>
      <c r="M94" s="171"/>
      <c r="N94" s="172"/>
      <c r="O94" s="172"/>
      <c r="P94" s="172"/>
      <c r="Q94" s="172"/>
      <c r="R94" s="172"/>
      <c r="S94" s="172"/>
      <c r="T94" s="172"/>
      <c r="U94" s="172"/>
      <c r="V94" s="172"/>
      <c r="W94" s="172"/>
      <c r="X94" s="172"/>
      <c r="Y94" s="172"/>
      <c r="Z94" s="172"/>
      <c r="AA94" s="172"/>
      <c r="AB94" s="172"/>
      <c r="AC94" s="172"/>
      <c r="AD94" s="172"/>
      <c r="AE94" s="172"/>
      <c r="AF94" s="172"/>
      <c r="AG94" s="172"/>
    </row>
    <row r="95" spans="1:33" s="173" customFormat="1" ht="14.25" customHeight="1">
      <c r="A95" s="847" t="s">
        <v>299</v>
      </c>
      <c r="B95" s="848"/>
      <c r="C95" s="848"/>
      <c r="D95" s="848"/>
      <c r="E95" s="848"/>
      <c r="F95" s="848"/>
      <c r="G95" s="848"/>
      <c r="H95" s="848"/>
      <c r="I95" s="848"/>
      <c r="J95" s="848"/>
      <c r="K95" s="503"/>
      <c r="L95" s="503"/>
      <c r="M95" s="171"/>
      <c r="N95" s="172"/>
      <c r="O95" s="172"/>
      <c r="P95" s="172"/>
      <c r="Q95" s="172"/>
      <c r="R95" s="172"/>
      <c r="S95" s="172"/>
      <c r="T95" s="172"/>
      <c r="U95" s="172"/>
      <c r="V95" s="172"/>
      <c r="W95" s="172"/>
      <c r="X95" s="172"/>
      <c r="Y95" s="172"/>
      <c r="Z95" s="172"/>
      <c r="AA95" s="172"/>
      <c r="AB95" s="172"/>
      <c r="AC95" s="172"/>
      <c r="AD95" s="172"/>
      <c r="AE95" s="172"/>
      <c r="AF95" s="172"/>
      <c r="AG95" s="172"/>
    </row>
    <row r="96" spans="1:33" s="173" customFormat="1" ht="14.25" customHeight="1">
      <c r="A96" s="847" t="s">
        <v>300</v>
      </c>
      <c r="B96" s="848"/>
      <c r="C96" s="848"/>
      <c r="D96" s="848"/>
      <c r="E96" s="848"/>
      <c r="F96" s="848"/>
      <c r="G96" s="848"/>
      <c r="H96" s="848"/>
      <c r="I96" s="848"/>
      <c r="J96" s="848"/>
      <c r="K96" s="503"/>
      <c r="L96" s="503"/>
      <c r="M96" s="171"/>
      <c r="N96" s="172"/>
      <c r="O96" s="172"/>
      <c r="P96" s="172"/>
      <c r="Q96" s="172"/>
      <c r="R96" s="172"/>
      <c r="S96" s="172"/>
      <c r="T96" s="172"/>
      <c r="U96" s="172"/>
      <c r="V96" s="172"/>
      <c r="W96" s="172"/>
      <c r="X96" s="172"/>
      <c r="Y96" s="172"/>
      <c r="Z96" s="172"/>
      <c r="AA96" s="172"/>
      <c r="AB96" s="172"/>
      <c r="AC96" s="172"/>
      <c r="AD96" s="172"/>
      <c r="AE96" s="172"/>
      <c r="AF96" s="172"/>
      <c r="AG96" s="172"/>
    </row>
    <row r="97" spans="1:33" s="173" customFormat="1" ht="18" customHeight="1">
      <c r="A97" s="847" t="s">
        <v>280</v>
      </c>
      <c r="B97" s="848"/>
      <c r="C97" s="848"/>
      <c r="D97" s="848"/>
      <c r="E97" s="848"/>
      <c r="F97" s="848"/>
      <c r="G97" s="848"/>
      <c r="H97" s="848"/>
      <c r="I97" s="848"/>
      <c r="J97" s="848"/>
      <c r="K97" s="503"/>
      <c r="L97" s="503"/>
      <c r="M97" s="171"/>
      <c r="N97" s="172"/>
      <c r="O97" s="172"/>
      <c r="P97" s="172"/>
      <c r="Q97" s="172"/>
      <c r="R97" s="172"/>
      <c r="S97" s="172"/>
      <c r="T97" s="172"/>
      <c r="U97" s="172"/>
      <c r="V97" s="172"/>
      <c r="W97" s="172"/>
      <c r="X97" s="172"/>
      <c r="Y97" s="172"/>
      <c r="Z97" s="172"/>
      <c r="AA97" s="172"/>
      <c r="AB97" s="172"/>
      <c r="AC97" s="172"/>
      <c r="AD97" s="172"/>
      <c r="AE97" s="172"/>
      <c r="AF97" s="172"/>
      <c r="AG97" s="172"/>
    </row>
    <row r="98" spans="1:33" s="173" customFormat="1" ht="14.25" customHeight="1">
      <c r="A98" s="849" t="s">
        <v>301</v>
      </c>
      <c r="B98" s="849"/>
      <c r="C98" s="849"/>
      <c r="D98" s="849"/>
      <c r="E98" s="849"/>
      <c r="F98" s="849"/>
      <c r="G98" s="849"/>
      <c r="H98" s="849"/>
      <c r="I98" s="849"/>
      <c r="J98" s="849"/>
      <c r="K98" s="504"/>
      <c r="L98" s="504"/>
      <c r="M98" s="171"/>
      <c r="N98" s="172"/>
      <c r="O98" s="172"/>
      <c r="P98" s="172"/>
      <c r="Q98" s="172"/>
      <c r="R98" s="172"/>
      <c r="S98" s="172"/>
      <c r="T98" s="172"/>
      <c r="U98" s="172"/>
      <c r="V98" s="172"/>
      <c r="W98" s="172"/>
      <c r="X98" s="172"/>
      <c r="Y98" s="172"/>
      <c r="Z98" s="172"/>
      <c r="AA98" s="172"/>
      <c r="AB98" s="172"/>
      <c r="AC98" s="172"/>
      <c r="AD98" s="172"/>
      <c r="AE98" s="172"/>
      <c r="AF98" s="172"/>
      <c r="AG98" s="172"/>
    </row>
    <row r="99" spans="1:33" s="173" customFormat="1" ht="7.35" customHeight="1">
      <c r="A99" s="511"/>
      <c r="B99" s="511"/>
      <c r="C99" s="511"/>
      <c r="D99" s="511"/>
      <c r="E99" s="511"/>
      <c r="F99" s="511"/>
      <c r="G99" s="511"/>
      <c r="H99" s="511"/>
      <c r="I99" s="511"/>
      <c r="J99" s="511"/>
      <c r="K99" s="511"/>
      <c r="L99" s="511"/>
      <c r="M99" s="171"/>
      <c r="N99" s="172"/>
      <c r="O99" s="172"/>
      <c r="P99" s="172"/>
      <c r="Q99" s="172"/>
      <c r="R99" s="172"/>
      <c r="S99" s="172"/>
      <c r="T99" s="172"/>
      <c r="U99" s="172"/>
      <c r="V99" s="172"/>
      <c r="W99" s="172"/>
      <c r="X99" s="172"/>
      <c r="Y99" s="172"/>
      <c r="Z99" s="172"/>
      <c r="AA99" s="172"/>
      <c r="AB99" s="172"/>
      <c r="AC99" s="172"/>
      <c r="AD99" s="172"/>
      <c r="AE99" s="172"/>
      <c r="AF99" s="172"/>
      <c r="AG99" s="172"/>
    </row>
    <row r="100" spans="1:33" s="173" customFormat="1" ht="18" customHeight="1">
      <c r="A100" s="850" t="s">
        <v>302</v>
      </c>
      <c r="B100" s="851"/>
      <c r="C100" s="851"/>
      <c r="D100" s="851"/>
      <c r="E100" s="851"/>
      <c r="F100" s="851"/>
      <c r="G100" s="851"/>
      <c r="H100" s="851"/>
      <c r="I100" s="851"/>
      <c r="J100" s="851"/>
      <c r="K100" s="505"/>
      <c r="L100" s="505"/>
      <c r="M100" s="171"/>
      <c r="N100" s="172"/>
      <c r="O100" s="172"/>
      <c r="P100" s="172"/>
      <c r="Q100" s="172"/>
      <c r="R100" s="172"/>
      <c r="S100" s="172"/>
      <c r="T100" s="172"/>
      <c r="U100" s="172"/>
      <c r="V100" s="172"/>
      <c r="W100" s="172"/>
      <c r="X100" s="172"/>
      <c r="Y100" s="172"/>
      <c r="Z100" s="172"/>
      <c r="AA100" s="172"/>
      <c r="AB100" s="172"/>
      <c r="AC100" s="172"/>
      <c r="AD100" s="172"/>
      <c r="AE100" s="172"/>
      <c r="AF100" s="172"/>
      <c r="AG100" s="172"/>
    </row>
    <row r="101" spans="1:33" s="173" customFormat="1" ht="14.25" customHeight="1">
      <c r="A101" s="837" t="s">
        <v>303</v>
      </c>
      <c r="B101" s="837"/>
      <c r="C101" s="837"/>
      <c r="D101" s="837"/>
      <c r="E101" s="837"/>
      <c r="F101" s="837"/>
      <c r="G101" s="837"/>
      <c r="H101" s="837"/>
      <c r="I101" s="837"/>
      <c r="J101" s="837"/>
      <c r="K101" s="496"/>
      <c r="L101" s="496"/>
      <c r="M101" s="171"/>
      <c r="N101" s="172"/>
      <c r="O101" s="172"/>
      <c r="P101" s="172"/>
      <c r="Q101" s="172"/>
      <c r="R101" s="172"/>
      <c r="S101" s="172"/>
      <c r="T101" s="172"/>
      <c r="U101" s="172"/>
      <c r="V101" s="172"/>
      <c r="W101" s="172"/>
      <c r="X101" s="172"/>
      <c r="Y101" s="172"/>
      <c r="Z101" s="172"/>
      <c r="AA101" s="172"/>
      <c r="AB101" s="172"/>
      <c r="AC101" s="172"/>
      <c r="AD101" s="172"/>
      <c r="AE101" s="172"/>
      <c r="AF101" s="172"/>
      <c r="AG101" s="172"/>
    </row>
    <row r="102" spans="1:33" s="173" customFormat="1" ht="14.25" customHeight="1">
      <c r="A102" s="837"/>
      <c r="B102" s="837"/>
      <c r="C102" s="837"/>
      <c r="D102" s="837"/>
      <c r="E102" s="837"/>
      <c r="F102" s="837"/>
      <c r="G102" s="837"/>
      <c r="H102" s="837"/>
      <c r="I102" s="837"/>
      <c r="J102" s="837"/>
      <c r="K102" s="496"/>
      <c r="L102" s="496"/>
      <c r="M102" s="171"/>
      <c r="N102" s="172"/>
      <c r="O102" s="172"/>
      <c r="P102" s="172"/>
      <c r="Q102" s="172"/>
      <c r="R102" s="172"/>
      <c r="S102" s="172"/>
      <c r="T102" s="172"/>
      <c r="U102" s="172"/>
      <c r="V102" s="172"/>
      <c r="W102" s="172"/>
      <c r="X102" s="172"/>
      <c r="Y102" s="172"/>
      <c r="Z102" s="172"/>
      <c r="AA102" s="172"/>
      <c r="AB102" s="172"/>
      <c r="AC102" s="172"/>
      <c r="AD102" s="172"/>
      <c r="AE102" s="172"/>
      <c r="AF102" s="172"/>
      <c r="AG102" s="172"/>
    </row>
    <row r="103" spans="1:33" s="173" customFormat="1" ht="14.25" customHeight="1">
      <c r="A103" s="837"/>
      <c r="B103" s="837"/>
      <c r="C103" s="837"/>
      <c r="D103" s="837"/>
      <c r="E103" s="837"/>
      <c r="F103" s="837"/>
      <c r="G103" s="837"/>
      <c r="H103" s="837"/>
      <c r="I103" s="837"/>
      <c r="J103" s="837"/>
      <c r="K103" s="496"/>
      <c r="L103" s="496"/>
      <c r="M103" s="171"/>
      <c r="N103" s="172"/>
      <c r="O103" s="172"/>
      <c r="P103" s="172"/>
      <c r="Q103" s="172"/>
      <c r="R103" s="172"/>
      <c r="S103" s="172"/>
      <c r="T103" s="172"/>
      <c r="U103" s="172"/>
      <c r="V103" s="172"/>
      <c r="W103" s="172"/>
      <c r="X103" s="172"/>
      <c r="Y103" s="172"/>
      <c r="Z103" s="172"/>
      <c r="AA103" s="172"/>
      <c r="AB103" s="172"/>
      <c r="AC103" s="172"/>
      <c r="AD103" s="172"/>
      <c r="AE103" s="172"/>
      <c r="AF103" s="172"/>
      <c r="AG103" s="172"/>
    </row>
    <row r="104" spans="1:33" s="173" customFormat="1" ht="14.25" customHeight="1">
      <c r="A104" s="838"/>
      <c r="B104" s="838"/>
      <c r="C104" s="838"/>
      <c r="D104" s="838"/>
      <c r="E104" s="838"/>
      <c r="F104" s="838"/>
      <c r="G104" s="838"/>
      <c r="H104" s="838"/>
      <c r="I104" s="838"/>
      <c r="J104" s="838"/>
      <c r="K104" s="497"/>
      <c r="L104" s="497"/>
      <c r="M104" s="171"/>
      <c r="N104" s="172"/>
      <c r="O104" s="172"/>
      <c r="P104" s="172"/>
      <c r="Q104" s="172"/>
      <c r="R104" s="172"/>
      <c r="S104" s="172"/>
      <c r="T104" s="172"/>
      <c r="U104" s="172"/>
      <c r="V104" s="172"/>
      <c r="W104" s="172"/>
      <c r="X104" s="172"/>
      <c r="Y104" s="172"/>
      <c r="Z104" s="172"/>
      <c r="AA104" s="172"/>
      <c r="AB104" s="172"/>
      <c r="AC104" s="172"/>
      <c r="AD104" s="172"/>
      <c r="AE104" s="172"/>
      <c r="AF104" s="172"/>
      <c r="AG104" s="172"/>
    </row>
    <row r="105" spans="1:33" s="173" customFormat="1" ht="14.25" customHeight="1">
      <c r="A105" s="837" t="s">
        <v>304</v>
      </c>
      <c r="B105" s="837"/>
      <c r="C105" s="837"/>
      <c r="D105" s="837"/>
      <c r="E105" s="837"/>
      <c r="F105" s="837"/>
      <c r="G105" s="837"/>
      <c r="H105" s="837"/>
      <c r="I105" s="837"/>
      <c r="J105" s="837"/>
      <c r="K105" s="496"/>
      <c r="L105" s="496"/>
      <c r="M105" s="171"/>
      <c r="N105" s="172"/>
      <c r="O105" s="172"/>
      <c r="P105" s="172"/>
      <c r="Q105" s="172"/>
      <c r="R105" s="172"/>
      <c r="S105" s="172"/>
      <c r="T105" s="172"/>
      <c r="U105" s="172"/>
      <c r="V105" s="172"/>
      <c r="W105" s="172"/>
      <c r="X105" s="172"/>
      <c r="Y105" s="172"/>
      <c r="Z105" s="172"/>
      <c r="AA105" s="172"/>
      <c r="AB105" s="172"/>
      <c r="AC105" s="172"/>
      <c r="AD105" s="172"/>
      <c r="AE105" s="172"/>
      <c r="AF105" s="172"/>
      <c r="AG105" s="172"/>
    </row>
    <row r="106" spans="1:33" s="173" customFormat="1" ht="14.25" customHeight="1">
      <c r="A106" s="837"/>
      <c r="B106" s="837"/>
      <c r="C106" s="837"/>
      <c r="D106" s="837"/>
      <c r="E106" s="837"/>
      <c r="F106" s="837"/>
      <c r="G106" s="837"/>
      <c r="H106" s="837"/>
      <c r="I106" s="837"/>
      <c r="J106" s="837"/>
      <c r="K106" s="496"/>
      <c r="L106" s="496"/>
      <c r="M106" s="171"/>
      <c r="N106" s="172"/>
      <c r="O106" s="172"/>
      <c r="P106" s="172"/>
      <c r="Q106" s="172"/>
      <c r="R106" s="172"/>
      <c r="S106" s="172"/>
      <c r="T106" s="172"/>
      <c r="U106" s="172"/>
      <c r="V106" s="172"/>
      <c r="W106" s="172"/>
      <c r="X106" s="172"/>
      <c r="Y106" s="172"/>
      <c r="Z106" s="172"/>
      <c r="AA106" s="172"/>
      <c r="AB106" s="172"/>
      <c r="AC106" s="172"/>
      <c r="AD106" s="172"/>
      <c r="AE106" s="172"/>
      <c r="AF106" s="172"/>
      <c r="AG106" s="172"/>
    </row>
    <row r="107" spans="1:33" s="173" customFormat="1" ht="14.25" customHeight="1">
      <c r="A107" s="837"/>
      <c r="B107" s="837"/>
      <c r="C107" s="837"/>
      <c r="D107" s="837"/>
      <c r="E107" s="837"/>
      <c r="F107" s="837"/>
      <c r="G107" s="837"/>
      <c r="H107" s="837"/>
      <c r="I107" s="837"/>
      <c r="J107" s="837"/>
      <c r="K107" s="496"/>
      <c r="L107" s="496"/>
      <c r="M107" s="171"/>
      <c r="N107" s="172"/>
      <c r="O107" s="172"/>
      <c r="P107" s="172"/>
      <c r="Q107" s="172"/>
      <c r="R107" s="172"/>
      <c r="S107" s="172"/>
      <c r="T107" s="172"/>
      <c r="U107" s="172"/>
      <c r="V107" s="172"/>
      <c r="W107" s="172"/>
      <c r="X107" s="172"/>
      <c r="Y107" s="172"/>
      <c r="Z107" s="172"/>
      <c r="AA107" s="172"/>
      <c r="AB107" s="172"/>
      <c r="AC107" s="172"/>
      <c r="AD107" s="172"/>
      <c r="AE107" s="172"/>
      <c r="AF107" s="172"/>
      <c r="AG107" s="172"/>
    </row>
    <row r="108" spans="1:33" s="173" customFormat="1" ht="14.25" customHeight="1">
      <c r="A108" s="838"/>
      <c r="B108" s="838"/>
      <c r="C108" s="838"/>
      <c r="D108" s="838"/>
      <c r="E108" s="838"/>
      <c r="F108" s="838"/>
      <c r="G108" s="838"/>
      <c r="H108" s="838"/>
      <c r="I108" s="838"/>
      <c r="J108" s="838"/>
      <c r="K108" s="497"/>
      <c r="L108" s="497"/>
      <c r="M108" s="171"/>
      <c r="N108" s="172"/>
      <c r="O108" s="172"/>
      <c r="P108" s="172"/>
      <c r="Q108" s="172"/>
      <c r="R108" s="172"/>
      <c r="S108" s="172"/>
      <c r="T108" s="172"/>
      <c r="U108" s="172"/>
      <c r="V108" s="172"/>
      <c r="W108" s="172"/>
      <c r="X108" s="172"/>
      <c r="Y108" s="172"/>
      <c r="Z108" s="172"/>
      <c r="AA108" s="172"/>
      <c r="AB108" s="172"/>
      <c r="AC108" s="172"/>
      <c r="AD108" s="172"/>
      <c r="AE108" s="172"/>
      <c r="AF108" s="172"/>
      <c r="AG108" s="172"/>
    </row>
    <row r="109" spans="1:33" s="173" customFormat="1" ht="14.25" customHeight="1">
      <c r="A109" s="838"/>
      <c r="B109" s="838"/>
      <c r="C109" s="838"/>
      <c r="D109" s="838"/>
      <c r="E109" s="838"/>
      <c r="F109" s="838"/>
      <c r="G109" s="838"/>
      <c r="H109" s="838"/>
      <c r="I109" s="838"/>
      <c r="J109" s="838"/>
      <c r="K109" s="497"/>
      <c r="L109" s="497"/>
      <c r="M109" s="171"/>
      <c r="N109" s="172"/>
      <c r="O109" s="172"/>
      <c r="P109" s="172"/>
      <c r="Q109" s="172"/>
      <c r="R109" s="172"/>
      <c r="S109" s="172"/>
      <c r="T109" s="172"/>
      <c r="U109" s="172"/>
      <c r="V109" s="172"/>
      <c r="W109" s="172"/>
      <c r="X109" s="172"/>
      <c r="Y109" s="172"/>
      <c r="Z109" s="172"/>
      <c r="AA109" s="172"/>
      <c r="AB109" s="172"/>
      <c r="AC109" s="172"/>
      <c r="AD109" s="172"/>
      <c r="AE109" s="172"/>
      <c r="AF109" s="172"/>
      <c r="AG109" s="172"/>
    </row>
    <row r="110" spans="1:33" s="173" customFormat="1" ht="14.25" customHeight="1">
      <c r="A110" s="179" t="s">
        <v>305</v>
      </c>
      <c r="B110" s="181"/>
      <c r="C110" s="181"/>
      <c r="D110" s="181"/>
      <c r="E110" s="181"/>
      <c r="F110" s="181"/>
      <c r="G110" s="181"/>
      <c r="H110" s="181"/>
      <c r="I110" s="181"/>
      <c r="J110" s="181"/>
      <c r="K110" s="181"/>
      <c r="L110" s="181"/>
      <c r="M110" s="171"/>
      <c r="N110" s="172"/>
      <c r="O110" s="172"/>
      <c r="P110" s="172"/>
      <c r="Q110" s="172"/>
      <c r="R110" s="172"/>
      <c r="S110" s="172"/>
      <c r="T110" s="172"/>
      <c r="U110" s="172"/>
      <c r="V110" s="172"/>
      <c r="W110" s="172"/>
      <c r="X110" s="172"/>
      <c r="Y110" s="172"/>
      <c r="Z110" s="172"/>
      <c r="AA110" s="172"/>
      <c r="AB110" s="172"/>
      <c r="AC110" s="172"/>
      <c r="AD110" s="172"/>
      <c r="AE110" s="172"/>
      <c r="AF110" s="172"/>
      <c r="AG110" s="172"/>
    </row>
    <row r="111" spans="1:33" s="173" customFormat="1" ht="14.25" customHeight="1">
      <c r="A111" s="182" t="s">
        <v>306</v>
      </c>
      <c r="B111" s="183"/>
      <c r="C111" s="183"/>
      <c r="D111" s="183"/>
      <c r="E111" s="183"/>
      <c r="F111" s="183"/>
      <c r="G111" s="183"/>
      <c r="H111" s="183"/>
      <c r="I111" s="183"/>
      <c r="J111" s="183"/>
      <c r="K111" s="183"/>
      <c r="L111" s="183"/>
      <c r="M111" s="171"/>
      <c r="N111" s="172"/>
      <c r="O111" s="172"/>
      <c r="P111" s="172"/>
      <c r="Q111" s="172"/>
      <c r="R111" s="172"/>
      <c r="S111" s="172"/>
      <c r="T111" s="172"/>
      <c r="U111" s="172"/>
      <c r="V111" s="172"/>
      <c r="W111" s="172"/>
      <c r="X111" s="172"/>
      <c r="Y111" s="172"/>
      <c r="Z111" s="172"/>
      <c r="AA111" s="172"/>
      <c r="AB111" s="172"/>
      <c r="AC111" s="172"/>
      <c r="AD111" s="172"/>
      <c r="AE111" s="172"/>
      <c r="AF111" s="172"/>
      <c r="AG111" s="172"/>
    </row>
    <row r="112" spans="1:33" s="173" customFormat="1" ht="14.25" customHeight="1">
      <c r="A112" s="182" t="s">
        <v>307</v>
      </c>
      <c r="B112" s="183"/>
      <c r="C112" s="183"/>
      <c r="D112" s="183"/>
      <c r="E112" s="183"/>
      <c r="F112" s="183"/>
      <c r="G112" s="183"/>
      <c r="H112" s="183"/>
      <c r="I112" s="183"/>
      <c r="J112" s="183"/>
      <c r="K112" s="183"/>
      <c r="L112" s="183"/>
      <c r="M112" s="171"/>
      <c r="N112" s="172"/>
      <c r="O112" s="172"/>
      <c r="P112" s="172"/>
      <c r="Q112" s="172"/>
      <c r="R112" s="172"/>
      <c r="S112" s="172"/>
      <c r="T112" s="172"/>
      <c r="U112" s="172"/>
      <c r="V112" s="172"/>
      <c r="W112" s="172"/>
      <c r="X112" s="172"/>
      <c r="Y112" s="172"/>
      <c r="Z112" s="172"/>
      <c r="AA112" s="172"/>
      <c r="AB112" s="172"/>
      <c r="AC112" s="172"/>
      <c r="AD112" s="172"/>
      <c r="AE112" s="172"/>
      <c r="AF112" s="172"/>
      <c r="AG112" s="172"/>
    </row>
    <row r="113" spans="1:33" s="173" customFormat="1" ht="14.25" customHeight="1">
      <c r="A113" s="182" t="s">
        <v>308</v>
      </c>
      <c r="B113" s="183"/>
      <c r="C113" s="183"/>
      <c r="D113" s="183"/>
      <c r="E113" s="183"/>
      <c r="F113" s="183"/>
      <c r="G113" s="183"/>
      <c r="H113" s="183"/>
      <c r="I113" s="183"/>
      <c r="J113" s="183"/>
      <c r="K113" s="183"/>
      <c r="L113" s="183"/>
      <c r="M113" s="171"/>
      <c r="N113" s="172"/>
      <c r="O113" s="172"/>
      <c r="P113" s="172"/>
      <c r="Q113" s="172"/>
      <c r="R113" s="172"/>
      <c r="S113" s="172"/>
      <c r="T113" s="172"/>
      <c r="U113" s="172"/>
      <c r="V113" s="172"/>
      <c r="W113" s="172"/>
      <c r="X113" s="172"/>
      <c r="Y113" s="172"/>
      <c r="Z113" s="172"/>
      <c r="AA113" s="172"/>
      <c r="AB113" s="172"/>
      <c r="AC113" s="172"/>
      <c r="AD113" s="172"/>
      <c r="AE113" s="172"/>
      <c r="AF113" s="172"/>
      <c r="AG113" s="172"/>
    </row>
    <row r="114" spans="1:33" s="173" customFormat="1" ht="14.25" customHeight="1">
      <c r="A114" s="839" t="s">
        <v>309</v>
      </c>
      <c r="B114" s="840"/>
      <c r="C114" s="840"/>
      <c r="D114" s="840"/>
      <c r="E114" s="840"/>
      <c r="F114" s="840"/>
      <c r="G114" s="840"/>
      <c r="H114" s="840"/>
      <c r="I114" s="840"/>
      <c r="J114" s="840"/>
      <c r="K114" s="498"/>
      <c r="L114" s="498"/>
      <c r="M114" s="171"/>
      <c r="N114" s="172"/>
      <c r="O114" s="172"/>
      <c r="P114" s="172"/>
      <c r="Q114" s="172"/>
      <c r="R114" s="172"/>
      <c r="S114" s="172"/>
      <c r="T114" s="172"/>
      <c r="U114" s="172"/>
      <c r="V114" s="172"/>
      <c r="W114" s="172"/>
      <c r="X114" s="172"/>
      <c r="Y114" s="172"/>
      <c r="Z114" s="172"/>
      <c r="AA114" s="172"/>
      <c r="AB114" s="172"/>
      <c r="AC114" s="172"/>
      <c r="AD114" s="172"/>
      <c r="AE114" s="172"/>
      <c r="AF114" s="172"/>
      <c r="AG114" s="172"/>
    </row>
    <row r="115" spans="1:33" s="173" customFormat="1" ht="14.25" customHeight="1">
      <c r="A115" s="840"/>
      <c r="B115" s="840"/>
      <c r="C115" s="840"/>
      <c r="D115" s="840"/>
      <c r="E115" s="840"/>
      <c r="F115" s="840"/>
      <c r="G115" s="840"/>
      <c r="H115" s="840"/>
      <c r="I115" s="840"/>
      <c r="J115" s="840"/>
      <c r="K115" s="498"/>
      <c r="L115" s="498"/>
      <c r="M115" s="171"/>
      <c r="N115" s="172"/>
      <c r="O115" s="172"/>
      <c r="P115" s="172"/>
      <c r="Q115" s="172"/>
      <c r="R115" s="172"/>
      <c r="S115" s="172"/>
      <c r="T115" s="172"/>
      <c r="U115" s="172"/>
      <c r="V115" s="172"/>
      <c r="W115" s="172"/>
      <c r="X115" s="172"/>
      <c r="Y115" s="172"/>
      <c r="Z115" s="172"/>
      <c r="AA115" s="172"/>
      <c r="AB115" s="172"/>
      <c r="AC115" s="172"/>
      <c r="AD115" s="172"/>
      <c r="AE115" s="172"/>
      <c r="AF115" s="172"/>
      <c r="AG115" s="172"/>
    </row>
    <row r="116" spans="1:33" s="173" customFormat="1" ht="14.25" customHeight="1">
      <c r="A116" s="182" t="s">
        <v>310</v>
      </c>
      <c r="B116" s="183"/>
      <c r="C116" s="183"/>
      <c r="D116" s="183"/>
      <c r="E116" s="183"/>
      <c r="F116" s="183"/>
      <c r="G116" s="183"/>
      <c r="H116" s="183"/>
      <c r="I116" s="183"/>
      <c r="J116" s="183"/>
      <c r="K116" s="183"/>
      <c r="L116" s="183"/>
      <c r="M116" s="171"/>
      <c r="N116" s="172"/>
      <c r="O116" s="172"/>
      <c r="P116" s="172"/>
      <c r="Q116" s="172"/>
      <c r="R116" s="172"/>
      <c r="S116" s="172"/>
      <c r="T116" s="172"/>
      <c r="U116" s="172"/>
      <c r="V116" s="172"/>
      <c r="W116" s="172"/>
      <c r="X116" s="172"/>
      <c r="Y116" s="172"/>
      <c r="Z116" s="172"/>
      <c r="AA116" s="172"/>
      <c r="AB116" s="172"/>
      <c r="AC116" s="172"/>
      <c r="AD116" s="172"/>
      <c r="AE116" s="172"/>
      <c r="AF116" s="172"/>
      <c r="AG116" s="172"/>
    </row>
    <row r="117" spans="1:33" s="173" customFormat="1" ht="14.25" customHeight="1">
      <c r="A117" s="182" t="s">
        <v>311</v>
      </c>
      <c r="B117" s="183"/>
      <c r="C117" s="183"/>
      <c r="D117" s="183"/>
      <c r="E117" s="183"/>
      <c r="F117" s="183"/>
      <c r="G117" s="183"/>
      <c r="H117" s="183"/>
      <c r="I117" s="183"/>
      <c r="J117" s="183"/>
      <c r="K117" s="183"/>
      <c r="L117" s="183"/>
      <c r="M117" s="171"/>
      <c r="N117" s="172"/>
      <c r="O117" s="172"/>
      <c r="P117" s="172"/>
      <c r="Q117" s="172"/>
      <c r="R117" s="172"/>
      <c r="S117" s="172"/>
      <c r="T117" s="172"/>
      <c r="U117" s="172"/>
      <c r="V117" s="172"/>
      <c r="W117" s="172"/>
      <c r="X117" s="172"/>
      <c r="Y117" s="172"/>
      <c r="Z117" s="172"/>
      <c r="AA117" s="172"/>
      <c r="AB117" s="172"/>
      <c r="AC117" s="172"/>
      <c r="AD117" s="172"/>
      <c r="AE117" s="172"/>
      <c r="AF117" s="172"/>
      <c r="AG117" s="172"/>
    </row>
    <row r="118" spans="1:33" s="173" customFormat="1" ht="14.25" customHeight="1">
      <c r="A118" s="184" t="s">
        <v>312</v>
      </c>
      <c r="B118" s="183"/>
      <c r="C118" s="183"/>
      <c r="D118" s="183"/>
      <c r="E118" s="183"/>
      <c r="F118" s="183"/>
      <c r="G118" s="183"/>
      <c r="H118" s="183"/>
      <c r="I118" s="183"/>
      <c r="J118" s="183"/>
      <c r="K118" s="183"/>
      <c r="L118" s="183"/>
      <c r="M118" s="171"/>
      <c r="N118" s="172"/>
      <c r="O118" s="172"/>
      <c r="P118" s="172"/>
      <c r="Q118" s="172"/>
      <c r="R118" s="172"/>
      <c r="S118" s="172"/>
      <c r="T118" s="172"/>
      <c r="U118" s="172"/>
      <c r="V118" s="172"/>
      <c r="W118" s="172"/>
      <c r="X118" s="172"/>
      <c r="Y118" s="172"/>
      <c r="Z118" s="172"/>
      <c r="AA118" s="172"/>
      <c r="AB118" s="172"/>
      <c r="AC118" s="172"/>
      <c r="AD118" s="172"/>
      <c r="AE118" s="172"/>
      <c r="AF118" s="172"/>
      <c r="AG118" s="172"/>
    </row>
    <row r="119" spans="1:33" s="173" customFormat="1" ht="14.25" customHeight="1">
      <c r="A119" s="185" t="s">
        <v>313</v>
      </c>
      <c r="B119" s="183"/>
      <c r="C119" s="183"/>
      <c r="D119" s="183"/>
      <c r="E119" s="183"/>
      <c r="F119" s="183"/>
      <c r="G119" s="183"/>
      <c r="H119" s="183"/>
      <c r="I119" s="183"/>
      <c r="J119" s="183"/>
      <c r="K119" s="183"/>
      <c r="L119" s="183"/>
      <c r="M119" s="171"/>
      <c r="N119" s="172"/>
      <c r="O119" s="172"/>
      <c r="P119" s="172"/>
      <c r="Q119" s="172"/>
      <c r="R119" s="172"/>
      <c r="S119" s="172"/>
      <c r="T119" s="172"/>
      <c r="U119" s="172"/>
      <c r="V119" s="172"/>
      <c r="W119" s="172"/>
      <c r="X119" s="172"/>
      <c r="Y119" s="172"/>
      <c r="Z119" s="172"/>
      <c r="AA119" s="172"/>
      <c r="AB119" s="172"/>
      <c r="AC119" s="172"/>
      <c r="AD119" s="172"/>
      <c r="AE119" s="172"/>
      <c r="AF119" s="172"/>
      <c r="AG119" s="172"/>
    </row>
    <row r="120" spans="1:33" s="173" customFormat="1" ht="14.25" customHeight="1">
      <c r="A120" s="186"/>
      <c r="B120" s="186"/>
      <c r="C120" s="186"/>
      <c r="D120" s="186"/>
      <c r="E120" s="186"/>
      <c r="F120" s="186"/>
      <c r="G120" s="186"/>
      <c r="H120" s="186"/>
      <c r="I120" s="186"/>
      <c r="J120" s="186"/>
      <c r="K120" s="186"/>
      <c r="L120" s="186"/>
      <c r="M120" s="171"/>
      <c r="N120" s="172"/>
      <c r="O120" s="172"/>
      <c r="P120" s="172"/>
      <c r="Q120" s="172"/>
      <c r="R120" s="172"/>
      <c r="S120" s="172"/>
      <c r="T120" s="172"/>
      <c r="U120" s="172"/>
      <c r="V120" s="172"/>
      <c r="W120" s="172"/>
      <c r="X120" s="172"/>
      <c r="Y120" s="172"/>
      <c r="Z120" s="172"/>
      <c r="AA120" s="172"/>
      <c r="AB120" s="172"/>
      <c r="AC120" s="172"/>
      <c r="AD120" s="172"/>
      <c r="AE120" s="172"/>
      <c r="AF120" s="172"/>
      <c r="AG120" s="172"/>
    </row>
    <row r="121" spans="1:33" s="173" customFormat="1" ht="12.75" customHeight="1">
      <c r="A121" s="841" t="s">
        <v>280</v>
      </c>
      <c r="B121" s="842"/>
      <c r="C121" s="842"/>
      <c r="D121" s="842"/>
      <c r="E121" s="842"/>
      <c r="F121" s="842"/>
      <c r="G121" s="842"/>
      <c r="H121" s="842"/>
      <c r="I121" s="842"/>
      <c r="J121" s="842"/>
      <c r="K121" s="500"/>
      <c r="L121" s="500"/>
      <c r="M121" s="171"/>
      <c r="N121" s="172"/>
      <c r="O121" s="172"/>
      <c r="P121" s="172"/>
      <c r="Q121" s="172"/>
      <c r="R121" s="172"/>
      <c r="S121" s="172"/>
      <c r="T121" s="172"/>
      <c r="U121" s="172"/>
      <c r="V121" s="172"/>
      <c r="W121" s="172"/>
      <c r="X121" s="172"/>
      <c r="Y121" s="172"/>
      <c r="Z121" s="172"/>
      <c r="AA121" s="172"/>
      <c r="AB121" s="172"/>
      <c r="AC121" s="172"/>
      <c r="AD121" s="172"/>
      <c r="AE121" s="172"/>
      <c r="AF121" s="172"/>
      <c r="AG121" s="172"/>
    </row>
    <row r="122" spans="1:33" s="173" customFormat="1" ht="12.75" customHeight="1">
      <c r="A122" s="843" t="s">
        <v>314</v>
      </c>
      <c r="B122" s="841"/>
      <c r="C122" s="841"/>
      <c r="D122" s="841"/>
      <c r="E122" s="841"/>
      <c r="F122" s="841"/>
      <c r="G122" s="841"/>
      <c r="H122" s="841"/>
      <c r="I122" s="841"/>
      <c r="J122" s="841"/>
      <c r="K122" s="499"/>
      <c r="L122" s="499"/>
      <c r="M122" s="171"/>
      <c r="N122" s="172"/>
      <c r="O122" s="172"/>
      <c r="P122" s="172"/>
      <c r="Q122" s="172"/>
      <c r="R122" s="172"/>
      <c r="S122" s="172"/>
      <c r="T122" s="172"/>
      <c r="U122" s="172"/>
      <c r="V122" s="172"/>
      <c r="W122" s="172"/>
      <c r="X122" s="172"/>
      <c r="Y122" s="172"/>
      <c r="Z122" s="172"/>
      <c r="AA122" s="172"/>
      <c r="AB122" s="172"/>
      <c r="AC122" s="172"/>
      <c r="AD122" s="172"/>
      <c r="AE122" s="172"/>
      <c r="AF122" s="172"/>
      <c r="AG122" s="172"/>
    </row>
    <row r="123" spans="1:33" s="173" customFormat="1" ht="4.1500000000000004" customHeight="1">
      <c r="A123" s="501"/>
      <c r="B123" s="499"/>
      <c r="C123" s="499"/>
      <c r="D123" s="499"/>
      <c r="E123" s="499"/>
      <c r="F123" s="499"/>
      <c r="G123" s="499"/>
      <c r="H123" s="499"/>
      <c r="I123" s="499"/>
      <c r="J123" s="499"/>
      <c r="K123" s="499"/>
      <c r="L123" s="499"/>
      <c r="M123" s="171"/>
      <c r="N123" s="172"/>
      <c r="O123" s="172"/>
      <c r="P123" s="172"/>
      <c r="Q123" s="172"/>
      <c r="R123" s="172"/>
      <c r="S123" s="172"/>
      <c r="T123" s="172"/>
      <c r="U123" s="172"/>
      <c r="V123" s="172"/>
      <c r="W123" s="172"/>
      <c r="X123" s="172"/>
      <c r="Y123" s="172"/>
      <c r="Z123" s="172"/>
      <c r="AA123" s="172"/>
      <c r="AB123" s="172"/>
      <c r="AC123" s="172"/>
      <c r="AD123" s="172"/>
      <c r="AE123" s="172"/>
      <c r="AF123" s="172"/>
      <c r="AG123" s="172"/>
    </row>
    <row r="124" spans="1:33" s="173" customFormat="1" ht="21.4" customHeight="1">
      <c r="A124" s="844" t="s">
        <v>315</v>
      </c>
      <c r="B124" s="844"/>
      <c r="C124" s="844"/>
      <c r="D124" s="844"/>
      <c r="E124" s="844"/>
      <c r="F124" s="844"/>
      <c r="G124" s="844"/>
      <c r="H124" s="844"/>
      <c r="I124" s="844"/>
      <c r="J124" s="844"/>
      <c r="K124" s="187"/>
      <c r="L124" s="187"/>
      <c r="M124" s="171"/>
      <c r="N124" s="172"/>
      <c r="O124" s="172"/>
      <c r="P124" s="172"/>
      <c r="Q124" s="172"/>
      <c r="R124" s="172"/>
      <c r="S124" s="172"/>
      <c r="T124" s="172"/>
      <c r="U124" s="172"/>
      <c r="V124" s="172"/>
      <c r="W124" s="172"/>
      <c r="X124" s="172"/>
      <c r="Y124" s="172"/>
      <c r="Z124" s="172"/>
      <c r="AA124" s="172"/>
      <c r="AB124" s="172"/>
      <c r="AC124" s="172"/>
      <c r="AD124" s="172"/>
      <c r="AE124" s="172"/>
      <c r="AF124" s="172"/>
      <c r="AG124" s="172"/>
    </row>
    <row r="125" spans="1:33" s="173" customFormat="1" ht="15.75">
      <c r="A125" s="833" t="s">
        <v>2295</v>
      </c>
      <c r="B125" s="833"/>
      <c r="C125" s="833"/>
      <c r="D125" s="833"/>
      <c r="E125" s="833"/>
      <c r="F125" s="833"/>
      <c r="G125" s="833"/>
      <c r="H125" s="833"/>
      <c r="I125" s="833"/>
      <c r="J125" s="833"/>
      <c r="K125" s="187"/>
      <c r="L125" s="187"/>
      <c r="M125" s="171"/>
      <c r="N125" s="172"/>
      <c r="O125" s="172"/>
      <c r="P125" s="172"/>
      <c r="Q125" s="172"/>
      <c r="R125" s="172"/>
      <c r="S125" s="172"/>
      <c r="T125" s="172"/>
      <c r="U125" s="172"/>
      <c r="V125" s="172"/>
      <c r="W125" s="172"/>
      <c r="X125" s="172"/>
      <c r="Y125" s="172"/>
      <c r="Z125" s="172"/>
      <c r="AA125" s="172"/>
      <c r="AB125" s="172"/>
      <c r="AC125" s="172"/>
      <c r="AD125" s="172"/>
      <c r="AE125" s="172"/>
      <c r="AF125" s="172"/>
      <c r="AG125" s="172"/>
    </row>
    <row r="126" spans="1:33" s="173" customFormat="1" ht="15.75">
      <c r="A126" s="833"/>
      <c r="B126" s="833"/>
      <c r="C126" s="833"/>
      <c r="D126" s="833"/>
      <c r="E126" s="833"/>
      <c r="F126" s="833"/>
      <c r="G126" s="833"/>
      <c r="H126" s="833"/>
      <c r="I126" s="833"/>
      <c r="J126" s="833"/>
      <c r="K126" s="187"/>
      <c r="L126" s="187"/>
      <c r="M126" s="171"/>
      <c r="N126" s="172"/>
      <c r="O126" s="172"/>
      <c r="P126" s="172"/>
      <c r="Q126" s="172"/>
      <c r="R126" s="172"/>
      <c r="S126" s="172"/>
      <c r="T126" s="172"/>
      <c r="U126" s="172"/>
      <c r="V126" s="172"/>
      <c r="W126" s="172"/>
      <c r="X126" s="172"/>
      <c r="Y126" s="172"/>
      <c r="Z126" s="172"/>
      <c r="AA126" s="172"/>
      <c r="AB126" s="172"/>
      <c r="AC126" s="172"/>
      <c r="AD126" s="172"/>
      <c r="AE126" s="172"/>
      <c r="AF126" s="172"/>
      <c r="AG126" s="172"/>
    </row>
    <row r="127" spans="1:33" s="173" customFormat="1" ht="15.75">
      <c r="A127" s="845" t="s">
        <v>207</v>
      </c>
      <c r="B127" s="846"/>
      <c r="C127" s="846"/>
      <c r="D127" s="846"/>
      <c r="E127" s="846"/>
      <c r="F127" s="846"/>
      <c r="G127" s="846"/>
      <c r="H127" s="846"/>
      <c r="I127" s="846"/>
      <c r="J127" s="846"/>
      <c r="K127" s="187"/>
      <c r="L127" s="187"/>
      <c r="M127" s="171"/>
      <c r="N127" s="172"/>
      <c r="O127" s="172"/>
      <c r="P127" s="172"/>
      <c r="Q127" s="172"/>
      <c r="R127" s="172"/>
      <c r="S127" s="172"/>
      <c r="T127" s="172"/>
      <c r="U127" s="172"/>
      <c r="V127" s="172"/>
      <c r="W127" s="172"/>
      <c r="X127" s="172"/>
      <c r="Y127" s="172"/>
      <c r="Z127" s="172"/>
      <c r="AA127" s="172"/>
      <c r="AB127" s="172"/>
      <c r="AC127" s="172"/>
      <c r="AD127" s="172"/>
      <c r="AE127" s="172"/>
      <c r="AF127" s="172"/>
      <c r="AG127" s="172"/>
    </row>
    <row r="128" spans="1:33" s="173" customFormat="1" ht="21" customHeight="1">
      <c r="A128" s="833" t="s">
        <v>316</v>
      </c>
      <c r="B128" s="833"/>
      <c r="C128" s="833"/>
      <c r="D128" s="833"/>
      <c r="E128" s="833"/>
      <c r="F128" s="833"/>
      <c r="G128" s="833"/>
      <c r="H128" s="833"/>
      <c r="I128" s="833"/>
      <c r="J128" s="833"/>
      <c r="K128" s="495"/>
      <c r="L128" s="495"/>
      <c r="M128" s="171"/>
      <c r="N128" s="172"/>
      <c r="O128" s="172"/>
      <c r="P128" s="172"/>
      <c r="Q128" s="172"/>
      <c r="R128" s="172"/>
      <c r="S128" s="172"/>
      <c r="T128" s="172"/>
      <c r="U128" s="172"/>
      <c r="V128" s="172"/>
      <c r="W128" s="172"/>
      <c r="X128" s="172"/>
      <c r="Y128" s="172"/>
      <c r="Z128" s="172"/>
      <c r="AA128" s="172"/>
      <c r="AB128" s="172"/>
      <c r="AC128" s="172"/>
      <c r="AD128" s="172"/>
      <c r="AE128" s="172"/>
      <c r="AF128" s="172"/>
      <c r="AG128" s="172"/>
    </row>
    <row r="129" spans="1:33" s="173" customFormat="1" ht="12.75" customHeight="1">
      <c r="A129" s="833"/>
      <c r="B129" s="833"/>
      <c r="C129" s="833"/>
      <c r="D129" s="833"/>
      <c r="E129" s="833"/>
      <c r="F129" s="833"/>
      <c r="G129" s="833"/>
      <c r="H129" s="833"/>
      <c r="I129" s="833"/>
      <c r="J129" s="833"/>
      <c r="K129" s="495"/>
      <c r="L129" s="495"/>
      <c r="M129" s="171"/>
      <c r="N129" s="172"/>
      <c r="O129" s="172"/>
      <c r="P129" s="172"/>
      <c r="Q129" s="172"/>
      <c r="R129" s="172"/>
      <c r="S129" s="172"/>
      <c r="T129" s="172"/>
      <c r="U129" s="172"/>
      <c r="V129" s="172"/>
      <c r="W129" s="172"/>
      <c r="X129" s="172"/>
      <c r="Y129" s="172"/>
      <c r="Z129" s="172"/>
      <c r="AA129" s="172"/>
      <c r="AB129" s="172"/>
      <c r="AC129" s="172"/>
      <c r="AD129" s="172"/>
      <c r="AE129" s="172"/>
      <c r="AF129" s="172"/>
      <c r="AG129" s="172"/>
    </row>
    <row r="130" spans="1:33" s="173" customFormat="1" ht="15">
      <c r="A130" s="42"/>
      <c r="B130" s="42"/>
      <c r="C130" s="42"/>
      <c r="D130" s="42"/>
      <c r="E130" s="42"/>
      <c r="F130" s="42"/>
      <c r="G130" s="42"/>
      <c r="H130" s="42"/>
      <c r="I130" s="42"/>
      <c r="J130" s="42"/>
      <c r="K130" s="318"/>
      <c r="L130" s="318"/>
      <c r="M130" s="171"/>
      <c r="N130" s="172"/>
      <c r="O130" s="172"/>
      <c r="P130" s="172"/>
      <c r="Q130" s="172"/>
      <c r="R130" s="172"/>
      <c r="S130" s="172"/>
      <c r="T130" s="172"/>
      <c r="U130" s="172"/>
      <c r="V130" s="172"/>
      <c r="W130" s="172"/>
      <c r="X130" s="172"/>
      <c r="Y130" s="172"/>
      <c r="Z130" s="172"/>
      <c r="AA130" s="172"/>
      <c r="AB130" s="172"/>
      <c r="AC130" s="172"/>
      <c r="AD130" s="172"/>
      <c r="AE130" s="172"/>
      <c r="AF130" s="172"/>
      <c r="AG130" s="172"/>
    </row>
    <row r="131" spans="1:33" s="173" customFormat="1" ht="15.6" customHeight="1">
      <c r="A131" s="42"/>
      <c r="B131" s="42"/>
      <c r="C131" s="42"/>
      <c r="D131" s="42"/>
      <c r="E131" s="42"/>
      <c r="F131" s="42"/>
      <c r="G131" s="42"/>
      <c r="H131" s="42"/>
      <c r="I131" s="42"/>
      <c r="J131" s="42"/>
      <c r="K131" s="42"/>
      <c r="L131" s="42"/>
      <c r="M131" s="171"/>
      <c r="N131" s="172"/>
      <c r="O131" s="172"/>
      <c r="P131" s="172"/>
      <c r="Q131" s="172"/>
      <c r="R131" s="172"/>
      <c r="S131" s="172"/>
      <c r="T131" s="172"/>
      <c r="U131" s="172"/>
      <c r="V131" s="172"/>
      <c r="W131" s="172"/>
      <c r="X131" s="172"/>
      <c r="Y131" s="172"/>
      <c r="Z131" s="172"/>
      <c r="AA131" s="172"/>
      <c r="AB131" s="172"/>
      <c r="AC131" s="172"/>
      <c r="AD131" s="172"/>
      <c r="AE131" s="172"/>
      <c r="AF131" s="172"/>
      <c r="AG131" s="172"/>
    </row>
    <row r="132" spans="1:33" s="173" customFormat="1" ht="22.35" customHeight="1">
      <c r="A132" s="832" t="s">
        <v>44</v>
      </c>
      <c r="B132" s="832"/>
      <c r="C132" s="832"/>
      <c r="D132" s="832"/>
      <c r="E132" s="832"/>
      <c r="F132" s="832"/>
      <c r="G132" s="832"/>
      <c r="H132" s="832"/>
      <c r="I132" s="832"/>
      <c r="J132" s="832"/>
      <c r="K132" s="42"/>
      <c r="L132" s="42"/>
      <c r="M132" s="171"/>
      <c r="N132" s="172"/>
      <c r="O132" s="172"/>
      <c r="P132" s="172"/>
      <c r="Q132" s="172"/>
      <c r="R132" s="172"/>
      <c r="S132" s="172"/>
      <c r="T132" s="172"/>
      <c r="U132" s="172"/>
      <c r="V132" s="172"/>
      <c r="W132" s="172"/>
      <c r="X132" s="172"/>
      <c r="Y132" s="172"/>
      <c r="Z132" s="172"/>
      <c r="AA132" s="172"/>
      <c r="AB132" s="172"/>
      <c r="AC132" s="172"/>
      <c r="AD132" s="172"/>
      <c r="AE132" s="172"/>
      <c r="AF132" s="172"/>
      <c r="AG132" s="172"/>
    </row>
    <row r="133" spans="1:33" s="173" customFormat="1" ht="18" customHeight="1">
      <c r="A133" s="833" t="s">
        <v>317</v>
      </c>
      <c r="B133" s="833"/>
      <c r="C133" s="833"/>
      <c r="D133" s="833"/>
      <c r="E133" s="833"/>
      <c r="F133" s="833"/>
      <c r="G133" s="833"/>
      <c r="H133" s="833"/>
      <c r="I133" s="833"/>
      <c r="J133" s="833"/>
      <c r="K133" s="42"/>
      <c r="L133" s="42"/>
      <c r="M133" s="171"/>
      <c r="N133" s="172"/>
      <c r="O133" s="172"/>
      <c r="P133" s="172"/>
      <c r="Q133" s="172"/>
      <c r="R133" s="172"/>
      <c r="S133" s="172"/>
      <c r="T133" s="172"/>
      <c r="U133" s="172"/>
      <c r="V133" s="172"/>
      <c r="W133" s="172"/>
      <c r="X133" s="172"/>
      <c r="Y133" s="172"/>
      <c r="Z133" s="172"/>
      <c r="AA133" s="172"/>
      <c r="AB133" s="172"/>
      <c r="AC133" s="172"/>
      <c r="AD133" s="172"/>
      <c r="AE133" s="172"/>
      <c r="AF133" s="172"/>
      <c r="AG133" s="172"/>
    </row>
    <row r="134" spans="1:33" s="173" customFormat="1" ht="18" customHeight="1">
      <c r="A134" s="833"/>
      <c r="B134" s="833"/>
      <c r="C134" s="833"/>
      <c r="D134" s="833"/>
      <c r="E134" s="833"/>
      <c r="F134" s="833"/>
      <c r="G134" s="833"/>
      <c r="H134" s="833"/>
      <c r="I134" s="833"/>
      <c r="J134" s="833"/>
      <c r="K134" s="42"/>
      <c r="L134" s="42"/>
      <c r="M134" s="171"/>
      <c r="N134" s="172"/>
      <c r="O134" s="172"/>
      <c r="P134" s="172"/>
      <c r="Q134" s="172"/>
      <c r="R134" s="172"/>
      <c r="S134" s="172"/>
      <c r="T134" s="172"/>
      <c r="U134" s="172"/>
      <c r="V134" s="172"/>
      <c r="W134" s="172"/>
      <c r="X134" s="172"/>
      <c r="Y134" s="172"/>
      <c r="Z134" s="172"/>
      <c r="AA134" s="172"/>
      <c r="AB134" s="172"/>
      <c r="AC134" s="172"/>
      <c r="AD134" s="172"/>
      <c r="AE134" s="172"/>
      <c r="AF134" s="172"/>
      <c r="AG134" s="172"/>
    </row>
    <row r="135" spans="1:33" s="173" customFormat="1" ht="18" customHeight="1">
      <c r="A135" s="833"/>
      <c r="B135" s="833"/>
      <c r="C135" s="833"/>
      <c r="D135" s="833"/>
      <c r="E135" s="833"/>
      <c r="F135" s="833"/>
      <c r="G135" s="833"/>
      <c r="H135" s="833"/>
      <c r="I135" s="833"/>
      <c r="J135" s="833"/>
      <c r="K135" s="42"/>
      <c r="L135" s="42"/>
      <c r="M135" s="171"/>
      <c r="N135" s="172"/>
      <c r="O135" s="172"/>
      <c r="P135" s="172"/>
      <c r="Q135" s="172"/>
      <c r="R135" s="172"/>
      <c r="S135" s="172"/>
      <c r="T135" s="172"/>
      <c r="U135" s="172"/>
      <c r="V135" s="172"/>
      <c r="W135" s="172"/>
      <c r="X135" s="172"/>
      <c r="Y135" s="172"/>
      <c r="Z135" s="172"/>
      <c r="AA135" s="172"/>
      <c r="AB135" s="172"/>
      <c r="AC135" s="172"/>
      <c r="AD135" s="172"/>
      <c r="AE135" s="172"/>
      <c r="AF135" s="172"/>
      <c r="AG135" s="172"/>
    </row>
    <row r="136" spans="1:33" s="173" customFormat="1" ht="15">
      <c r="A136" s="833"/>
      <c r="B136" s="833"/>
      <c r="C136" s="833"/>
      <c r="D136" s="833"/>
      <c r="E136" s="833"/>
      <c r="F136" s="833"/>
      <c r="G136" s="833"/>
      <c r="H136" s="833"/>
      <c r="I136" s="833"/>
      <c r="J136" s="833"/>
      <c r="K136" s="42"/>
      <c r="L136" s="42"/>
      <c r="M136" s="171"/>
      <c r="N136" s="172"/>
      <c r="O136" s="172"/>
      <c r="P136" s="172"/>
      <c r="Q136" s="172"/>
      <c r="R136" s="172"/>
      <c r="S136" s="172"/>
      <c r="T136" s="172"/>
      <c r="U136" s="172"/>
      <c r="V136" s="172"/>
      <c r="W136" s="172"/>
      <c r="X136" s="172"/>
      <c r="Y136" s="172"/>
      <c r="Z136" s="172"/>
      <c r="AA136" s="172"/>
      <c r="AB136" s="172"/>
      <c r="AC136" s="172"/>
      <c r="AD136" s="172"/>
      <c r="AE136" s="172"/>
      <c r="AF136" s="172"/>
      <c r="AG136" s="172"/>
    </row>
    <row r="137" spans="1:33" s="173" customFormat="1" ht="15">
      <c r="A137" s="833" t="s">
        <v>318</v>
      </c>
      <c r="B137" s="833"/>
      <c r="C137" s="833"/>
      <c r="D137" s="833"/>
      <c r="E137" s="833"/>
      <c r="F137" s="833"/>
      <c r="G137" s="833"/>
      <c r="H137" s="833"/>
      <c r="I137" s="833"/>
      <c r="J137" s="833"/>
      <c r="K137" s="42"/>
      <c r="L137" s="42"/>
      <c r="M137" s="171"/>
      <c r="N137" s="172"/>
      <c r="O137" s="172"/>
      <c r="P137" s="172"/>
      <c r="Q137" s="172"/>
      <c r="R137" s="172"/>
      <c r="S137" s="172"/>
      <c r="T137" s="172"/>
      <c r="U137" s="172"/>
      <c r="V137" s="172"/>
      <c r="W137" s="172"/>
      <c r="X137" s="172"/>
      <c r="Y137" s="172"/>
      <c r="Z137" s="172"/>
      <c r="AA137" s="172"/>
      <c r="AB137" s="172"/>
      <c r="AC137" s="172"/>
      <c r="AD137" s="172"/>
      <c r="AE137" s="172"/>
      <c r="AF137" s="172"/>
      <c r="AG137" s="172"/>
    </row>
    <row r="138" spans="1:33" s="173" customFormat="1" ht="15">
      <c r="A138" s="833"/>
      <c r="B138" s="833"/>
      <c r="C138" s="833"/>
      <c r="D138" s="833"/>
      <c r="E138" s="833"/>
      <c r="F138" s="833"/>
      <c r="G138" s="833"/>
      <c r="H138" s="833"/>
      <c r="I138" s="833"/>
      <c r="J138" s="833"/>
      <c r="K138" s="42"/>
      <c r="L138" s="42"/>
      <c r="M138" s="171"/>
      <c r="N138" s="172"/>
      <c r="O138" s="172"/>
      <c r="P138" s="172"/>
      <c r="Q138" s="172"/>
      <c r="R138" s="172"/>
      <c r="S138" s="172"/>
      <c r="T138" s="172"/>
      <c r="U138" s="172"/>
      <c r="V138" s="172"/>
      <c r="W138" s="172"/>
      <c r="X138" s="172"/>
      <c r="Y138" s="172"/>
      <c r="Z138" s="172"/>
      <c r="AA138" s="172"/>
      <c r="AB138" s="172"/>
      <c r="AC138" s="172"/>
      <c r="AD138" s="172"/>
      <c r="AE138" s="172"/>
      <c r="AF138" s="172"/>
      <c r="AG138" s="172"/>
    </row>
    <row r="139" spans="1:33" s="173" customFormat="1" ht="15">
      <c r="A139" s="833"/>
      <c r="B139" s="833"/>
      <c r="C139" s="833"/>
      <c r="D139" s="833"/>
      <c r="E139" s="833"/>
      <c r="F139" s="833"/>
      <c r="G139" s="833"/>
      <c r="H139" s="833"/>
      <c r="I139" s="833"/>
      <c r="J139" s="833"/>
      <c r="K139" s="42"/>
      <c r="L139" s="42"/>
      <c r="M139" s="171"/>
      <c r="N139" s="172"/>
      <c r="O139" s="172"/>
      <c r="P139" s="172"/>
      <c r="Q139" s="172"/>
      <c r="R139" s="172"/>
      <c r="S139" s="172"/>
      <c r="T139" s="172"/>
      <c r="U139" s="172"/>
      <c r="V139" s="172"/>
      <c r="W139" s="172"/>
      <c r="X139" s="172"/>
      <c r="Y139" s="172"/>
      <c r="Z139" s="172"/>
      <c r="AA139" s="172"/>
      <c r="AB139" s="172"/>
      <c r="AC139" s="172"/>
      <c r="AD139" s="172"/>
      <c r="AE139" s="172"/>
      <c r="AF139" s="172"/>
      <c r="AG139" s="172"/>
    </row>
    <row r="140" spans="1:33" s="173" customFormat="1" ht="14.65" customHeight="1">
      <c r="A140" s="833" t="s">
        <v>319</v>
      </c>
      <c r="B140" s="833"/>
      <c r="C140" s="833"/>
      <c r="D140" s="833"/>
      <c r="E140" s="833"/>
      <c r="F140" s="833"/>
      <c r="G140" s="833"/>
      <c r="H140" s="833"/>
      <c r="I140" s="833"/>
      <c r="J140" s="833"/>
      <c r="K140" s="42"/>
      <c r="L140" s="42"/>
      <c r="M140" s="171"/>
      <c r="N140" s="172"/>
      <c r="O140" s="172"/>
      <c r="P140" s="172"/>
      <c r="Q140" s="172"/>
      <c r="R140" s="172"/>
      <c r="S140" s="172"/>
      <c r="T140" s="172"/>
      <c r="U140" s="172"/>
      <c r="V140" s="172"/>
      <c r="W140" s="172"/>
      <c r="X140" s="172"/>
      <c r="Y140" s="172"/>
      <c r="Z140" s="172"/>
      <c r="AA140" s="172"/>
      <c r="AB140" s="172"/>
      <c r="AC140" s="172"/>
      <c r="AD140" s="172"/>
      <c r="AE140" s="172"/>
      <c r="AF140" s="172"/>
      <c r="AG140" s="172"/>
    </row>
    <row r="141" spans="1:33" s="173" customFormat="1" ht="15">
      <c r="A141" s="833"/>
      <c r="B141" s="833"/>
      <c r="C141" s="833"/>
      <c r="D141" s="833"/>
      <c r="E141" s="833"/>
      <c r="F141" s="833"/>
      <c r="G141" s="833"/>
      <c r="H141" s="833"/>
      <c r="I141" s="833"/>
      <c r="J141" s="833"/>
      <c r="K141" s="42"/>
      <c r="L141" s="42"/>
      <c r="M141" s="171"/>
      <c r="N141" s="172"/>
      <c r="O141" s="172"/>
      <c r="P141" s="172"/>
      <c r="Q141" s="172"/>
      <c r="R141" s="172"/>
      <c r="S141" s="172"/>
      <c r="T141" s="172"/>
      <c r="U141" s="172"/>
      <c r="V141" s="172"/>
      <c r="W141" s="172"/>
      <c r="X141" s="172"/>
      <c r="Y141" s="172"/>
      <c r="Z141" s="172"/>
      <c r="AA141" s="172"/>
      <c r="AB141" s="172"/>
      <c r="AC141" s="172"/>
      <c r="AD141" s="172"/>
      <c r="AE141" s="172"/>
      <c r="AF141" s="172"/>
      <c r="AG141" s="172"/>
    </row>
    <row r="142" spans="1:33" s="173" customFormat="1" ht="15.6" customHeight="1">
      <c r="A142" s="495"/>
      <c r="B142" s="495"/>
      <c r="C142" s="495"/>
      <c r="D142" s="495"/>
      <c r="E142" s="495"/>
      <c r="F142" s="495"/>
      <c r="G142" s="495"/>
      <c r="H142" s="495"/>
      <c r="I142" s="495"/>
      <c r="J142" s="495"/>
      <c r="K142" s="42"/>
      <c r="L142" s="42"/>
      <c r="M142" s="171"/>
      <c r="N142" s="172"/>
      <c r="O142" s="172"/>
      <c r="P142" s="172"/>
      <c r="Q142" s="172"/>
      <c r="R142" s="172"/>
      <c r="S142" s="172"/>
      <c r="T142" s="172"/>
      <c r="U142" s="172"/>
      <c r="V142" s="172"/>
      <c r="W142" s="172"/>
      <c r="X142" s="172"/>
      <c r="Y142" s="172"/>
      <c r="Z142" s="172"/>
      <c r="AA142" s="172"/>
      <c r="AB142" s="172"/>
      <c r="AC142" s="172"/>
      <c r="AD142" s="172"/>
      <c r="AE142" s="172"/>
      <c r="AF142" s="172"/>
      <c r="AG142" s="172"/>
    </row>
    <row r="143" spans="1:33" s="173" customFormat="1" ht="22.35" customHeight="1">
      <c r="A143" s="832" t="s">
        <v>45</v>
      </c>
      <c r="B143" s="832"/>
      <c r="C143" s="832"/>
      <c r="D143" s="832"/>
      <c r="E143" s="832"/>
      <c r="F143" s="832"/>
      <c r="G143" s="832"/>
      <c r="H143" s="832"/>
      <c r="I143" s="832"/>
      <c r="J143" s="832"/>
      <c r="K143" s="42"/>
      <c r="L143" s="42"/>
      <c r="M143" s="171"/>
      <c r="N143" s="172"/>
      <c r="O143" s="172"/>
      <c r="P143" s="172"/>
      <c r="Q143" s="172"/>
      <c r="R143" s="172"/>
      <c r="S143" s="172"/>
      <c r="T143" s="172"/>
      <c r="U143" s="172"/>
      <c r="V143" s="172"/>
      <c r="W143" s="172"/>
      <c r="X143" s="172"/>
      <c r="Y143" s="172"/>
      <c r="Z143" s="172"/>
      <c r="AA143" s="172"/>
      <c r="AB143" s="172"/>
      <c r="AC143" s="172"/>
      <c r="AD143" s="172"/>
      <c r="AE143" s="172"/>
      <c r="AF143" s="172"/>
      <c r="AG143" s="172"/>
    </row>
    <row r="144" spans="1:33" s="173" customFormat="1" ht="18" customHeight="1">
      <c r="A144" s="833" t="s">
        <v>320</v>
      </c>
      <c r="B144" s="833"/>
      <c r="C144" s="833"/>
      <c r="D144" s="833"/>
      <c r="E144" s="833"/>
      <c r="F144" s="833"/>
      <c r="G144" s="833"/>
      <c r="H144" s="833"/>
      <c r="I144" s="833"/>
      <c r="J144" s="833"/>
      <c r="K144" s="42"/>
      <c r="L144" s="42"/>
      <c r="M144" s="171"/>
      <c r="N144" s="172"/>
      <c r="O144" s="172"/>
      <c r="P144" s="172"/>
      <c r="Q144" s="172"/>
      <c r="R144" s="172"/>
      <c r="S144" s="172"/>
      <c r="T144" s="172"/>
      <c r="U144" s="172"/>
      <c r="V144" s="172"/>
      <c r="W144" s="172"/>
      <c r="X144" s="172"/>
      <c r="Y144" s="172"/>
      <c r="Z144" s="172"/>
      <c r="AA144" s="172"/>
      <c r="AB144" s="172"/>
      <c r="AC144" s="172"/>
      <c r="AD144" s="172"/>
      <c r="AE144" s="172"/>
      <c r="AF144" s="172"/>
      <c r="AG144" s="172"/>
    </row>
    <row r="145" spans="1:33" s="173" customFormat="1" ht="18" customHeight="1">
      <c r="A145" s="833"/>
      <c r="B145" s="833"/>
      <c r="C145" s="833"/>
      <c r="D145" s="833"/>
      <c r="E145" s="833"/>
      <c r="F145" s="833"/>
      <c r="G145" s="833"/>
      <c r="H145" s="833"/>
      <c r="I145" s="833"/>
      <c r="J145" s="833"/>
      <c r="K145" s="42"/>
      <c r="L145" s="42"/>
      <c r="M145" s="171"/>
      <c r="N145" s="172"/>
      <c r="O145" s="172"/>
      <c r="P145" s="172"/>
      <c r="Q145" s="172"/>
      <c r="R145" s="172"/>
      <c r="S145" s="172"/>
      <c r="T145" s="172"/>
      <c r="U145" s="172"/>
      <c r="V145" s="172"/>
      <c r="W145" s="172"/>
      <c r="X145" s="172"/>
      <c r="Y145" s="172"/>
      <c r="Z145" s="172"/>
      <c r="AA145" s="172"/>
      <c r="AB145" s="172"/>
      <c r="AC145" s="172"/>
      <c r="AD145" s="172"/>
      <c r="AE145" s="172"/>
      <c r="AF145" s="172"/>
      <c r="AG145" s="172"/>
    </row>
    <row r="146" spans="1:33" s="173" customFormat="1" ht="15">
      <c r="A146" s="833"/>
      <c r="B146" s="833"/>
      <c r="C146" s="833"/>
      <c r="D146" s="833"/>
      <c r="E146" s="833"/>
      <c r="F146" s="833"/>
      <c r="G146" s="833"/>
      <c r="H146" s="833"/>
      <c r="I146" s="833"/>
      <c r="J146" s="833"/>
      <c r="K146" s="42"/>
      <c r="L146" s="42"/>
      <c r="M146" s="171"/>
      <c r="N146" s="172"/>
      <c r="O146" s="172"/>
      <c r="P146" s="172"/>
      <c r="Q146" s="172"/>
      <c r="R146" s="172"/>
      <c r="S146" s="172"/>
      <c r="T146" s="172"/>
      <c r="U146" s="172"/>
      <c r="V146" s="172"/>
      <c r="W146" s="172"/>
      <c r="X146" s="172"/>
      <c r="Y146" s="172"/>
      <c r="Z146" s="172"/>
      <c r="AA146" s="172"/>
      <c r="AB146" s="172"/>
      <c r="AC146" s="172"/>
      <c r="AD146" s="172"/>
      <c r="AE146" s="172"/>
      <c r="AF146" s="172"/>
      <c r="AG146" s="172"/>
    </row>
    <row r="147" spans="1:33" s="173" customFormat="1" ht="15">
      <c r="A147" s="833" t="s">
        <v>321</v>
      </c>
      <c r="B147" s="833"/>
      <c r="C147" s="833"/>
      <c r="D147" s="833"/>
      <c r="E147" s="833"/>
      <c r="F147" s="833"/>
      <c r="G147" s="833"/>
      <c r="H147" s="833"/>
      <c r="I147" s="833"/>
      <c r="J147" s="833"/>
      <c r="K147" s="42"/>
      <c r="L147" s="42"/>
      <c r="M147" s="171"/>
      <c r="N147" s="172"/>
      <c r="O147" s="172"/>
      <c r="P147" s="172"/>
      <c r="Q147" s="172"/>
      <c r="R147" s="172"/>
      <c r="S147" s="172"/>
      <c r="T147" s="172"/>
      <c r="U147" s="172"/>
      <c r="V147" s="172"/>
      <c r="W147" s="172"/>
      <c r="X147" s="172"/>
      <c r="Y147" s="172"/>
      <c r="Z147" s="172"/>
      <c r="AA147" s="172"/>
      <c r="AB147" s="172"/>
      <c r="AC147" s="172"/>
      <c r="AD147" s="172"/>
      <c r="AE147" s="172"/>
      <c r="AF147" s="172"/>
      <c r="AG147" s="172"/>
    </row>
    <row r="148" spans="1:33" s="173" customFormat="1" ht="15">
      <c r="A148" s="833"/>
      <c r="B148" s="833"/>
      <c r="C148" s="833"/>
      <c r="D148" s="833"/>
      <c r="E148" s="833"/>
      <c r="F148" s="833"/>
      <c r="G148" s="833"/>
      <c r="H148" s="833"/>
      <c r="I148" s="833"/>
      <c r="J148" s="833"/>
      <c r="K148" s="42"/>
      <c r="L148" s="42"/>
      <c r="M148" s="171"/>
      <c r="N148" s="172"/>
      <c r="O148" s="172"/>
      <c r="P148" s="172"/>
      <c r="Q148" s="172"/>
      <c r="R148" s="172"/>
      <c r="S148" s="172"/>
      <c r="T148" s="172"/>
      <c r="U148" s="172"/>
      <c r="V148" s="172"/>
      <c r="W148" s="172"/>
      <c r="X148" s="172"/>
      <c r="Y148" s="172"/>
      <c r="Z148" s="172"/>
      <c r="AA148" s="172"/>
      <c r="AB148" s="172"/>
      <c r="AC148" s="172"/>
      <c r="AD148" s="172"/>
      <c r="AE148" s="172"/>
      <c r="AF148" s="172"/>
      <c r="AG148" s="172"/>
    </row>
    <row r="149" spans="1:33" s="173" customFormat="1" ht="15">
      <c r="A149" s="833"/>
      <c r="B149" s="833"/>
      <c r="C149" s="833"/>
      <c r="D149" s="833"/>
      <c r="E149" s="833"/>
      <c r="F149" s="833"/>
      <c r="G149" s="833"/>
      <c r="H149" s="833"/>
      <c r="I149" s="833"/>
      <c r="J149" s="833"/>
      <c r="K149" s="42"/>
      <c r="L149" s="42"/>
      <c r="M149" s="171"/>
      <c r="N149" s="172"/>
      <c r="O149" s="172"/>
      <c r="P149" s="172"/>
      <c r="Q149" s="172"/>
      <c r="R149" s="172"/>
      <c r="S149" s="172"/>
      <c r="T149" s="172"/>
      <c r="U149" s="172"/>
      <c r="V149" s="172"/>
      <c r="W149" s="172"/>
      <c r="X149" s="172"/>
      <c r="Y149" s="172"/>
      <c r="Z149" s="172"/>
      <c r="AA149" s="172"/>
      <c r="AB149" s="172"/>
      <c r="AC149" s="172"/>
      <c r="AD149" s="172"/>
      <c r="AE149" s="172"/>
      <c r="AF149" s="172"/>
      <c r="AG149" s="172"/>
    </row>
    <row r="150" spans="1:33" s="173" customFormat="1" ht="14.25" customHeight="1">
      <c r="A150" s="42"/>
      <c r="B150" s="42"/>
      <c r="C150" s="42"/>
      <c r="D150" s="42"/>
      <c r="E150" s="42"/>
      <c r="F150" s="42"/>
      <c r="G150" s="42"/>
      <c r="H150" s="42"/>
      <c r="I150" s="42"/>
      <c r="J150" s="42"/>
      <c r="K150" s="42"/>
      <c r="L150" s="42"/>
      <c r="M150" s="171"/>
      <c r="N150" s="172"/>
      <c r="O150" s="172"/>
      <c r="P150" s="172"/>
      <c r="Q150" s="172"/>
      <c r="R150" s="172"/>
      <c r="S150" s="172"/>
      <c r="T150" s="172"/>
      <c r="U150" s="172"/>
      <c r="V150" s="172"/>
      <c r="W150" s="172"/>
      <c r="X150" s="172"/>
      <c r="Y150" s="172"/>
      <c r="Z150" s="172"/>
      <c r="AA150" s="172"/>
      <c r="AB150" s="172"/>
      <c r="AC150" s="172"/>
      <c r="AD150" s="172"/>
      <c r="AE150" s="172"/>
      <c r="AF150" s="172"/>
      <c r="AG150" s="172"/>
    </row>
    <row r="151" spans="1:33" s="173" customFormat="1" ht="22.35" customHeight="1">
      <c r="A151" s="834" t="s">
        <v>322</v>
      </c>
      <c r="B151" s="834"/>
      <c r="C151" s="834"/>
      <c r="D151" s="834"/>
      <c r="E151" s="834"/>
      <c r="F151" s="834"/>
      <c r="G151" s="834"/>
      <c r="H151" s="834"/>
      <c r="I151" s="834"/>
      <c r="J151" s="834"/>
      <c r="K151" s="174"/>
      <c r="L151" s="174"/>
      <c r="M151" s="171"/>
      <c r="N151" s="172"/>
      <c r="O151" s="172"/>
      <c r="P151" s="172"/>
      <c r="Q151" s="172"/>
      <c r="R151" s="172"/>
      <c r="S151" s="172"/>
      <c r="T151" s="172"/>
      <c r="U151" s="172"/>
      <c r="V151" s="172"/>
      <c r="W151" s="172"/>
      <c r="X151" s="172"/>
      <c r="Y151" s="172"/>
      <c r="Z151" s="172"/>
      <c r="AA151" s="172"/>
      <c r="AB151" s="172"/>
      <c r="AC151" s="172"/>
      <c r="AD151" s="172"/>
      <c r="AE151" s="172"/>
      <c r="AF151" s="172"/>
      <c r="AG151" s="172"/>
    </row>
    <row r="152" spans="1:33" s="173" customFormat="1" ht="15.75">
      <c r="A152" s="835" t="s">
        <v>323</v>
      </c>
      <c r="B152" s="835"/>
      <c r="C152" s="835"/>
      <c r="D152" s="835"/>
      <c r="E152" s="835"/>
      <c r="F152" s="835"/>
      <c r="G152" s="835"/>
      <c r="H152" s="835"/>
      <c r="I152" s="835"/>
      <c r="J152" s="835"/>
      <c r="K152" s="174"/>
      <c r="L152" s="174"/>
      <c r="M152" s="171"/>
      <c r="N152" s="172"/>
      <c r="O152" s="172"/>
      <c r="P152" s="172"/>
      <c r="Q152" s="172"/>
      <c r="R152" s="172"/>
      <c r="S152" s="172"/>
      <c r="T152" s="172"/>
      <c r="U152" s="172"/>
      <c r="V152" s="172"/>
      <c r="W152" s="172"/>
      <c r="X152" s="172"/>
      <c r="Y152" s="172"/>
      <c r="Z152" s="172"/>
      <c r="AA152" s="172"/>
      <c r="AB152" s="172"/>
      <c r="AC152" s="172"/>
      <c r="AD152" s="172"/>
      <c r="AE152" s="172"/>
      <c r="AF152" s="172"/>
      <c r="AG152" s="172"/>
    </row>
    <row r="153" spans="1:33" s="173" customFormat="1" ht="15.75">
      <c r="A153" s="835"/>
      <c r="B153" s="835"/>
      <c r="C153" s="835"/>
      <c r="D153" s="835"/>
      <c r="E153" s="835"/>
      <c r="F153" s="835"/>
      <c r="G153" s="835"/>
      <c r="H153" s="835"/>
      <c r="I153" s="835"/>
      <c r="J153" s="835"/>
      <c r="K153" s="174"/>
      <c r="L153" s="174"/>
      <c r="M153" s="171"/>
      <c r="N153" s="172"/>
      <c r="O153" s="172"/>
      <c r="P153" s="172"/>
      <c r="Q153" s="172"/>
      <c r="R153" s="172"/>
      <c r="S153" s="172"/>
      <c r="T153" s="172"/>
      <c r="U153" s="172"/>
      <c r="V153" s="172"/>
      <c r="W153" s="172"/>
      <c r="X153" s="172"/>
      <c r="Y153" s="172"/>
      <c r="Z153" s="172"/>
      <c r="AA153" s="172"/>
      <c r="AB153" s="172"/>
      <c r="AC153" s="172"/>
      <c r="AD153" s="172"/>
      <c r="AE153" s="172"/>
      <c r="AF153" s="172"/>
      <c r="AG153" s="172"/>
    </row>
    <row r="154" spans="1:33" s="173" customFormat="1" ht="12.75" customHeight="1">
      <c r="A154" s="835" t="s">
        <v>324</v>
      </c>
      <c r="B154" s="835"/>
      <c r="C154" s="835"/>
      <c r="D154" s="835"/>
      <c r="E154" s="835"/>
      <c r="F154" s="835"/>
      <c r="G154" s="835"/>
      <c r="H154" s="835"/>
      <c r="I154" s="835"/>
      <c r="J154" s="835"/>
      <c r="K154" s="495"/>
      <c r="L154" s="495"/>
      <c r="M154" s="171"/>
      <c r="N154" s="172"/>
      <c r="O154" s="172"/>
      <c r="P154" s="172"/>
      <c r="Q154" s="172"/>
      <c r="R154" s="172"/>
      <c r="S154" s="172"/>
      <c r="T154" s="172"/>
      <c r="U154" s="172"/>
      <c r="V154" s="172"/>
      <c r="W154" s="172"/>
      <c r="X154" s="172"/>
      <c r="Y154" s="172"/>
      <c r="Z154" s="172"/>
      <c r="AA154" s="172"/>
      <c r="AB154" s="172"/>
      <c r="AC154" s="172"/>
      <c r="AD154" s="172"/>
      <c r="AE154" s="172"/>
      <c r="AF154" s="172"/>
      <c r="AG154" s="172"/>
    </row>
    <row r="155" spans="1:33" s="173" customFormat="1" ht="12.75" customHeight="1">
      <c r="A155" s="835"/>
      <c r="B155" s="835"/>
      <c r="C155" s="835"/>
      <c r="D155" s="835"/>
      <c r="E155" s="835"/>
      <c r="F155" s="835"/>
      <c r="G155" s="835"/>
      <c r="H155" s="835"/>
      <c r="I155" s="835"/>
      <c r="J155" s="835"/>
      <c r="K155" s="495"/>
      <c r="L155" s="495"/>
      <c r="M155" s="171"/>
      <c r="N155" s="172"/>
      <c r="O155" s="172"/>
      <c r="P155" s="172"/>
      <c r="Q155" s="172"/>
      <c r="R155" s="172"/>
      <c r="S155" s="172"/>
      <c r="T155" s="172"/>
      <c r="U155" s="172"/>
      <c r="V155" s="172"/>
      <c r="W155" s="172"/>
      <c r="X155" s="172"/>
      <c r="Y155" s="172"/>
      <c r="Z155" s="172"/>
      <c r="AA155" s="172"/>
      <c r="AB155" s="172"/>
      <c r="AC155" s="172"/>
      <c r="AD155" s="172"/>
      <c r="AE155" s="172"/>
      <c r="AF155" s="172"/>
      <c r="AG155" s="172"/>
    </row>
    <row r="156" spans="1:33" s="173" customFormat="1" ht="12.75" customHeight="1">
      <c r="A156" s="835"/>
      <c r="B156" s="835"/>
      <c r="C156" s="835"/>
      <c r="D156" s="835"/>
      <c r="E156" s="835"/>
      <c r="F156" s="835"/>
      <c r="G156" s="835"/>
      <c r="H156" s="835"/>
      <c r="I156" s="835"/>
      <c r="J156" s="835"/>
      <c r="K156" s="495"/>
      <c r="L156" s="495"/>
      <c r="M156" s="171"/>
      <c r="N156" s="172"/>
      <c r="O156" s="172"/>
      <c r="P156" s="172"/>
      <c r="Q156" s="172"/>
      <c r="R156" s="172"/>
      <c r="S156" s="172"/>
      <c r="T156" s="172"/>
      <c r="U156" s="172"/>
      <c r="V156" s="172"/>
      <c r="W156" s="172"/>
      <c r="X156" s="172"/>
      <c r="Y156" s="172"/>
      <c r="Z156" s="172"/>
      <c r="AA156" s="172"/>
      <c r="AB156" s="172"/>
      <c r="AC156" s="172"/>
      <c r="AD156" s="172"/>
      <c r="AE156" s="172"/>
      <c r="AF156" s="172"/>
      <c r="AG156" s="172"/>
    </row>
    <row r="157" spans="1:33" s="173" customFormat="1" ht="12.75" customHeight="1">
      <c r="A157" s="835"/>
      <c r="B157" s="835"/>
      <c r="C157" s="835"/>
      <c r="D157" s="835"/>
      <c r="E157" s="835"/>
      <c r="F157" s="835"/>
      <c r="G157" s="835"/>
      <c r="H157" s="835"/>
      <c r="I157" s="835"/>
      <c r="J157" s="835"/>
      <c r="K157" s="495"/>
      <c r="L157" s="495"/>
      <c r="M157" s="171"/>
      <c r="N157" s="172"/>
      <c r="O157" s="172"/>
      <c r="P157" s="172"/>
      <c r="Q157" s="172"/>
      <c r="R157" s="172"/>
      <c r="S157" s="172"/>
      <c r="T157" s="172"/>
      <c r="U157" s="172"/>
      <c r="V157" s="172"/>
      <c r="W157" s="172"/>
      <c r="X157" s="172"/>
      <c r="Y157" s="172"/>
      <c r="Z157" s="172"/>
      <c r="AA157" s="172"/>
      <c r="AB157" s="172"/>
      <c r="AC157" s="172"/>
      <c r="AD157" s="172"/>
      <c r="AE157" s="172"/>
      <c r="AF157" s="172"/>
      <c r="AG157" s="172"/>
    </row>
    <row r="158" spans="1:33" s="173" customFormat="1" ht="12.75" customHeight="1">
      <c r="A158" s="835"/>
      <c r="B158" s="835"/>
      <c r="C158" s="835"/>
      <c r="D158" s="835"/>
      <c r="E158" s="835"/>
      <c r="F158" s="835"/>
      <c r="G158" s="835"/>
      <c r="H158" s="835"/>
      <c r="I158" s="835"/>
      <c r="J158" s="835"/>
      <c r="K158" s="495"/>
      <c r="L158" s="495"/>
      <c r="M158" s="171"/>
      <c r="N158" s="172"/>
      <c r="O158" s="172"/>
      <c r="P158" s="172"/>
      <c r="Q158" s="172"/>
      <c r="R158" s="172"/>
      <c r="S158" s="172"/>
      <c r="T158" s="172"/>
      <c r="U158" s="172"/>
      <c r="V158" s="172"/>
      <c r="W158" s="172"/>
      <c r="X158" s="172"/>
      <c r="Y158" s="172"/>
      <c r="Z158" s="172"/>
      <c r="AA158" s="172"/>
      <c r="AB158" s="172"/>
      <c r="AC158" s="172"/>
      <c r="AD158" s="172"/>
      <c r="AE158" s="172"/>
      <c r="AF158" s="172"/>
      <c r="AG158" s="172"/>
    </row>
    <row r="159" spans="1:33" s="173" customFormat="1" ht="12.75" customHeight="1">
      <c r="A159" s="835"/>
      <c r="B159" s="835"/>
      <c r="C159" s="835"/>
      <c r="D159" s="835"/>
      <c r="E159" s="835"/>
      <c r="F159" s="835"/>
      <c r="G159" s="835"/>
      <c r="H159" s="835"/>
      <c r="I159" s="835"/>
      <c r="J159" s="835"/>
      <c r="K159" s="495"/>
      <c r="L159" s="495"/>
      <c r="M159" s="171"/>
      <c r="N159" s="172"/>
      <c r="O159" s="172"/>
      <c r="P159" s="172"/>
      <c r="Q159" s="172"/>
      <c r="R159" s="172"/>
      <c r="S159" s="172"/>
      <c r="T159" s="172"/>
      <c r="U159" s="172"/>
      <c r="V159" s="172"/>
      <c r="W159" s="172"/>
      <c r="X159" s="172"/>
      <c r="Y159" s="172"/>
      <c r="Z159" s="172"/>
      <c r="AA159" s="172"/>
      <c r="AB159" s="172"/>
      <c r="AC159" s="172"/>
      <c r="AD159" s="172"/>
      <c r="AE159" s="172"/>
      <c r="AF159" s="172"/>
      <c r="AG159" s="172"/>
    </row>
    <row r="160" spans="1:33" s="173" customFormat="1" ht="12.75" customHeight="1">
      <c r="A160" s="835"/>
      <c r="B160" s="835"/>
      <c r="C160" s="835"/>
      <c r="D160" s="835"/>
      <c r="E160" s="835"/>
      <c r="F160" s="835"/>
      <c r="G160" s="835"/>
      <c r="H160" s="835"/>
      <c r="I160" s="835"/>
      <c r="J160" s="835"/>
      <c r="K160" s="495"/>
      <c r="L160" s="495"/>
      <c r="M160" s="171"/>
      <c r="N160" s="172"/>
      <c r="O160" s="172"/>
      <c r="P160" s="172"/>
      <c r="Q160" s="172"/>
      <c r="R160" s="172"/>
      <c r="S160" s="172"/>
      <c r="T160" s="172"/>
      <c r="U160" s="172"/>
      <c r="V160" s="172"/>
      <c r="W160" s="172"/>
      <c r="X160" s="172"/>
      <c r="Y160" s="172"/>
      <c r="Z160" s="172"/>
      <c r="AA160" s="172"/>
      <c r="AB160" s="172"/>
      <c r="AC160" s="172"/>
      <c r="AD160" s="172"/>
      <c r="AE160" s="172"/>
      <c r="AF160" s="172"/>
      <c r="AG160" s="172"/>
    </row>
    <row r="161" spans="1:33" s="173" customFormat="1" ht="12.75" customHeight="1">
      <c r="A161" s="835" t="s">
        <v>2362</v>
      </c>
      <c r="B161" s="835"/>
      <c r="C161" s="835"/>
      <c r="D161" s="835"/>
      <c r="E161" s="835"/>
      <c r="F161" s="835"/>
      <c r="G161" s="835"/>
      <c r="H161" s="835"/>
      <c r="I161" s="835"/>
      <c r="J161" s="835"/>
      <c r="K161" s="495"/>
      <c r="L161" s="495"/>
      <c r="M161" s="171"/>
      <c r="N161" s="172"/>
      <c r="O161" s="172"/>
      <c r="P161" s="172"/>
      <c r="Q161" s="172"/>
      <c r="R161" s="172"/>
      <c r="S161" s="172"/>
      <c r="T161" s="172"/>
      <c r="U161" s="172"/>
      <c r="V161" s="172"/>
      <c r="W161" s="172"/>
      <c r="X161" s="172"/>
      <c r="Y161" s="172"/>
      <c r="Z161" s="172"/>
      <c r="AA161" s="172"/>
      <c r="AB161" s="172"/>
      <c r="AC161" s="172"/>
      <c r="AD161" s="172"/>
      <c r="AE161" s="172"/>
      <c r="AF161" s="172"/>
      <c r="AG161" s="172"/>
    </row>
    <row r="162" spans="1:33" s="173" customFormat="1" ht="12.75" customHeight="1">
      <c r="A162" s="835"/>
      <c r="B162" s="835"/>
      <c r="C162" s="835"/>
      <c r="D162" s="835"/>
      <c r="E162" s="835"/>
      <c r="F162" s="835"/>
      <c r="G162" s="835"/>
      <c r="H162" s="835"/>
      <c r="I162" s="835"/>
      <c r="J162" s="835"/>
      <c r="K162" s="495"/>
      <c r="L162" s="495"/>
      <c r="M162" s="171"/>
      <c r="N162" s="172"/>
      <c r="O162" s="172"/>
      <c r="P162" s="172"/>
      <c r="Q162" s="172"/>
      <c r="R162" s="172"/>
      <c r="S162" s="172"/>
      <c r="T162" s="172"/>
      <c r="U162" s="172"/>
      <c r="V162" s="172"/>
      <c r="W162" s="172"/>
      <c r="X162" s="172"/>
      <c r="Y162" s="172"/>
      <c r="Z162" s="172"/>
      <c r="AA162" s="172"/>
      <c r="AB162" s="172"/>
      <c r="AC162" s="172"/>
      <c r="AD162" s="172"/>
      <c r="AE162" s="172"/>
      <c r="AF162" s="172"/>
      <c r="AG162" s="172"/>
    </row>
    <row r="163" spans="1:33" s="173" customFormat="1" ht="12.75" customHeight="1">
      <c r="A163" s="835"/>
      <c r="B163" s="835"/>
      <c r="C163" s="835"/>
      <c r="D163" s="835"/>
      <c r="E163" s="835"/>
      <c r="F163" s="835"/>
      <c r="G163" s="835"/>
      <c r="H163" s="835"/>
      <c r="I163" s="835"/>
      <c r="J163" s="835"/>
      <c r="K163" s="495"/>
      <c r="L163" s="495"/>
      <c r="M163" s="171"/>
      <c r="N163" s="172"/>
      <c r="O163" s="172"/>
      <c r="P163" s="172"/>
      <c r="Q163" s="172"/>
      <c r="R163" s="172"/>
      <c r="S163" s="172"/>
      <c r="T163" s="172"/>
      <c r="U163" s="172"/>
      <c r="V163" s="172"/>
      <c r="W163" s="172"/>
      <c r="X163" s="172"/>
      <c r="Y163" s="172"/>
      <c r="Z163" s="172"/>
      <c r="AA163" s="172"/>
      <c r="AB163" s="172"/>
      <c r="AC163" s="172"/>
      <c r="AD163" s="172"/>
      <c r="AE163" s="172"/>
      <c r="AF163" s="172"/>
      <c r="AG163" s="172"/>
    </row>
    <row r="164" spans="1:33" s="173" customFormat="1" ht="12.75" customHeight="1">
      <c r="A164" s="835"/>
      <c r="B164" s="835"/>
      <c r="C164" s="835"/>
      <c r="D164" s="835"/>
      <c r="E164" s="835"/>
      <c r="F164" s="835"/>
      <c r="G164" s="835"/>
      <c r="H164" s="835"/>
      <c r="I164" s="835"/>
      <c r="J164" s="835"/>
      <c r="K164" s="495"/>
      <c r="L164" s="495"/>
      <c r="M164" s="171"/>
      <c r="N164" s="172"/>
      <c r="O164" s="172"/>
      <c r="P164" s="172"/>
      <c r="Q164" s="172"/>
      <c r="R164" s="172"/>
      <c r="S164" s="172"/>
      <c r="T164" s="172"/>
      <c r="U164" s="172"/>
      <c r="V164" s="172"/>
      <c r="W164" s="172"/>
      <c r="X164" s="172"/>
      <c r="Y164" s="172"/>
      <c r="Z164" s="172"/>
      <c r="AA164" s="172"/>
      <c r="AB164" s="172"/>
      <c r="AC164" s="172"/>
      <c r="AD164" s="172"/>
      <c r="AE164" s="172"/>
      <c r="AF164" s="172"/>
      <c r="AG164" s="172"/>
    </row>
    <row r="165" spans="1:33" s="173" customFormat="1" ht="12.75" customHeight="1">
      <c r="A165" s="835"/>
      <c r="B165" s="835"/>
      <c r="C165" s="835"/>
      <c r="D165" s="835"/>
      <c r="E165" s="835"/>
      <c r="F165" s="835"/>
      <c r="G165" s="835"/>
      <c r="H165" s="835"/>
      <c r="I165" s="835"/>
      <c r="J165" s="835"/>
      <c r="K165" s="495"/>
      <c r="L165" s="495"/>
      <c r="M165" s="171"/>
      <c r="N165" s="172"/>
      <c r="O165" s="172"/>
      <c r="P165" s="172"/>
      <c r="Q165" s="172"/>
      <c r="R165" s="172"/>
      <c r="S165" s="172"/>
      <c r="T165" s="172"/>
      <c r="U165" s="172"/>
      <c r="V165" s="172"/>
      <c r="W165" s="172"/>
      <c r="X165" s="172"/>
      <c r="Y165" s="172"/>
      <c r="Z165" s="172"/>
      <c r="AA165" s="172"/>
      <c r="AB165" s="172"/>
      <c r="AC165" s="172"/>
      <c r="AD165" s="172"/>
      <c r="AE165" s="172"/>
      <c r="AF165" s="172"/>
      <c r="AG165" s="172"/>
    </row>
    <row r="166" spans="1:33" s="173" customFormat="1" ht="12.75" customHeight="1">
      <c r="A166" s="835"/>
      <c r="B166" s="835"/>
      <c r="C166" s="835"/>
      <c r="D166" s="835"/>
      <c r="E166" s="835"/>
      <c r="F166" s="835"/>
      <c r="G166" s="835"/>
      <c r="H166" s="835"/>
      <c r="I166" s="835"/>
      <c r="J166" s="835"/>
      <c r="K166" s="495"/>
      <c r="L166" s="495"/>
      <c r="M166" s="171"/>
      <c r="N166" s="172"/>
      <c r="O166" s="172"/>
      <c r="P166" s="172"/>
      <c r="Q166" s="172"/>
      <c r="R166" s="172"/>
      <c r="S166" s="172"/>
      <c r="T166" s="172"/>
      <c r="U166" s="172"/>
      <c r="V166" s="172"/>
      <c r="W166" s="172"/>
      <c r="X166" s="172"/>
      <c r="Y166" s="172"/>
      <c r="Z166" s="172"/>
      <c r="AA166" s="172"/>
      <c r="AB166" s="172"/>
      <c r="AC166" s="172"/>
      <c r="AD166" s="172"/>
      <c r="AE166" s="172"/>
      <c r="AF166" s="172"/>
      <c r="AG166" s="172"/>
    </row>
    <row r="167" spans="1:33" s="173" customFormat="1" ht="12.75" customHeight="1">
      <c r="A167" s="835" t="s">
        <v>325</v>
      </c>
      <c r="B167" s="835"/>
      <c r="C167" s="835"/>
      <c r="D167" s="835"/>
      <c r="E167" s="835"/>
      <c r="F167" s="835"/>
      <c r="G167" s="835"/>
      <c r="H167" s="835"/>
      <c r="I167" s="835"/>
      <c r="J167" s="835"/>
      <c r="K167" s="495"/>
      <c r="L167" s="495"/>
      <c r="M167" s="171"/>
      <c r="N167" s="172"/>
      <c r="O167" s="172"/>
      <c r="P167" s="172"/>
      <c r="Q167" s="172"/>
      <c r="R167" s="172"/>
      <c r="S167" s="172"/>
      <c r="T167" s="172"/>
      <c r="U167" s="172"/>
      <c r="V167" s="172"/>
      <c r="W167" s="172"/>
      <c r="X167" s="172"/>
      <c r="Y167" s="172"/>
      <c r="Z167" s="172"/>
      <c r="AA167" s="172"/>
      <c r="AB167" s="172"/>
      <c r="AC167" s="172"/>
      <c r="AD167" s="172"/>
      <c r="AE167" s="172"/>
      <c r="AF167" s="172"/>
      <c r="AG167" s="172"/>
    </row>
    <row r="168" spans="1:33" s="173" customFormat="1" ht="12.75" customHeight="1">
      <c r="A168" s="836"/>
      <c r="B168" s="836"/>
      <c r="C168" s="836"/>
      <c r="D168" s="836"/>
      <c r="E168" s="836"/>
      <c r="F168" s="836"/>
      <c r="G168" s="836"/>
      <c r="H168" s="836"/>
      <c r="I168" s="836"/>
      <c r="J168" s="836"/>
      <c r="K168" s="318"/>
      <c r="L168" s="318"/>
      <c r="M168" s="171"/>
      <c r="N168" s="172"/>
      <c r="O168" s="172"/>
      <c r="P168" s="172"/>
      <c r="Q168" s="172"/>
      <c r="R168" s="172"/>
      <c r="S168" s="172"/>
      <c r="T168" s="172"/>
      <c r="U168" s="172"/>
      <c r="V168" s="172"/>
      <c r="W168" s="172"/>
      <c r="X168" s="172"/>
      <c r="Y168" s="172"/>
      <c r="Z168" s="172"/>
      <c r="AA168" s="172"/>
      <c r="AB168" s="172"/>
      <c r="AC168" s="172"/>
      <c r="AD168" s="172"/>
      <c r="AE168" s="172"/>
      <c r="AF168" s="172"/>
      <c r="AG168" s="172"/>
    </row>
    <row r="169" spans="1:33" s="173" customFormat="1" ht="12.75" customHeight="1">
      <c r="A169" s="836"/>
      <c r="B169" s="836"/>
      <c r="C169" s="836"/>
      <c r="D169" s="836"/>
      <c r="E169" s="836"/>
      <c r="F169" s="836"/>
      <c r="G169" s="836"/>
      <c r="H169" s="836"/>
      <c r="I169" s="836"/>
      <c r="J169" s="836"/>
      <c r="K169" s="318"/>
      <c r="L169" s="318"/>
      <c r="M169" s="171"/>
      <c r="N169" s="172"/>
      <c r="O169" s="172"/>
      <c r="P169" s="172"/>
      <c r="Q169" s="172"/>
      <c r="R169" s="172"/>
      <c r="S169" s="172"/>
      <c r="T169" s="172"/>
      <c r="U169" s="172"/>
      <c r="V169" s="172"/>
      <c r="W169" s="172"/>
      <c r="X169" s="172"/>
      <c r="Y169" s="172"/>
      <c r="Z169" s="172"/>
      <c r="AA169" s="172"/>
      <c r="AB169" s="172"/>
      <c r="AC169" s="172"/>
      <c r="AD169" s="172"/>
      <c r="AE169" s="172"/>
      <c r="AF169" s="172"/>
      <c r="AG169" s="172"/>
    </row>
    <row r="170" spans="1:33" s="173" customFormat="1" ht="12.75" customHeight="1">
      <c r="A170" s="836"/>
      <c r="B170" s="836"/>
      <c r="C170" s="836"/>
      <c r="D170" s="836"/>
      <c r="E170" s="836"/>
      <c r="F170" s="836"/>
      <c r="G170" s="836"/>
      <c r="H170" s="836"/>
      <c r="I170" s="836"/>
      <c r="J170" s="836"/>
      <c r="K170" s="318"/>
      <c r="L170" s="318"/>
      <c r="M170" s="171"/>
      <c r="N170" s="172"/>
      <c r="O170" s="172"/>
      <c r="P170" s="172"/>
      <c r="Q170" s="172"/>
      <c r="R170" s="172"/>
      <c r="S170" s="172"/>
      <c r="T170" s="172"/>
      <c r="U170" s="172"/>
      <c r="V170" s="172"/>
      <c r="W170" s="172"/>
      <c r="X170" s="172"/>
      <c r="Y170" s="172"/>
      <c r="Z170" s="172"/>
      <c r="AA170" s="172"/>
      <c r="AB170" s="172"/>
      <c r="AC170" s="172"/>
      <c r="AD170" s="172"/>
      <c r="AE170" s="172"/>
      <c r="AF170" s="172"/>
      <c r="AG170" s="172"/>
    </row>
    <row r="171" spans="1:33" s="173" customFormat="1" ht="12.75" customHeight="1">
      <c r="A171" s="836"/>
      <c r="B171" s="836"/>
      <c r="C171" s="836"/>
      <c r="D171" s="836"/>
      <c r="E171" s="836"/>
      <c r="F171" s="836"/>
      <c r="G171" s="836"/>
      <c r="H171" s="836"/>
      <c r="I171" s="836"/>
      <c r="J171" s="836"/>
      <c r="K171" s="318"/>
      <c r="L171" s="318"/>
      <c r="M171" s="171"/>
      <c r="N171" s="172"/>
      <c r="O171" s="172"/>
      <c r="P171" s="172"/>
      <c r="Q171" s="172"/>
      <c r="R171" s="172"/>
      <c r="S171" s="172"/>
      <c r="T171" s="172"/>
      <c r="U171" s="172"/>
      <c r="V171" s="172"/>
      <c r="W171" s="172"/>
      <c r="X171" s="172"/>
      <c r="Y171" s="172"/>
      <c r="Z171" s="172"/>
      <c r="AA171" s="172"/>
      <c r="AB171" s="172"/>
      <c r="AC171" s="172"/>
      <c r="AD171" s="172"/>
      <c r="AE171" s="172"/>
      <c r="AF171" s="172"/>
      <c r="AG171" s="172"/>
    </row>
    <row r="172" spans="1:33" s="173" customFormat="1" ht="12.75" customHeight="1">
      <c r="A172" s="836"/>
      <c r="B172" s="836"/>
      <c r="C172" s="836"/>
      <c r="D172" s="836"/>
      <c r="E172" s="836"/>
      <c r="F172" s="836"/>
      <c r="G172" s="836"/>
      <c r="H172" s="836"/>
      <c r="I172" s="836"/>
      <c r="J172" s="836"/>
      <c r="K172" s="318"/>
      <c r="L172" s="318"/>
      <c r="M172" s="171"/>
      <c r="N172" s="172"/>
      <c r="O172" s="172"/>
      <c r="P172" s="172"/>
      <c r="Q172" s="172"/>
      <c r="R172" s="172"/>
      <c r="S172" s="172"/>
      <c r="T172" s="172"/>
      <c r="U172" s="172"/>
      <c r="V172" s="172"/>
      <c r="W172" s="172"/>
      <c r="X172" s="172"/>
      <c r="Y172" s="172"/>
      <c r="Z172" s="172"/>
      <c r="AA172" s="172"/>
      <c r="AB172" s="172"/>
      <c r="AC172" s="172"/>
      <c r="AD172" s="172"/>
      <c r="AE172" s="172"/>
      <c r="AF172" s="172"/>
      <c r="AG172" s="172"/>
    </row>
    <row r="173" spans="1:33" s="173" customFormat="1" ht="20.100000000000001" customHeight="1">
      <c r="A173" s="831" t="s">
        <v>326</v>
      </c>
      <c r="B173" s="831"/>
      <c r="C173" s="831"/>
      <c r="D173" s="831"/>
      <c r="E173" s="831"/>
      <c r="F173" s="831"/>
      <c r="G173" s="831"/>
      <c r="H173" s="831"/>
      <c r="I173" s="831"/>
      <c r="J173" s="831"/>
      <c r="K173" s="186"/>
      <c r="L173" s="186"/>
      <c r="M173" s="171"/>
      <c r="N173" s="172"/>
      <c r="O173" s="172"/>
      <c r="P173" s="172"/>
      <c r="Q173" s="172"/>
      <c r="R173" s="172"/>
      <c r="S173" s="172"/>
      <c r="T173" s="172"/>
      <c r="U173" s="172"/>
      <c r="V173" s="172"/>
      <c r="W173" s="172"/>
      <c r="X173" s="172"/>
      <c r="Y173" s="172"/>
      <c r="Z173" s="172"/>
      <c r="AA173" s="172"/>
      <c r="AB173" s="172"/>
      <c r="AC173" s="172"/>
      <c r="AD173" s="172"/>
      <c r="AE173" s="172"/>
      <c r="AF173" s="172"/>
      <c r="AG173" s="172"/>
    </row>
    <row r="174" spans="1:33" s="173" customFormat="1" ht="13.15" customHeight="1">
      <c r="A174" s="828" t="s">
        <v>97</v>
      </c>
      <c r="B174" s="829"/>
      <c r="C174" s="829"/>
      <c r="D174" s="829"/>
      <c r="E174" s="829"/>
      <c r="F174" s="829"/>
      <c r="G174" s="829"/>
      <c r="H174" s="829"/>
      <c r="I174" s="829"/>
      <c r="J174" s="829"/>
      <c r="K174" s="502"/>
      <c r="L174" s="502"/>
      <c r="M174" s="171"/>
      <c r="N174" s="172"/>
      <c r="O174" s="172"/>
      <c r="P174" s="172"/>
      <c r="Q174" s="172"/>
      <c r="R174" s="172"/>
      <c r="S174" s="172"/>
      <c r="T174" s="172"/>
      <c r="U174" s="172"/>
      <c r="V174" s="172"/>
      <c r="W174" s="172"/>
      <c r="X174" s="172"/>
      <c r="Y174" s="172"/>
      <c r="Z174" s="172"/>
      <c r="AA174" s="172"/>
      <c r="AB174" s="172"/>
      <c r="AC174" s="172"/>
      <c r="AD174" s="172"/>
      <c r="AE174" s="172"/>
      <c r="AF174" s="172"/>
      <c r="AG174" s="172"/>
    </row>
    <row r="175" spans="1:33" s="173" customFormat="1" ht="13.15" customHeight="1">
      <c r="A175" s="830"/>
      <c r="B175" s="830"/>
      <c r="C175" s="830"/>
      <c r="D175" s="830"/>
      <c r="E175" s="830"/>
      <c r="F175" s="830"/>
      <c r="G175" s="830"/>
      <c r="H175" s="830"/>
      <c r="I175" s="830"/>
      <c r="J175" s="830"/>
      <c r="K175" s="188"/>
      <c r="L175" s="188"/>
      <c r="M175" s="171"/>
      <c r="N175" s="172"/>
      <c r="O175" s="172"/>
      <c r="P175" s="172"/>
      <c r="Q175" s="172"/>
      <c r="R175" s="172"/>
      <c r="S175" s="172"/>
      <c r="T175" s="172"/>
      <c r="U175" s="172"/>
      <c r="V175" s="172"/>
      <c r="W175" s="172"/>
      <c r="X175" s="172"/>
      <c r="Y175" s="172"/>
      <c r="Z175" s="172"/>
      <c r="AA175" s="172"/>
      <c r="AB175" s="172"/>
      <c r="AC175" s="172"/>
      <c r="AD175" s="172"/>
      <c r="AE175" s="172"/>
      <c r="AF175" s="172"/>
      <c r="AG175" s="172"/>
    </row>
    <row r="176" spans="1:33" s="173" customFormat="1" ht="20.100000000000001" customHeight="1">
      <c r="A176" s="831" t="s">
        <v>327</v>
      </c>
      <c r="B176" s="831"/>
      <c r="C176" s="831"/>
      <c r="D176" s="831"/>
      <c r="E176" s="831"/>
      <c r="F176" s="831"/>
      <c r="G176" s="831"/>
      <c r="H176" s="831"/>
      <c r="I176" s="831"/>
      <c r="J176" s="831"/>
      <c r="K176" s="186"/>
      <c r="L176" s="186"/>
      <c r="M176" s="171"/>
      <c r="N176" s="172"/>
      <c r="O176" s="172"/>
      <c r="P176" s="172"/>
      <c r="Q176" s="172"/>
      <c r="R176" s="172"/>
      <c r="S176" s="172"/>
      <c r="T176" s="172"/>
      <c r="U176" s="172"/>
      <c r="V176" s="172"/>
      <c r="W176" s="172"/>
      <c r="X176" s="172"/>
      <c r="Y176" s="172"/>
      <c r="Z176" s="172"/>
      <c r="AA176" s="172"/>
      <c r="AB176" s="172"/>
      <c r="AC176" s="172"/>
      <c r="AD176" s="172"/>
      <c r="AE176" s="172"/>
      <c r="AF176" s="172"/>
      <c r="AG176" s="172"/>
    </row>
    <row r="177" spans="1:33" s="173" customFormat="1">
      <c r="A177" s="828" t="s">
        <v>328</v>
      </c>
      <c r="B177" s="829"/>
      <c r="C177" s="829"/>
      <c r="D177" s="829"/>
      <c r="E177" s="829"/>
      <c r="F177" s="829"/>
      <c r="G177" s="829"/>
      <c r="H177" s="829"/>
      <c r="I177" s="829"/>
      <c r="J177" s="829"/>
      <c r="K177" s="502"/>
      <c r="L177" s="502"/>
      <c r="M177" s="171"/>
      <c r="N177" s="172"/>
      <c r="O177" s="172"/>
      <c r="P177" s="172"/>
      <c r="Q177" s="172"/>
      <c r="R177" s="172"/>
      <c r="S177" s="172"/>
      <c r="T177" s="172"/>
      <c r="U177" s="172"/>
      <c r="V177" s="172"/>
      <c r="W177" s="172"/>
      <c r="X177" s="172"/>
      <c r="Y177" s="172"/>
      <c r="Z177" s="172"/>
      <c r="AA177" s="172"/>
      <c r="AB177" s="172"/>
      <c r="AC177" s="172"/>
      <c r="AD177" s="172"/>
      <c r="AE177" s="172"/>
      <c r="AF177" s="172"/>
      <c r="AG177" s="172"/>
    </row>
    <row r="178" spans="1:33" s="173" customFormat="1" ht="20.100000000000001" customHeight="1">
      <c r="A178" s="831" t="s">
        <v>329</v>
      </c>
      <c r="B178" s="831"/>
      <c r="C178" s="831"/>
      <c r="D178" s="831"/>
      <c r="E178" s="831"/>
      <c r="F178" s="831"/>
      <c r="G178" s="831"/>
      <c r="H178" s="831"/>
      <c r="I178" s="831"/>
      <c r="J178" s="831"/>
      <c r="K178" s="502"/>
      <c r="L178" s="502"/>
      <c r="M178" s="171"/>
      <c r="N178" s="172"/>
      <c r="O178" s="172"/>
      <c r="P178" s="172"/>
      <c r="Q178" s="172"/>
      <c r="R178" s="172"/>
      <c r="S178" s="172"/>
      <c r="T178" s="172"/>
      <c r="U178" s="172"/>
      <c r="V178" s="172"/>
      <c r="W178" s="172"/>
      <c r="X178" s="172"/>
      <c r="Y178" s="172"/>
      <c r="Z178" s="172"/>
      <c r="AA178" s="172"/>
      <c r="AB178" s="172"/>
      <c r="AC178" s="172"/>
      <c r="AD178" s="172"/>
      <c r="AE178" s="172"/>
      <c r="AF178" s="172"/>
      <c r="AG178" s="172"/>
    </row>
    <row r="179" spans="1:33" s="173" customFormat="1">
      <c r="A179" s="828" t="s">
        <v>207</v>
      </c>
      <c r="B179" s="829"/>
      <c r="C179" s="829"/>
      <c r="D179" s="829"/>
      <c r="E179" s="829"/>
      <c r="F179" s="829"/>
      <c r="G179" s="829"/>
      <c r="H179" s="829"/>
      <c r="I179" s="829"/>
      <c r="J179" s="829"/>
      <c r="K179" s="502"/>
      <c r="L179" s="502"/>
      <c r="M179" s="171"/>
      <c r="N179" s="172"/>
      <c r="O179" s="172"/>
      <c r="P179" s="172"/>
      <c r="Q179" s="172"/>
      <c r="R179" s="172"/>
      <c r="S179" s="172"/>
      <c r="T179" s="172"/>
      <c r="U179" s="172"/>
      <c r="V179" s="172"/>
      <c r="W179" s="172"/>
      <c r="X179" s="172"/>
      <c r="Y179" s="172"/>
      <c r="Z179" s="172"/>
      <c r="AA179" s="172"/>
      <c r="AB179" s="172"/>
      <c r="AC179" s="172"/>
      <c r="AD179" s="172"/>
      <c r="AE179" s="172"/>
      <c r="AF179" s="172"/>
      <c r="AG179" s="172"/>
    </row>
    <row r="180" spans="1:33" s="173" customFormat="1" ht="20.100000000000001" customHeight="1">
      <c r="A180" s="493" t="s">
        <v>330</v>
      </c>
      <c r="B180" s="493"/>
      <c r="C180" s="493"/>
      <c r="D180" s="493"/>
      <c r="E180" s="493"/>
      <c r="F180" s="493"/>
      <c r="G180" s="493"/>
      <c r="H180" s="493"/>
      <c r="I180" s="493"/>
      <c r="J180" s="493"/>
      <c r="K180" s="186"/>
      <c r="L180" s="186"/>
      <c r="M180" s="171"/>
      <c r="N180" s="172"/>
      <c r="O180" s="172"/>
      <c r="P180" s="172"/>
      <c r="Q180" s="172"/>
      <c r="R180" s="172"/>
      <c r="S180" s="172"/>
      <c r="T180" s="172"/>
      <c r="U180" s="172"/>
      <c r="V180" s="172"/>
      <c r="W180" s="172"/>
      <c r="X180" s="172"/>
      <c r="Y180" s="172"/>
      <c r="Z180" s="172"/>
      <c r="AA180" s="172"/>
      <c r="AB180" s="172"/>
      <c r="AC180" s="172"/>
      <c r="AD180" s="172"/>
      <c r="AE180" s="172"/>
      <c r="AF180" s="172"/>
      <c r="AG180" s="172"/>
    </row>
    <row r="181" spans="1:33" s="173" customFormat="1" ht="13.5" customHeight="1">
      <c r="A181" s="828" t="s">
        <v>331</v>
      </c>
      <c r="B181" s="829"/>
      <c r="C181" s="829"/>
      <c r="D181" s="829"/>
      <c r="E181" s="829"/>
      <c r="F181" s="829"/>
      <c r="G181" s="829"/>
      <c r="H181" s="829"/>
      <c r="I181" s="829"/>
      <c r="J181" s="829"/>
      <c r="K181" s="502"/>
      <c r="L181" s="502"/>
      <c r="M181" s="171"/>
      <c r="N181" s="172"/>
      <c r="O181" s="172"/>
      <c r="P181" s="172"/>
      <c r="Q181" s="172"/>
      <c r="R181" s="172"/>
      <c r="S181" s="172"/>
      <c r="T181" s="172"/>
      <c r="U181" s="172"/>
      <c r="V181" s="172"/>
      <c r="W181" s="172"/>
      <c r="X181" s="172"/>
      <c r="Y181" s="172"/>
      <c r="Z181" s="172"/>
      <c r="AA181" s="172"/>
      <c r="AB181" s="172"/>
      <c r="AC181" s="172"/>
      <c r="AD181" s="172"/>
      <c r="AE181" s="172"/>
      <c r="AF181" s="172"/>
      <c r="AG181" s="172"/>
    </row>
    <row r="182" spans="1:33" s="173" customFormat="1" ht="20.100000000000001" customHeight="1">
      <c r="A182" s="831" t="s">
        <v>332</v>
      </c>
      <c r="B182" s="831"/>
      <c r="C182" s="831"/>
      <c r="D182" s="831"/>
      <c r="E182" s="831"/>
      <c r="F182" s="831"/>
      <c r="G182" s="831"/>
      <c r="H182" s="831"/>
      <c r="I182" s="831"/>
      <c r="J182" s="831"/>
      <c r="K182" s="186"/>
      <c r="L182" s="186"/>
      <c r="M182" s="171"/>
      <c r="N182" s="172"/>
      <c r="O182" s="172"/>
      <c r="P182" s="172"/>
      <c r="Q182" s="172"/>
      <c r="R182" s="172"/>
      <c r="S182" s="172"/>
      <c r="T182" s="172"/>
      <c r="U182" s="172"/>
      <c r="V182" s="172"/>
      <c r="W182" s="172"/>
      <c r="X182" s="172"/>
      <c r="Y182" s="172"/>
      <c r="Z182" s="172"/>
      <c r="AA182" s="172"/>
      <c r="AB182" s="172"/>
      <c r="AC182" s="172"/>
      <c r="AD182" s="172"/>
      <c r="AE182" s="172"/>
      <c r="AF182" s="172"/>
      <c r="AG182" s="172"/>
    </row>
    <row r="183" spans="1:33" s="173" customFormat="1" ht="12.75" customHeight="1">
      <c r="A183" s="828" t="s">
        <v>333</v>
      </c>
      <c r="B183" s="829"/>
      <c r="C183" s="829"/>
      <c r="D183" s="829"/>
      <c r="E183" s="829"/>
      <c r="F183" s="829"/>
      <c r="G183" s="829"/>
      <c r="H183" s="829"/>
      <c r="I183" s="829"/>
      <c r="J183" s="829"/>
      <c r="K183" s="502"/>
      <c r="L183" s="502"/>
      <c r="M183" s="171"/>
      <c r="N183" s="172"/>
      <c r="O183" s="172"/>
      <c r="P183" s="172"/>
      <c r="Q183" s="172"/>
      <c r="R183" s="172"/>
      <c r="S183" s="172"/>
      <c r="T183" s="172"/>
      <c r="U183" s="172"/>
      <c r="V183" s="172"/>
      <c r="W183" s="172"/>
      <c r="X183" s="172"/>
      <c r="Y183" s="172"/>
      <c r="Z183" s="172"/>
      <c r="AA183" s="172"/>
      <c r="AB183" s="172"/>
      <c r="AC183" s="172"/>
      <c r="AD183" s="172"/>
      <c r="AE183" s="172"/>
      <c r="AF183" s="172"/>
      <c r="AG183" s="172"/>
    </row>
    <row r="184" spans="1:33" s="173" customFormat="1" ht="20.100000000000001" customHeight="1">
      <c r="A184" s="831" t="s">
        <v>334</v>
      </c>
      <c r="B184" s="831"/>
      <c r="C184" s="831"/>
      <c r="D184" s="831"/>
      <c r="E184" s="831"/>
      <c r="F184" s="831"/>
      <c r="G184" s="831"/>
      <c r="H184" s="831"/>
      <c r="I184" s="831"/>
      <c r="J184" s="831"/>
      <c r="K184" s="186"/>
      <c r="L184" s="186"/>
      <c r="M184" s="171"/>
      <c r="N184" s="172"/>
      <c r="O184" s="172"/>
      <c r="P184" s="172"/>
      <c r="Q184" s="172"/>
      <c r="R184" s="172"/>
      <c r="S184" s="172"/>
      <c r="T184" s="172"/>
      <c r="U184" s="172"/>
      <c r="V184" s="172"/>
      <c r="W184" s="172"/>
      <c r="X184" s="172"/>
      <c r="Y184" s="172"/>
      <c r="Z184" s="172"/>
      <c r="AA184" s="172"/>
      <c r="AB184" s="172"/>
      <c r="AC184" s="172"/>
      <c r="AD184" s="172"/>
      <c r="AE184" s="172"/>
      <c r="AF184" s="172"/>
      <c r="AG184" s="172"/>
    </row>
    <row r="185" spans="1:33" s="173" customFormat="1" ht="12.75" customHeight="1">
      <c r="A185" s="828" t="s">
        <v>84</v>
      </c>
      <c r="B185" s="829"/>
      <c r="C185" s="829"/>
      <c r="D185" s="829"/>
      <c r="E185" s="829"/>
      <c r="F185" s="829"/>
      <c r="G185" s="829"/>
      <c r="H185" s="829"/>
      <c r="I185" s="829"/>
      <c r="J185" s="829"/>
      <c r="K185" s="502"/>
      <c r="L185" s="502"/>
      <c r="M185" s="171"/>
      <c r="N185" s="172"/>
      <c r="O185" s="172"/>
      <c r="P185" s="172"/>
      <c r="Q185" s="172"/>
      <c r="R185" s="172"/>
      <c r="S185" s="172"/>
      <c r="T185" s="172"/>
      <c r="U185" s="172"/>
      <c r="V185" s="172"/>
      <c r="W185" s="172"/>
      <c r="X185" s="172"/>
      <c r="Y185" s="172"/>
      <c r="Z185" s="172"/>
      <c r="AA185" s="172"/>
      <c r="AB185" s="172"/>
      <c r="AC185" s="172"/>
      <c r="AD185" s="172"/>
      <c r="AE185" s="172"/>
      <c r="AF185" s="172"/>
      <c r="AG185" s="172"/>
    </row>
    <row r="186" spans="1:33" s="173" customFormat="1" ht="20.100000000000001" customHeight="1">
      <c r="A186" s="831" t="s">
        <v>335</v>
      </c>
      <c r="B186" s="831"/>
      <c r="C186" s="831"/>
      <c r="D186" s="831"/>
      <c r="E186" s="831"/>
      <c r="F186" s="831"/>
      <c r="G186" s="831"/>
      <c r="H186" s="831"/>
      <c r="I186" s="831"/>
      <c r="J186" s="831"/>
      <c r="K186" s="502"/>
      <c r="L186" s="502"/>
      <c r="M186" s="171"/>
      <c r="N186" s="172"/>
      <c r="O186" s="172"/>
      <c r="P186" s="172"/>
      <c r="Q186" s="172"/>
      <c r="R186" s="172"/>
      <c r="S186" s="172"/>
      <c r="T186" s="172"/>
      <c r="U186" s="172"/>
      <c r="V186" s="172"/>
      <c r="W186" s="172"/>
      <c r="X186" s="172"/>
      <c r="Y186" s="172"/>
      <c r="Z186" s="172"/>
      <c r="AA186" s="172"/>
      <c r="AB186" s="172"/>
      <c r="AC186" s="172"/>
      <c r="AD186" s="172"/>
      <c r="AE186" s="172"/>
      <c r="AF186" s="172"/>
      <c r="AG186" s="172"/>
    </row>
    <row r="187" spans="1:33" s="173" customFormat="1" ht="12.75" customHeight="1">
      <c r="A187" s="828" t="s">
        <v>336</v>
      </c>
      <c r="B187" s="829"/>
      <c r="C187" s="829"/>
      <c r="D187" s="829"/>
      <c r="E187" s="829"/>
      <c r="F187" s="829"/>
      <c r="G187" s="829"/>
      <c r="H187" s="829"/>
      <c r="I187" s="829"/>
      <c r="J187" s="829"/>
      <c r="K187" s="502"/>
      <c r="L187" s="502"/>
      <c r="M187" s="171"/>
      <c r="N187" s="172"/>
      <c r="O187" s="172"/>
      <c r="P187" s="172"/>
      <c r="Q187" s="172"/>
      <c r="R187" s="172"/>
      <c r="S187" s="172"/>
      <c r="T187" s="172"/>
      <c r="U187" s="172"/>
      <c r="V187" s="172"/>
      <c r="W187" s="172"/>
      <c r="X187" s="172"/>
      <c r="Y187" s="172"/>
      <c r="Z187" s="172"/>
      <c r="AA187" s="172"/>
      <c r="AB187" s="172"/>
      <c r="AC187" s="172"/>
      <c r="AD187" s="172"/>
      <c r="AE187" s="172"/>
      <c r="AF187" s="172"/>
      <c r="AG187" s="172"/>
    </row>
    <row r="188" spans="1:33" s="173" customFormat="1" ht="20.100000000000001" customHeight="1">
      <c r="A188" s="831" t="s">
        <v>337</v>
      </c>
      <c r="B188" s="831"/>
      <c r="C188" s="831"/>
      <c r="D188" s="831"/>
      <c r="E188" s="831"/>
      <c r="F188" s="831"/>
      <c r="G188" s="831"/>
      <c r="H188" s="831"/>
      <c r="I188" s="831"/>
      <c r="J188" s="831"/>
      <c r="K188" s="186"/>
      <c r="L188" s="186"/>
      <c r="M188" s="171"/>
      <c r="N188" s="172"/>
      <c r="O188" s="172"/>
      <c r="P188" s="172"/>
      <c r="Q188" s="172"/>
      <c r="R188" s="172"/>
      <c r="S188" s="172"/>
      <c r="T188" s="172"/>
      <c r="U188" s="172"/>
      <c r="V188" s="172"/>
      <c r="W188" s="172"/>
      <c r="X188" s="172"/>
      <c r="Y188" s="172"/>
      <c r="Z188" s="172"/>
      <c r="AA188" s="172"/>
      <c r="AB188" s="172"/>
      <c r="AC188" s="172"/>
      <c r="AD188" s="172"/>
      <c r="AE188" s="172"/>
      <c r="AF188" s="172"/>
      <c r="AG188" s="172"/>
    </row>
    <row r="189" spans="1:33" s="173" customFormat="1" ht="12.75" customHeight="1">
      <c r="A189" s="828" t="s">
        <v>338</v>
      </c>
      <c r="B189" s="829"/>
      <c r="C189" s="829"/>
      <c r="D189" s="829"/>
      <c r="E189" s="829"/>
      <c r="F189" s="829"/>
      <c r="G189" s="829"/>
      <c r="H189" s="829"/>
      <c r="I189" s="829"/>
      <c r="J189" s="829"/>
      <c r="K189" s="502"/>
      <c r="L189" s="502"/>
      <c r="M189" s="171"/>
      <c r="N189" s="172"/>
      <c r="O189" s="172"/>
      <c r="P189" s="172"/>
      <c r="Q189" s="172"/>
      <c r="R189" s="172"/>
      <c r="S189" s="172"/>
      <c r="T189" s="172"/>
      <c r="U189" s="172"/>
      <c r="V189" s="172"/>
      <c r="W189" s="172"/>
      <c r="X189" s="172"/>
      <c r="Y189" s="172"/>
      <c r="Z189" s="172"/>
      <c r="AA189" s="172"/>
      <c r="AB189" s="172"/>
      <c r="AC189" s="172"/>
      <c r="AD189" s="172"/>
      <c r="AE189" s="172"/>
      <c r="AF189" s="172"/>
      <c r="AG189" s="172"/>
    </row>
    <row r="190" spans="1:33" s="173" customFormat="1" ht="20.100000000000001" customHeight="1">
      <c r="A190" s="831" t="s">
        <v>339</v>
      </c>
      <c r="B190" s="831"/>
      <c r="C190" s="831"/>
      <c r="D190" s="831"/>
      <c r="E190" s="831"/>
      <c r="F190" s="831"/>
      <c r="G190" s="831"/>
      <c r="H190" s="831"/>
      <c r="I190" s="831"/>
      <c r="J190" s="831"/>
      <c r="K190" s="186"/>
      <c r="L190" s="186"/>
      <c r="M190" s="171"/>
      <c r="N190" s="172"/>
      <c r="O190" s="172"/>
      <c r="P190" s="172"/>
      <c r="Q190" s="172"/>
      <c r="R190" s="172"/>
      <c r="S190" s="172"/>
      <c r="T190" s="172"/>
      <c r="U190" s="172"/>
      <c r="V190" s="172"/>
      <c r="W190" s="172"/>
      <c r="X190" s="172"/>
      <c r="Y190" s="172"/>
      <c r="Z190" s="172"/>
      <c r="AA190" s="172"/>
      <c r="AB190" s="172"/>
      <c r="AC190" s="172"/>
      <c r="AD190" s="172"/>
      <c r="AE190" s="172"/>
      <c r="AF190" s="172"/>
      <c r="AG190" s="172"/>
    </row>
    <row r="191" spans="1:33" s="173" customFormat="1" ht="12.75" customHeight="1">
      <c r="A191" s="828" t="s">
        <v>340</v>
      </c>
      <c r="B191" s="829"/>
      <c r="C191" s="829"/>
      <c r="D191" s="829"/>
      <c r="E191" s="829"/>
      <c r="F191" s="829"/>
      <c r="G191" s="829"/>
      <c r="H191" s="829"/>
      <c r="I191" s="829"/>
      <c r="J191" s="829"/>
      <c r="K191" s="502"/>
      <c r="L191" s="502"/>
      <c r="M191" s="171"/>
      <c r="N191" s="172"/>
      <c r="O191" s="172"/>
      <c r="P191" s="172"/>
      <c r="Q191" s="172"/>
      <c r="R191" s="172"/>
      <c r="S191" s="172"/>
      <c r="T191" s="172"/>
      <c r="U191" s="172"/>
      <c r="V191" s="172"/>
      <c r="W191" s="172"/>
      <c r="X191" s="172"/>
      <c r="Y191" s="172"/>
      <c r="Z191" s="172"/>
      <c r="AA191" s="172"/>
      <c r="AB191" s="172"/>
      <c r="AC191" s="172"/>
      <c r="AD191" s="172"/>
      <c r="AE191" s="172"/>
      <c r="AF191" s="172"/>
      <c r="AG191" s="172"/>
    </row>
    <row r="192" spans="1:33" s="173" customFormat="1" ht="20.100000000000001" customHeight="1">
      <c r="A192" s="831" t="s">
        <v>341</v>
      </c>
      <c r="B192" s="831"/>
      <c r="C192" s="831"/>
      <c r="D192" s="831"/>
      <c r="E192" s="831"/>
      <c r="F192" s="831"/>
      <c r="G192" s="831"/>
      <c r="H192" s="831"/>
      <c r="I192" s="831"/>
      <c r="J192" s="831"/>
      <c r="K192" s="186"/>
      <c r="L192" s="186"/>
      <c r="M192" s="171"/>
      <c r="N192" s="172"/>
      <c r="O192" s="172"/>
      <c r="P192" s="172"/>
      <c r="Q192" s="172"/>
      <c r="R192" s="172"/>
      <c r="S192" s="172"/>
      <c r="T192" s="172"/>
      <c r="U192" s="172"/>
      <c r="V192" s="172"/>
      <c r="W192" s="172"/>
      <c r="X192" s="172"/>
      <c r="Y192" s="172"/>
      <c r="Z192" s="172"/>
      <c r="AA192" s="172"/>
      <c r="AB192" s="172"/>
      <c r="AC192" s="172"/>
      <c r="AD192" s="172"/>
      <c r="AE192" s="172"/>
      <c r="AF192" s="172"/>
      <c r="AG192" s="172"/>
    </row>
    <row r="193" spans="1:33" s="173" customFormat="1" ht="12.75" customHeight="1">
      <c r="A193" s="828" t="s">
        <v>342</v>
      </c>
      <c r="B193" s="829"/>
      <c r="C193" s="829"/>
      <c r="D193" s="829"/>
      <c r="E193" s="829"/>
      <c r="F193" s="829"/>
      <c r="G193" s="829"/>
      <c r="H193" s="829"/>
      <c r="I193" s="829"/>
      <c r="J193" s="829"/>
      <c r="K193" s="502"/>
      <c r="L193" s="502"/>
      <c r="M193" s="171"/>
      <c r="N193" s="172"/>
      <c r="O193" s="172"/>
      <c r="P193" s="172"/>
      <c r="Q193" s="172"/>
      <c r="R193" s="172"/>
      <c r="S193" s="172"/>
      <c r="T193" s="172"/>
      <c r="U193" s="172"/>
      <c r="V193" s="172"/>
      <c r="W193" s="172"/>
      <c r="X193" s="172"/>
      <c r="Y193" s="172"/>
      <c r="Z193" s="172"/>
      <c r="AA193" s="172"/>
      <c r="AB193" s="172"/>
      <c r="AC193" s="172"/>
      <c r="AD193" s="172"/>
      <c r="AE193" s="172"/>
      <c r="AF193" s="172"/>
      <c r="AG193" s="172"/>
    </row>
    <row r="194" spans="1:33" s="173" customFormat="1" ht="20.100000000000001" customHeight="1">
      <c r="A194" s="831" t="s">
        <v>343</v>
      </c>
      <c r="B194" s="831"/>
      <c r="C194" s="831"/>
      <c r="D194" s="831"/>
      <c r="E194" s="831"/>
      <c r="F194" s="831"/>
      <c r="G194" s="831"/>
      <c r="H194" s="831"/>
      <c r="I194" s="831"/>
      <c r="J194" s="831"/>
      <c r="K194" s="186"/>
      <c r="L194" s="186"/>
      <c r="M194" s="171"/>
      <c r="N194" s="172"/>
      <c r="O194" s="172"/>
      <c r="P194" s="172"/>
      <c r="Q194" s="172"/>
      <c r="R194" s="172"/>
      <c r="S194" s="172"/>
      <c r="T194" s="172"/>
      <c r="U194" s="172"/>
      <c r="V194" s="172"/>
      <c r="W194" s="172"/>
      <c r="X194" s="172"/>
      <c r="Y194" s="172"/>
      <c r="Z194" s="172"/>
      <c r="AA194" s="172"/>
      <c r="AB194" s="172"/>
      <c r="AC194" s="172"/>
      <c r="AD194" s="172"/>
      <c r="AE194" s="172"/>
      <c r="AF194" s="172"/>
      <c r="AG194" s="172"/>
    </row>
    <row r="195" spans="1:33" s="173" customFormat="1" ht="12.75" customHeight="1">
      <c r="A195" s="828" t="s">
        <v>344</v>
      </c>
      <c r="B195" s="829"/>
      <c r="C195" s="829"/>
      <c r="D195" s="829"/>
      <c r="E195" s="829"/>
      <c r="F195" s="829"/>
      <c r="G195" s="829"/>
      <c r="H195" s="829"/>
      <c r="I195" s="829"/>
      <c r="J195" s="829"/>
      <c r="K195" s="502"/>
      <c r="L195" s="502"/>
      <c r="M195" s="171"/>
      <c r="N195" s="172"/>
      <c r="O195" s="172"/>
      <c r="P195" s="172"/>
      <c r="Q195" s="172"/>
      <c r="R195" s="172"/>
      <c r="S195" s="172"/>
      <c r="T195" s="172"/>
      <c r="U195" s="172"/>
      <c r="V195" s="172"/>
      <c r="W195" s="172"/>
      <c r="X195" s="172"/>
      <c r="Y195" s="172"/>
      <c r="Z195" s="172"/>
      <c r="AA195" s="172"/>
      <c r="AB195" s="172"/>
      <c r="AC195" s="172"/>
      <c r="AD195" s="172"/>
      <c r="AE195" s="172"/>
      <c r="AF195" s="172"/>
      <c r="AG195" s="172"/>
    </row>
    <row r="196" spans="1:33" s="173" customFormat="1" ht="20.100000000000001" customHeight="1">
      <c r="A196" s="831" t="s">
        <v>345</v>
      </c>
      <c r="B196" s="831"/>
      <c r="C196" s="831"/>
      <c r="D196" s="831"/>
      <c r="E196" s="831"/>
      <c r="F196" s="831"/>
      <c r="G196" s="831"/>
      <c r="H196" s="831"/>
      <c r="I196" s="831"/>
      <c r="J196" s="831"/>
      <c r="K196" s="186"/>
      <c r="L196" s="186"/>
      <c r="M196" s="171"/>
      <c r="N196" s="172"/>
      <c r="O196" s="172"/>
      <c r="P196" s="172"/>
      <c r="Q196" s="172"/>
      <c r="R196" s="172"/>
      <c r="S196" s="172"/>
      <c r="T196" s="172"/>
      <c r="U196" s="172"/>
      <c r="V196" s="172"/>
      <c r="W196" s="172"/>
      <c r="X196" s="172"/>
      <c r="Y196" s="172"/>
      <c r="Z196" s="172"/>
      <c r="AA196" s="172"/>
      <c r="AB196" s="172"/>
      <c r="AC196" s="172"/>
      <c r="AD196" s="172"/>
      <c r="AE196" s="172"/>
      <c r="AF196" s="172"/>
      <c r="AG196" s="172"/>
    </row>
    <row r="197" spans="1:33" s="173" customFormat="1" ht="12.75" customHeight="1">
      <c r="A197" s="828" t="s">
        <v>346</v>
      </c>
      <c r="B197" s="829"/>
      <c r="C197" s="829"/>
      <c r="D197" s="829"/>
      <c r="E197" s="829"/>
      <c r="F197" s="829"/>
      <c r="G197" s="829"/>
      <c r="H197" s="829"/>
      <c r="I197" s="829"/>
      <c r="J197" s="829"/>
      <c r="K197" s="502"/>
      <c r="L197" s="502"/>
      <c r="M197" s="171"/>
      <c r="N197" s="172"/>
      <c r="O197" s="172"/>
      <c r="P197" s="172"/>
      <c r="Q197" s="172"/>
      <c r="R197" s="172"/>
      <c r="S197" s="172"/>
      <c r="T197" s="172"/>
      <c r="U197" s="172"/>
      <c r="V197" s="172"/>
      <c r="W197" s="172"/>
      <c r="X197" s="172"/>
      <c r="Y197" s="172"/>
      <c r="Z197" s="172"/>
      <c r="AA197" s="172"/>
      <c r="AB197" s="172"/>
      <c r="AC197" s="172"/>
      <c r="AD197" s="172"/>
      <c r="AE197" s="172"/>
      <c r="AF197" s="172"/>
      <c r="AG197" s="172"/>
    </row>
    <row r="198" spans="1:33" ht="12.75" customHeight="1">
      <c r="A198" s="830"/>
      <c r="B198" s="830"/>
      <c r="C198" s="830"/>
      <c r="D198" s="830"/>
      <c r="E198" s="830"/>
      <c r="F198" s="830"/>
      <c r="G198" s="830"/>
      <c r="H198" s="830"/>
      <c r="I198" s="830"/>
      <c r="J198" s="830"/>
      <c r="K198" s="188"/>
      <c r="L198" s="188"/>
    </row>
    <row r="199" spans="1:33" ht="12.75" customHeight="1">
      <c r="A199" s="192"/>
      <c r="B199" s="192"/>
      <c r="C199" s="192"/>
      <c r="D199" s="192"/>
      <c r="E199" s="192"/>
      <c r="F199" s="193"/>
      <c r="G199" s="193"/>
      <c r="H199" s="193"/>
      <c r="I199" s="193"/>
      <c r="J199" s="193"/>
      <c r="K199" s="194"/>
      <c r="L199" s="194"/>
    </row>
    <row r="200" spans="1:33" ht="12.75" customHeight="1">
      <c r="A200" s="195" t="s">
        <v>347</v>
      </c>
      <c r="B200" s="196"/>
      <c r="C200" s="196"/>
      <c r="D200" s="196"/>
      <c r="E200" s="196"/>
      <c r="F200" s="197"/>
      <c r="G200" s="197"/>
      <c r="H200" s="197"/>
      <c r="I200" s="197"/>
      <c r="J200" s="197"/>
      <c r="K200" s="198"/>
      <c r="L200" s="198"/>
    </row>
    <row r="201" spans="1:33" ht="12.75" customHeight="1">
      <c r="A201" s="828" t="s">
        <v>348</v>
      </c>
      <c r="B201" s="829"/>
      <c r="C201" s="829"/>
      <c r="D201" s="829"/>
      <c r="E201" s="829"/>
      <c r="F201" s="829"/>
      <c r="G201" s="829"/>
      <c r="H201" s="829"/>
      <c r="I201" s="829"/>
      <c r="J201" s="829"/>
      <c r="K201" s="502"/>
      <c r="L201" s="502"/>
    </row>
    <row r="202" spans="1:33" ht="11.25" customHeight="1">
      <c r="A202" s="192"/>
      <c r="B202" s="192"/>
      <c r="C202" s="192"/>
      <c r="D202" s="192"/>
      <c r="E202" s="192"/>
      <c r="F202" s="193"/>
      <c r="G202" s="193"/>
      <c r="H202" s="193"/>
      <c r="I202" s="193"/>
      <c r="J202" s="193"/>
      <c r="K202" s="194"/>
      <c r="L202" s="194"/>
    </row>
    <row r="203" spans="1:33" ht="12.75" customHeight="1">
      <c r="A203" s="199"/>
      <c r="B203" s="199"/>
      <c r="C203" s="199"/>
      <c r="D203" s="199"/>
      <c r="E203" s="199"/>
      <c r="F203" s="199"/>
      <c r="G203" s="199"/>
      <c r="H203" s="199"/>
      <c r="I203" s="199"/>
      <c r="J203" s="199"/>
      <c r="K203" s="199"/>
      <c r="L203" s="199"/>
    </row>
    <row r="204" spans="1:33" ht="12.75" customHeight="1">
      <c r="A204" s="200"/>
      <c r="B204" s="200"/>
      <c r="C204" s="200"/>
      <c r="D204" s="200"/>
      <c r="E204" s="200"/>
      <c r="F204" s="194"/>
      <c r="G204" s="194"/>
      <c r="H204" s="194"/>
      <c r="I204" s="194"/>
      <c r="J204" s="194"/>
      <c r="K204" s="194"/>
      <c r="L204" s="194"/>
    </row>
  </sheetData>
  <mergeCells count="98">
    <mergeCell ref="A15:J18"/>
    <mergeCell ref="A1:J1"/>
    <mergeCell ref="A2:J2"/>
    <mergeCell ref="A3:J4"/>
    <mergeCell ref="A5:J10"/>
    <mergeCell ref="A11:J14"/>
    <mergeCell ref="A47:J47"/>
    <mergeCell ref="A19:J21"/>
    <mergeCell ref="A23:J23"/>
    <mergeCell ref="A24:J28"/>
    <mergeCell ref="A29:J35"/>
    <mergeCell ref="A36:J40"/>
    <mergeCell ref="A41:J41"/>
    <mergeCell ref="A42:J42"/>
    <mergeCell ref="A43:H43"/>
    <mergeCell ref="A44:J44"/>
    <mergeCell ref="A45:J45"/>
    <mergeCell ref="A46:J46"/>
    <mergeCell ref="A65:J65"/>
    <mergeCell ref="A48:J48"/>
    <mergeCell ref="A49:J49"/>
    <mergeCell ref="A50:J50"/>
    <mergeCell ref="A51:J51"/>
    <mergeCell ref="A52:J52"/>
    <mergeCell ref="A53:J53"/>
    <mergeCell ref="A54:J54"/>
    <mergeCell ref="A55:J55"/>
    <mergeCell ref="A57:J57"/>
    <mergeCell ref="A58:J58"/>
    <mergeCell ref="A59:J64"/>
    <mergeCell ref="A88:J88"/>
    <mergeCell ref="A66:J66"/>
    <mergeCell ref="A67:J67"/>
    <mergeCell ref="A68:J68"/>
    <mergeCell ref="A69:J71"/>
    <mergeCell ref="A73:J75"/>
    <mergeCell ref="A77:J78"/>
    <mergeCell ref="A80:J80"/>
    <mergeCell ref="A82:J82"/>
    <mergeCell ref="A83:J85"/>
    <mergeCell ref="A86:J86"/>
    <mergeCell ref="A87:J87"/>
    <mergeCell ref="A101:J104"/>
    <mergeCell ref="A89:J89"/>
    <mergeCell ref="A90:J90"/>
    <mergeCell ref="A91:J91"/>
    <mergeCell ref="A92:J92"/>
    <mergeCell ref="A93:J93"/>
    <mergeCell ref="A94:J94"/>
    <mergeCell ref="A95:J95"/>
    <mergeCell ref="A96:J96"/>
    <mergeCell ref="A97:J97"/>
    <mergeCell ref="A98:J98"/>
    <mergeCell ref="A100:J100"/>
    <mergeCell ref="A140:J141"/>
    <mergeCell ref="A105:J109"/>
    <mergeCell ref="A114:J115"/>
    <mergeCell ref="A121:J121"/>
    <mergeCell ref="A122:J122"/>
    <mergeCell ref="A124:J124"/>
    <mergeCell ref="A125:J126"/>
    <mergeCell ref="A127:J127"/>
    <mergeCell ref="A128:J129"/>
    <mergeCell ref="A132:J132"/>
    <mergeCell ref="A133:J136"/>
    <mergeCell ref="A137:J139"/>
    <mergeCell ref="A177:J177"/>
    <mergeCell ref="A143:J143"/>
    <mergeCell ref="A144:J146"/>
    <mergeCell ref="A147:J149"/>
    <mergeCell ref="A151:J151"/>
    <mergeCell ref="A152:J153"/>
    <mergeCell ref="A154:J160"/>
    <mergeCell ref="A161:J166"/>
    <mergeCell ref="A167:J172"/>
    <mergeCell ref="A173:J173"/>
    <mergeCell ref="A174:J175"/>
    <mergeCell ref="A176:J176"/>
    <mergeCell ref="A190:J190"/>
    <mergeCell ref="A178:J178"/>
    <mergeCell ref="A179:J179"/>
    <mergeCell ref="A181:J181"/>
    <mergeCell ref="A182:J182"/>
    <mergeCell ref="A183:J183"/>
    <mergeCell ref="A184:J184"/>
    <mergeCell ref="A185:J185"/>
    <mergeCell ref="A186:J186"/>
    <mergeCell ref="A187:J187"/>
    <mergeCell ref="A188:J188"/>
    <mergeCell ref="A189:J189"/>
    <mergeCell ref="A197:J198"/>
    <mergeCell ref="A201:J201"/>
    <mergeCell ref="A191:J191"/>
    <mergeCell ref="A192:J192"/>
    <mergeCell ref="A193:J193"/>
    <mergeCell ref="A194:J194"/>
    <mergeCell ref="A195:J195"/>
    <mergeCell ref="A196:J196"/>
  </mergeCells>
  <hyperlinks>
    <hyperlink ref="A177" r:id="rId1"/>
    <hyperlink ref="A183" r:id="rId2"/>
    <hyperlink ref="A185" r:id="rId3"/>
    <hyperlink ref="A189" r:id="rId4"/>
    <hyperlink ref="A191" r:id="rId5"/>
    <hyperlink ref="A193" r:id="rId6"/>
    <hyperlink ref="A195" r:id="rId7"/>
    <hyperlink ref="A181" r:id="rId8"/>
    <hyperlink ref="A174" r:id="rId9"/>
    <hyperlink ref="A43" r:id="rId10"/>
    <hyperlink ref="A45" r:id="rId11"/>
    <hyperlink ref="A47" r:id="rId12"/>
    <hyperlink ref="A49" r:id="rId13"/>
    <hyperlink ref="A51" r:id="rId14"/>
    <hyperlink ref="A55" r:id="rId15"/>
    <hyperlink ref="A122" r:id="rId16"/>
    <hyperlink ref="A66" r:id="rId17"/>
    <hyperlink ref="A80" r:id="rId18"/>
    <hyperlink ref="A201" r:id="rId19"/>
    <hyperlink ref="A197" r:id="rId20"/>
    <hyperlink ref="A98" r:id="rId21"/>
    <hyperlink ref="A53" r:id="rId22"/>
    <hyperlink ref="A127" r:id="rId23"/>
    <hyperlink ref="A187" r:id="rId24"/>
    <hyperlink ref="A179" r:id="rId25"/>
    <hyperlink ref="L1" location="'Contents '!A1" display="Contents"/>
  </hyperlinks>
  <pageMargins left="0.7" right="0.7" top="0.75" bottom="0.75" header="0.3" footer="0.3"/>
  <pageSetup paperSize="9" scale="99" firstPageNumber="18" fitToHeight="0" orientation="portrait" useFirstPageNumber="1" r:id="rId26"/>
  <headerFooter>
    <oddHeader>&amp;R&amp;G</oddHeader>
    <oddFooter>&amp;L&amp;"Arial,Regular"&amp;8&amp;K000000HMRC Quarterly Stamp Duty Statistics, March 2018 edition</oddFooter>
  </headerFooter>
  <rowBreaks count="3" manualBreakCount="3">
    <brk id="46" max="9" man="1"/>
    <brk id="96" max="9" man="1"/>
    <brk id="142" max="9" man="1"/>
  </rowBreaks>
  <legacyDrawingHF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Q242"/>
  <sheetViews>
    <sheetView showGridLines="0" zoomScaleNormal="100" zoomScaleSheetLayoutView="100" workbookViewId="0">
      <pane ySplit="1" topLeftCell="A2" activePane="bottomLeft" state="frozen"/>
      <selection activeCell="A2" sqref="A2:AD3"/>
      <selection pane="bottomLeft" activeCell="K1" sqref="K1"/>
    </sheetView>
  </sheetViews>
  <sheetFormatPr defaultColWidth="8.140625" defaultRowHeight="11.25"/>
  <cols>
    <col min="1" max="1" width="8.140625" style="38" customWidth="1"/>
    <col min="2" max="9" width="8.85546875" style="38" customWidth="1"/>
    <col min="10" max="10" width="3.140625" style="38" customWidth="1"/>
    <col min="11" max="11" width="1" style="38" customWidth="1"/>
    <col min="12" max="12" width="9" style="38" customWidth="1"/>
    <col min="13" max="33" width="1.42578125" style="39" customWidth="1"/>
    <col min="34" max="176" width="1.42578125" style="38" customWidth="1"/>
    <col min="177" max="16384" width="8.140625" style="38"/>
  </cols>
  <sheetData>
    <row r="1" spans="1:33" s="29" customFormat="1" ht="30" customHeight="1" thickBot="1">
      <c r="A1" s="685" t="s">
        <v>0</v>
      </c>
      <c r="B1" s="686"/>
      <c r="C1" s="686"/>
      <c r="D1" s="686"/>
      <c r="E1" s="686"/>
      <c r="F1" s="686"/>
      <c r="G1" s="686"/>
      <c r="H1" s="686"/>
      <c r="I1" s="686"/>
      <c r="J1" s="686"/>
      <c r="L1" s="30" t="s">
        <v>75</v>
      </c>
      <c r="M1" s="31"/>
      <c r="N1" s="31"/>
      <c r="O1" s="31"/>
      <c r="P1" s="31"/>
      <c r="Q1" s="31"/>
      <c r="R1" s="31"/>
      <c r="S1" s="31"/>
      <c r="T1" s="31"/>
      <c r="U1" s="31"/>
      <c r="V1" s="31"/>
      <c r="W1" s="31"/>
      <c r="X1" s="31"/>
      <c r="Y1" s="31"/>
      <c r="Z1" s="31"/>
      <c r="AA1" s="31"/>
      <c r="AB1" s="31"/>
      <c r="AC1" s="31"/>
      <c r="AD1" s="31"/>
      <c r="AE1" s="31"/>
      <c r="AF1" s="31"/>
      <c r="AG1" s="31"/>
    </row>
    <row r="2" spans="1:33" s="32" customFormat="1" ht="22.35" customHeight="1">
      <c r="A2" s="701" t="s">
        <v>1</v>
      </c>
      <c r="B2" s="727"/>
      <c r="C2" s="727"/>
      <c r="D2" s="727"/>
      <c r="E2" s="727"/>
      <c r="F2" s="727"/>
      <c r="G2" s="727"/>
      <c r="H2" s="727"/>
      <c r="I2" s="727"/>
      <c r="J2" s="727"/>
      <c r="M2" s="33"/>
      <c r="N2" s="33"/>
      <c r="O2" s="33"/>
      <c r="P2" s="33"/>
      <c r="Q2" s="33"/>
      <c r="R2" s="33"/>
      <c r="S2" s="33"/>
      <c r="T2" s="33"/>
      <c r="U2" s="33"/>
      <c r="V2" s="33"/>
      <c r="W2" s="33"/>
      <c r="X2" s="33"/>
      <c r="Y2" s="33"/>
      <c r="Z2" s="33"/>
      <c r="AA2" s="33"/>
      <c r="AB2" s="33"/>
      <c r="AC2" s="33"/>
      <c r="AD2" s="33"/>
      <c r="AE2" s="33"/>
      <c r="AF2" s="33"/>
      <c r="AG2" s="33"/>
    </row>
    <row r="3" spans="1:33" s="32" customFormat="1" ht="7.15" customHeight="1">
      <c r="A3" s="34"/>
      <c r="B3" s="35"/>
      <c r="C3" s="35"/>
      <c r="D3" s="35"/>
      <c r="E3" s="35"/>
      <c r="F3" s="35"/>
      <c r="G3" s="35"/>
      <c r="H3" s="35"/>
      <c r="I3" s="35"/>
      <c r="J3" s="35"/>
      <c r="M3" s="33"/>
      <c r="N3" s="33"/>
      <c r="O3" s="33"/>
      <c r="P3" s="33"/>
      <c r="Q3" s="33"/>
      <c r="R3" s="33"/>
      <c r="S3" s="33"/>
      <c r="T3" s="33"/>
      <c r="U3" s="33"/>
      <c r="V3" s="33"/>
      <c r="W3" s="33"/>
      <c r="X3" s="33"/>
      <c r="Y3" s="33"/>
      <c r="Z3" s="33"/>
      <c r="AA3" s="33"/>
      <c r="AB3" s="33"/>
      <c r="AC3" s="33"/>
      <c r="AD3" s="33"/>
      <c r="AE3" s="33"/>
      <c r="AF3" s="33"/>
      <c r="AG3" s="33"/>
    </row>
    <row r="4" spans="1:33" s="32" customFormat="1" ht="12.75">
      <c r="A4" s="693" t="s">
        <v>76</v>
      </c>
      <c r="B4" s="694"/>
      <c r="C4" s="694"/>
      <c r="D4" s="694"/>
      <c r="E4" s="694"/>
      <c r="F4" s="694"/>
      <c r="G4" s="694"/>
      <c r="H4" s="694"/>
      <c r="I4" s="694"/>
      <c r="J4" s="694"/>
      <c r="M4" s="33"/>
      <c r="N4" s="33"/>
      <c r="O4" s="33"/>
      <c r="P4" s="33"/>
      <c r="Q4" s="33"/>
      <c r="R4" s="33"/>
      <c r="S4" s="33"/>
      <c r="T4" s="33"/>
      <c r="U4" s="33"/>
      <c r="V4" s="33"/>
      <c r="W4" s="33"/>
      <c r="X4" s="33"/>
      <c r="Y4" s="33"/>
      <c r="Z4" s="33"/>
      <c r="AA4" s="33"/>
      <c r="AB4" s="33"/>
      <c r="AC4" s="33"/>
      <c r="AD4" s="33"/>
      <c r="AE4" s="33"/>
      <c r="AF4" s="33"/>
      <c r="AG4" s="33"/>
    </row>
    <row r="5" spans="1:33" s="36" customFormat="1" ht="18" customHeight="1">
      <c r="A5" s="695" t="s">
        <v>77</v>
      </c>
      <c r="B5" s="696"/>
      <c r="C5" s="696"/>
      <c r="D5" s="696"/>
      <c r="E5" s="696"/>
      <c r="F5" s="696"/>
      <c r="G5" s="696"/>
      <c r="H5" s="696"/>
      <c r="I5" s="696"/>
      <c r="J5" s="696"/>
      <c r="M5" s="37"/>
      <c r="N5" s="37"/>
      <c r="O5" s="37"/>
      <c r="P5" s="37"/>
      <c r="Q5" s="37"/>
      <c r="R5" s="37"/>
      <c r="S5" s="37"/>
      <c r="T5" s="37"/>
      <c r="U5" s="37"/>
      <c r="V5" s="37"/>
      <c r="W5" s="37"/>
      <c r="X5" s="37"/>
      <c r="Y5" s="37"/>
      <c r="Z5" s="37"/>
      <c r="AA5" s="37"/>
      <c r="AB5" s="37"/>
      <c r="AC5" s="37"/>
      <c r="AD5" s="37"/>
      <c r="AE5" s="37"/>
      <c r="AF5" s="37"/>
      <c r="AG5" s="37"/>
    </row>
    <row r="6" spans="1:33" s="36" customFormat="1" ht="14.25" customHeight="1">
      <c r="A6" s="696"/>
      <c r="B6" s="696"/>
      <c r="C6" s="696"/>
      <c r="D6" s="696"/>
      <c r="E6" s="696"/>
      <c r="F6" s="696"/>
      <c r="G6" s="696"/>
      <c r="H6" s="696"/>
      <c r="I6" s="696"/>
      <c r="J6" s="696"/>
      <c r="M6" s="37"/>
      <c r="N6" s="37"/>
      <c r="O6" s="37"/>
      <c r="P6" s="37"/>
      <c r="Q6" s="37"/>
      <c r="R6" s="37"/>
      <c r="S6" s="37"/>
      <c r="T6" s="37"/>
      <c r="U6" s="37"/>
      <c r="V6" s="37"/>
      <c r="W6" s="37"/>
      <c r="X6" s="37"/>
      <c r="Y6" s="37"/>
      <c r="Z6" s="37"/>
      <c r="AA6" s="37"/>
      <c r="AB6" s="37"/>
      <c r="AC6" s="37"/>
      <c r="AD6" s="37"/>
      <c r="AE6" s="37"/>
      <c r="AF6" s="37"/>
      <c r="AG6" s="37"/>
    </row>
    <row r="7" spans="1:33" s="36" customFormat="1" ht="9" customHeight="1">
      <c r="A7" s="461"/>
      <c r="B7" s="461"/>
      <c r="C7" s="461"/>
      <c r="D7" s="461"/>
      <c r="E7" s="461"/>
      <c r="F7" s="461"/>
      <c r="G7" s="461"/>
      <c r="H7" s="461"/>
      <c r="I7" s="461"/>
      <c r="J7" s="461"/>
      <c r="M7" s="37"/>
      <c r="N7" s="37"/>
      <c r="O7" s="37"/>
      <c r="P7" s="37"/>
      <c r="Q7" s="37"/>
      <c r="R7" s="37"/>
      <c r="S7" s="37"/>
      <c r="T7" s="37"/>
      <c r="U7" s="37"/>
      <c r="V7" s="37"/>
      <c r="W7" s="37"/>
      <c r="X7" s="37"/>
      <c r="Y7" s="37"/>
      <c r="Z7" s="37"/>
      <c r="AA7" s="37"/>
      <c r="AB7" s="37"/>
      <c r="AC7" s="37"/>
      <c r="AD7" s="37"/>
      <c r="AE7" s="37"/>
      <c r="AF7" s="37"/>
      <c r="AG7" s="37"/>
    </row>
    <row r="8" spans="1:33" s="36" customFormat="1" ht="12.75">
      <c r="A8" s="693" t="s">
        <v>78</v>
      </c>
      <c r="B8" s="694"/>
      <c r="C8" s="694"/>
      <c r="D8" s="694"/>
      <c r="E8" s="694"/>
      <c r="F8" s="694"/>
      <c r="G8" s="694"/>
      <c r="H8" s="694"/>
      <c r="I8" s="694"/>
      <c r="J8" s="694"/>
      <c r="M8" s="37"/>
      <c r="N8" s="37"/>
      <c r="O8" s="37"/>
      <c r="P8" s="37"/>
      <c r="Q8" s="37"/>
      <c r="R8" s="37"/>
      <c r="S8" s="37"/>
      <c r="T8" s="37"/>
      <c r="U8" s="37"/>
      <c r="V8" s="37"/>
      <c r="W8" s="37"/>
      <c r="X8" s="37"/>
      <c r="Y8" s="37"/>
      <c r="Z8" s="37"/>
      <c r="AA8" s="37"/>
      <c r="AB8" s="37"/>
      <c r="AC8" s="37"/>
      <c r="AD8" s="37"/>
      <c r="AE8" s="37"/>
      <c r="AF8" s="37"/>
      <c r="AG8" s="37"/>
    </row>
    <row r="9" spans="1:33" s="36" customFormat="1" ht="14.25" customHeight="1">
      <c r="A9" s="695" t="s">
        <v>2361</v>
      </c>
      <c r="B9" s="696"/>
      <c r="C9" s="696"/>
      <c r="D9" s="696"/>
      <c r="E9" s="696"/>
      <c r="F9" s="696"/>
      <c r="G9" s="696"/>
      <c r="H9" s="696"/>
      <c r="I9" s="696"/>
      <c r="J9" s="696"/>
      <c r="M9" s="37"/>
      <c r="N9" s="37"/>
      <c r="O9" s="37"/>
      <c r="P9" s="37"/>
      <c r="Q9" s="37"/>
      <c r="R9" s="37"/>
      <c r="S9" s="37"/>
      <c r="T9" s="37"/>
      <c r="U9" s="37"/>
      <c r="V9" s="37"/>
      <c r="W9" s="37"/>
      <c r="X9" s="37"/>
      <c r="Y9" s="37"/>
      <c r="Z9" s="37"/>
      <c r="AA9" s="37"/>
      <c r="AB9" s="37"/>
      <c r="AC9" s="37"/>
      <c r="AD9" s="37"/>
      <c r="AE9" s="37"/>
      <c r="AF9" s="37"/>
      <c r="AG9" s="37"/>
    </row>
    <row r="10" spans="1:33" s="36" customFormat="1" ht="14.25" customHeight="1">
      <c r="A10" s="696"/>
      <c r="B10" s="696"/>
      <c r="C10" s="696"/>
      <c r="D10" s="696"/>
      <c r="E10" s="696"/>
      <c r="F10" s="696"/>
      <c r="G10" s="696"/>
      <c r="H10" s="696"/>
      <c r="I10" s="696"/>
      <c r="J10" s="696"/>
      <c r="M10" s="37"/>
      <c r="N10" s="37"/>
      <c r="O10" s="37"/>
      <c r="P10" s="37"/>
      <c r="Q10" s="37"/>
      <c r="R10" s="37"/>
      <c r="S10" s="37"/>
      <c r="T10" s="37"/>
      <c r="U10" s="37"/>
      <c r="V10" s="37"/>
      <c r="W10" s="37"/>
      <c r="X10" s="37"/>
      <c r="Y10" s="37"/>
      <c r="Z10" s="37"/>
      <c r="AA10" s="37"/>
      <c r="AB10" s="37"/>
      <c r="AC10" s="37"/>
      <c r="AD10" s="37"/>
      <c r="AE10" s="37"/>
      <c r="AF10" s="37"/>
      <c r="AG10" s="37"/>
    </row>
    <row r="11" spans="1:33" s="36" customFormat="1" ht="14.25" customHeight="1">
      <c r="A11" s="696"/>
      <c r="B11" s="696"/>
      <c r="C11" s="696"/>
      <c r="D11" s="696"/>
      <c r="E11" s="696"/>
      <c r="F11" s="696"/>
      <c r="G11" s="696"/>
      <c r="H11" s="696"/>
      <c r="I11" s="696"/>
      <c r="J11" s="696"/>
      <c r="M11" s="37"/>
      <c r="N11" s="37"/>
      <c r="O11" s="37"/>
      <c r="P11" s="37"/>
      <c r="Q11" s="37"/>
      <c r="R11" s="37"/>
      <c r="S11" s="37"/>
      <c r="T11" s="37"/>
      <c r="U11" s="37"/>
      <c r="V11" s="37"/>
      <c r="W11" s="37"/>
      <c r="X11" s="37"/>
      <c r="Y11" s="37"/>
      <c r="Z11" s="37"/>
      <c r="AA11" s="37"/>
      <c r="AB11" s="37"/>
      <c r="AC11" s="37"/>
      <c r="AD11" s="37"/>
      <c r="AE11" s="37"/>
      <c r="AF11" s="37"/>
      <c r="AG11" s="37"/>
    </row>
    <row r="12" spans="1:33" s="36" customFormat="1" ht="14.25" customHeight="1">
      <c r="A12" s="696"/>
      <c r="B12" s="696"/>
      <c r="C12" s="696"/>
      <c r="D12" s="696"/>
      <c r="E12" s="696"/>
      <c r="F12" s="696"/>
      <c r="G12" s="696"/>
      <c r="H12" s="696"/>
      <c r="I12" s="696"/>
      <c r="J12" s="696"/>
      <c r="M12" s="37"/>
      <c r="N12" s="37"/>
      <c r="O12" s="37"/>
      <c r="P12" s="37"/>
      <c r="Q12" s="37"/>
      <c r="R12" s="37"/>
      <c r="S12" s="37"/>
      <c r="T12" s="37"/>
      <c r="U12" s="37"/>
      <c r="V12" s="37"/>
      <c r="W12" s="37"/>
      <c r="X12" s="37"/>
      <c r="Y12" s="37"/>
      <c r="Z12" s="37"/>
      <c r="AA12" s="37"/>
      <c r="AB12" s="37"/>
      <c r="AC12" s="37"/>
      <c r="AD12" s="37"/>
      <c r="AE12" s="37"/>
      <c r="AF12" s="37"/>
      <c r="AG12" s="37"/>
    </row>
    <row r="13" spans="1:33" s="36" customFormat="1" ht="14.25" customHeight="1">
      <c r="A13" s="696"/>
      <c r="B13" s="696"/>
      <c r="C13" s="696"/>
      <c r="D13" s="696"/>
      <c r="E13" s="696"/>
      <c r="F13" s="696"/>
      <c r="G13" s="696"/>
      <c r="H13" s="696"/>
      <c r="I13" s="696"/>
      <c r="J13" s="696"/>
      <c r="M13" s="37"/>
      <c r="N13" s="37"/>
      <c r="O13" s="37"/>
      <c r="P13" s="37"/>
      <c r="Q13" s="37"/>
      <c r="R13" s="37"/>
      <c r="S13" s="37"/>
      <c r="T13" s="37"/>
      <c r="U13" s="37"/>
      <c r="V13" s="37"/>
      <c r="W13" s="37"/>
      <c r="X13" s="37"/>
      <c r="Y13" s="37"/>
      <c r="Z13" s="37"/>
      <c r="AA13" s="37"/>
      <c r="AB13" s="37"/>
      <c r="AC13" s="37"/>
      <c r="AD13" s="37"/>
      <c r="AE13" s="37"/>
      <c r="AF13" s="37"/>
      <c r="AG13" s="37"/>
    </row>
    <row r="14" spans="1:33" s="36" customFormat="1" ht="14.25" customHeight="1">
      <c r="A14" s="696"/>
      <c r="B14" s="696"/>
      <c r="C14" s="696"/>
      <c r="D14" s="696"/>
      <c r="E14" s="696"/>
      <c r="F14" s="696"/>
      <c r="G14" s="696"/>
      <c r="H14" s="696"/>
      <c r="I14" s="696"/>
      <c r="J14" s="696"/>
      <c r="M14" s="37"/>
      <c r="N14" s="37"/>
      <c r="O14" s="37"/>
      <c r="P14" s="37"/>
      <c r="Q14" s="37"/>
      <c r="R14" s="37"/>
      <c r="S14" s="37"/>
      <c r="T14" s="37"/>
      <c r="U14" s="37"/>
      <c r="V14" s="37"/>
      <c r="W14" s="37"/>
      <c r="X14" s="37"/>
      <c r="Y14" s="37"/>
      <c r="Z14" s="37"/>
      <c r="AA14" s="37"/>
      <c r="AB14" s="37"/>
      <c r="AC14" s="37"/>
      <c r="AD14" s="37"/>
      <c r="AE14" s="37"/>
      <c r="AF14" s="37"/>
      <c r="AG14" s="37"/>
    </row>
    <row r="15" spans="1:33" s="36" customFormat="1" ht="9" customHeight="1">
      <c r="A15" s="461"/>
      <c r="B15" s="461"/>
      <c r="C15" s="461"/>
      <c r="D15" s="461"/>
      <c r="E15" s="461"/>
      <c r="F15" s="461"/>
      <c r="G15" s="461"/>
      <c r="H15" s="461"/>
      <c r="I15" s="461"/>
      <c r="J15" s="461"/>
      <c r="M15" s="37"/>
      <c r="N15" s="37"/>
      <c r="O15" s="37"/>
      <c r="P15" s="37"/>
      <c r="Q15" s="37"/>
      <c r="R15" s="37"/>
      <c r="S15" s="37"/>
      <c r="T15" s="37"/>
      <c r="U15" s="37"/>
      <c r="V15" s="37"/>
      <c r="W15" s="37"/>
      <c r="X15" s="37"/>
      <c r="Y15" s="37"/>
      <c r="Z15" s="37"/>
      <c r="AA15" s="37"/>
      <c r="AB15" s="37"/>
      <c r="AC15" s="37"/>
      <c r="AD15" s="37"/>
      <c r="AE15" s="37"/>
      <c r="AF15" s="37"/>
      <c r="AG15" s="37"/>
    </row>
    <row r="16" spans="1:33" ht="14.25" customHeight="1">
      <c r="A16" s="691" t="s">
        <v>79</v>
      </c>
      <c r="B16" s="692"/>
      <c r="C16" s="692"/>
      <c r="D16" s="692"/>
      <c r="E16" s="692"/>
      <c r="F16" s="692"/>
      <c r="G16" s="692"/>
      <c r="H16" s="692"/>
      <c r="I16" s="692"/>
      <c r="J16" s="692"/>
    </row>
    <row r="17" spans="1:303" ht="14.25" customHeight="1">
      <c r="A17" s="703"/>
      <c r="B17" s="703"/>
      <c r="C17" s="703"/>
      <c r="D17" s="703"/>
      <c r="E17" s="703"/>
      <c r="F17" s="703"/>
      <c r="G17" s="703"/>
      <c r="H17" s="703"/>
      <c r="I17" s="703"/>
      <c r="J17" s="703"/>
    </row>
    <row r="18" spans="1:303" ht="14.25" customHeight="1">
      <c r="A18" s="703"/>
      <c r="B18" s="703"/>
      <c r="C18" s="703"/>
      <c r="D18" s="703"/>
      <c r="E18" s="703"/>
      <c r="F18" s="703"/>
      <c r="G18" s="703"/>
      <c r="H18" s="703"/>
      <c r="I18" s="703"/>
      <c r="J18" s="703"/>
    </row>
    <row r="19" spans="1:303" ht="15">
      <c r="A19" s="463"/>
      <c r="B19" s="463"/>
      <c r="C19" s="463"/>
      <c r="D19" s="463"/>
      <c r="E19" s="463"/>
      <c r="F19" s="463"/>
      <c r="G19" s="463"/>
      <c r="H19" s="463"/>
      <c r="I19" s="463"/>
      <c r="J19" s="463"/>
    </row>
    <row r="20" spans="1:303" s="39" customFormat="1" ht="22.35" customHeight="1">
      <c r="A20" s="720" t="s">
        <v>80</v>
      </c>
      <c r="B20" s="720"/>
      <c r="C20" s="720"/>
      <c r="D20" s="720"/>
      <c r="E20" s="720"/>
      <c r="F20" s="720"/>
      <c r="G20" s="720"/>
      <c r="H20" s="720"/>
      <c r="I20" s="720"/>
      <c r="J20" s="720"/>
      <c r="K20" s="38"/>
      <c r="L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c r="IW20" s="38"/>
      <c r="IX20" s="38"/>
      <c r="IY20" s="38"/>
      <c r="IZ20" s="38"/>
      <c r="JA20" s="38"/>
      <c r="JB20" s="38"/>
      <c r="JC20" s="38"/>
      <c r="JD20" s="38"/>
      <c r="JE20" s="38"/>
      <c r="JF20" s="38"/>
      <c r="JG20" s="38"/>
      <c r="JH20" s="38"/>
      <c r="JI20" s="38"/>
      <c r="JJ20" s="38"/>
      <c r="JK20" s="38"/>
      <c r="JL20" s="38"/>
      <c r="JM20" s="38"/>
      <c r="JN20" s="38"/>
      <c r="JO20" s="38"/>
      <c r="JP20" s="38"/>
      <c r="JQ20" s="38"/>
      <c r="JR20" s="38"/>
      <c r="JS20" s="38"/>
      <c r="JT20" s="38"/>
      <c r="JU20" s="38"/>
      <c r="JV20" s="38"/>
      <c r="JW20" s="38"/>
      <c r="JX20" s="38"/>
      <c r="JY20" s="38"/>
      <c r="JZ20" s="38"/>
      <c r="KA20" s="38"/>
      <c r="KB20" s="38"/>
      <c r="KC20" s="38"/>
      <c r="KD20" s="38"/>
      <c r="KE20" s="38"/>
      <c r="KF20" s="38"/>
      <c r="KG20" s="38"/>
      <c r="KH20" s="38"/>
      <c r="KI20" s="38"/>
      <c r="KJ20" s="38"/>
      <c r="KK20" s="38"/>
      <c r="KL20" s="38"/>
      <c r="KM20" s="38"/>
      <c r="KN20" s="38"/>
      <c r="KO20" s="38"/>
      <c r="KP20" s="38"/>
      <c r="KQ20" s="38"/>
    </row>
    <row r="21" spans="1:303" s="39" customFormat="1" ht="14.1" customHeight="1">
      <c r="A21" s="728" t="s">
        <v>81</v>
      </c>
      <c r="B21" s="729"/>
      <c r="C21" s="729"/>
      <c r="D21" s="729"/>
      <c r="E21" s="729"/>
      <c r="F21" s="729"/>
      <c r="G21" s="729"/>
      <c r="H21" s="729"/>
      <c r="I21" s="729"/>
      <c r="J21" s="729"/>
      <c r="K21" s="38"/>
      <c r="L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38"/>
      <c r="JF21" s="38"/>
      <c r="JG21" s="38"/>
      <c r="JH21" s="38"/>
      <c r="JI21" s="38"/>
      <c r="JJ21" s="38"/>
      <c r="JK21" s="38"/>
      <c r="JL21" s="38"/>
      <c r="JM21" s="38"/>
      <c r="JN21" s="38"/>
      <c r="JO21" s="38"/>
      <c r="JP21" s="38"/>
      <c r="JQ21" s="38"/>
      <c r="JR21" s="38"/>
      <c r="JS21" s="38"/>
      <c r="JT21" s="38"/>
      <c r="JU21" s="38"/>
      <c r="JV21" s="38"/>
      <c r="JW21" s="38"/>
      <c r="JX21" s="38"/>
      <c r="JY21" s="38"/>
      <c r="JZ21" s="38"/>
      <c r="KA21" s="38"/>
      <c r="KB21" s="38"/>
      <c r="KC21" s="38"/>
      <c r="KD21" s="38"/>
      <c r="KE21" s="38"/>
      <c r="KF21" s="38"/>
      <c r="KG21" s="38"/>
      <c r="KH21" s="38"/>
      <c r="KI21" s="38"/>
      <c r="KJ21" s="38"/>
      <c r="KK21" s="38"/>
      <c r="KL21" s="38"/>
      <c r="KM21" s="38"/>
      <c r="KN21" s="38"/>
      <c r="KO21" s="38"/>
      <c r="KP21" s="38"/>
      <c r="KQ21" s="38"/>
    </row>
    <row r="22" spans="1:303" s="39" customFormat="1">
      <c r="A22" s="728"/>
      <c r="B22" s="729"/>
      <c r="C22" s="729"/>
      <c r="D22" s="729"/>
      <c r="E22" s="729"/>
      <c r="F22" s="729"/>
      <c r="G22" s="729"/>
      <c r="H22" s="729"/>
      <c r="I22" s="729"/>
      <c r="J22" s="729"/>
      <c r="K22" s="38"/>
      <c r="L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row>
    <row r="23" spans="1:303" s="39" customFormat="1" ht="12" customHeight="1">
      <c r="A23" s="729"/>
      <c r="B23" s="729"/>
      <c r="C23" s="729"/>
      <c r="D23" s="729"/>
      <c r="E23" s="729"/>
      <c r="F23" s="729"/>
      <c r="G23" s="729"/>
      <c r="H23" s="729"/>
      <c r="I23" s="729"/>
      <c r="J23" s="729"/>
      <c r="K23" s="38"/>
      <c r="L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row>
    <row r="24" spans="1:303" s="39" customFormat="1">
      <c r="A24" s="730" t="s">
        <v>82</v>
      </c>
      <c r="B24" s="731"/>
      <c r="C24" s="731"/>
      <c r="D24" s="731"/>
      <c r="E24" s="731"/>
      <c r="F24" s="731"/>
      <c r="G24" s="731"/>
      <c r="H24" s="731"/>
      <c r="I24" s="731"/>
      <c r="J24" s="731"/>
      <c r="K24" s="38"/>
      <c r="L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row>
    <row r="25" spans="1:303" s="39" customFormat="1">
      <c r="A25" s="730"/>
      <c r="B25" s="731"/>
      <c r="C25" s="731"/>
      <c r="D25" s="731"/>
      <c r="E25" s="731"/>
      <c r="F25" s="731"/>
      <c r="G25" s="731"/>
      <c r="H25" s="731"/>
      <c r="I25" s="731"/>
      <c r="J25" s="731"/>
      <c r="K25" s="38"/>
      <c r="L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row>
    <row r="26" spans="1:303" s="39" customFormat="1">
      <c r="A26" s="731"/>
      <c r="B26" s="731"/>
      <c r="C26" s="731"/>
      <c r="D26" s="731"/>
      <c r="E26" s="731"/>
      <c r="F26" s="731"/>
      <c r="G26" s="731"/>
      <c r="H26" s="731"/>
      <c r="I26" s="731"/>
      <c r="J26" s="731"/>
      <c r="K26" s="38"/>
      <c r="L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c r="IV26" s="38"/>
      <c r="IW26" s="38"/>
      <c r="IX26" s="38"/>
      <c r="IY26" s="38"/>
      <c r="IZ26" s="38"/>
      <c r="JA26" s="38"/>
      <c r="JB26" s="38"/>
      <c r="JC26" s="38"/>
      <c r="JD26" s="38"/>
      <c r="JE26" s="38"/>
      <c r="JF26" s="38"/>
      <c r="JG26" s="38"/>
      <c r="JH26" s="38"/>
      <c r="JI26" s="38"/>
      <c r="JJ26" s="38"/>
      <c r="JK26" s="38"/>
      <c r="JL26" s="38"/>
      <c r="JM26" s="38"/>
      <c r="JN26" s="38"/>
      <c r="JO26" s="38"/>
      <c r="JP26" s="38"/>
      <c r="JQ26" s="38"/>
      <c r="JR26" s="38"/>
      <c r="JS26" s="38"/>
      <c r="JT26" s="38"/>
      <c r="JU26" s="38"/>
      <c r="JV26" s="38"/>
      <c r="JW26" s="38"/>
      <c r="JX26" s="38"/>
      <c r="JY26" s="38"/>
      <c r="JZ26" s="38"/>
      <c r="KA26" s="38"/>
      <c r="KB26" s="38"/>
      <c r="KC26" s="38"/>
      <c r="KD26" s="38"/>
      <c r="KE26" s="38"/>
      <c r="KF26" s="38"/>
      <c r="KG26" s="38"/>
      <c r="KH26" s="38"/>
      <c r="KI26" s="38"/>
      <c r="KJ26" s="38"/>
      <c r="KK26" s="38"/>
      <c r="KL26" s="38"/>
      <c r="KM26" s="38"/>
      <c r="KN26" s="38"/>
      <c r="KO26" s="38"/>
      <c r="KP26" s="38"/>
      <c r="KQ26" s="38"/>
    </row>
    <row r="27" spans="1:303" s="39" customFormat="1">
      <c r="A27" s="732"/>
      <c r="B27" s="732"/>
      <c r="C27" s="732"/>
      <c r="D27" s="732"/>
      <c r="E27" s="732"/>
      <c r="F27" s="732"/>
      <c r="G27" s="732"/>
      <c r="H27" s="732"/>
      <c r="I27" s="732"/>
      <c r="J27" s="732"/>
      <c r="K27" s="38"/>
      <c r="L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c r="IW27" s="38"/>
      <c r="IX27" s="38"/>
      <c r="IY27" s="38"/>
      <c r="IZ27" s="38"/>
      <c r="JA27" s="38"/>
      <c r="JB27" s="38"/>
      <c r="JC27" s="38"/>
      <c r="JD27" s="38"/>
      <c r="JE27" s="38"/>
      <c r="JF27" s="38"/>
      <c r="JG27" s="38"/>
      <c r="JH27" s="38"/>
      <c r="JI27" s="38"/>
      <c r="JJ27" s="38"/>
      <c r="JK27" s="38"/>
      <c r="JL27" s="38"/>
      <c r="JM27" s="38"/>
      <c r="JN27" s="38"/>
      <c r="JO27" s="38"/>
      <c r="JP27" s="38"/>
      <c r="JQ27" s="38"/>
      <c r="JR27" s="38"/>
      <c r="JS27" s="38"/>
      <c r="JT27" s="38"/>
      <c r="JU27" s="38"/>
      <c r="JV27" s="38"/>
      <c r="JW27" s="38"/>
      <c r="JX27" s="38"/>
      <c r="JY27" s="38"/>
      <c r="JZ27" s="38"/>
      <c r="KA27" s="38"/>
      <c r="KB27" s="38"/>
      <c r="KC27" s="38"/>
      <c r="KD27" s="38"/>
      <c r="KE27" s="38"/>
      <c r="KF27" s="38"/>
      <c r="KG27" s="38"/>
      <c r="KH27" s="38"/>
      <c r="KI27" s="38"/>
      <c r="KJ27" s="38"/>
      <c r="KK27" s="38"/>
      <c r="KL27" s="38"/>
      <c r="KM27" s="38"/>
      <c r="KN27" s="38"/>
      <c r="KO27" s="38"/>
      <c r="KP27" s="38"/>
      <c r="KQ27" s="38"/>
    </row>
    <row r="28" spans="1:303" s="39" customFormat="1">
      <c r="A28" s="730" t="s">
        <v>83</v>
      </c>
      <c r="B28" s="731"/>
      <c r="C28" s="731"/>
      <c r="D28" s="731"/>
      <c r="E28" s="731"/>
      <c r="F28" s="731"/>
      <c r="G28" s="731"/>
      <c r="H28" s="731"/>
      <c r="I28" s="731"/>
      <c r="J28" s="731"/>
      <c r="K28" s="38"/>
      <c r="L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row>
    <row r="29" spans="1:303" s="39" customFormat="1">
      <c r="A29" s="730"/>
      <c r="B29" s="731"/>
      <c r="C29" s="731"/>
      <c r="D29" s="731"/>
      <c r="E29" s="731"/>
      <c r="F29" s="731"/>
      <c r="G29" s="731"/>
      <c r="H29" s="731"/>
      <c r="I29" s="731"/>
      <c r="J29" s="731"/>
      <c r="K29" s="38"/>
      <c r="L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row>
    <row r="30" spans="1:303" s="39" customFormat="1">
      <c r="A30" s="730"/>
      <c r="B30" s="731"/>
      <c r="C30" s="731"/>
      <c r="D30" s="731"/>
      <c r="E30" s="731"/>
      <c r="F30" s="731"/>
      <c r="G30" s="731"/>
      <c r="H30" s="731"/>
      <c r="I30" s="731"/>
      <c r="J30" s="731"/>
      <c r="K30" s="38"/>
      <c r="L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row>
    <row r="31" spans="1:303" s="39" customFormat="1">
      <c r="A31" s="732"/>
      <c r="B31" s="732"/>
      <c r="C31" s="732"/>
      <c r="D31" s="732"/>
      <c r="E31" s="732"/>
      <c r="F31" s="732"/>
      <c r="G31" s="732"/>
      <c r="H31" s="732"/>
      <c r="I31" s="732"/>
      <c r="J31" s="732"/>
      <c r="K31" s="38"/>
      <c r="L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row>
    <row r="32" spans="1:303" s="39" customFormat="1" ht="12.75">
      <c r="A32" s="725" t="s">
        <v>84</v>
      </c>
      <c r="B32" s="726"/>
      <c r="C32" s="726"/>
      <c r="D32" s="726"/>
      <c r="E32" s="726"/>
      <c r="F32" s="726"/>
      <c r="G32" s="726"/>
      <c r="H32" s="726"/>
      <c r="I32" s="726"/>
      <c r="J32" s="468"/>
      <c r="K32" s="38"/>
      <c r="L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row>
    <row r="33" spans="1:303" s="39" customFormat="1" ht="12.75">
      <c r="A33" s="466"/>
      <c r="B33" s="467"/>
      <c r="C33" s="467"/>
      <c r="D33" s="467"/>
      <c r="E33" s="467"/>
      <c r="F33" s="467"/>
      <c r="G33" s="467"/>
      <c r="H33" s="467"/>
      <c r="I33" s="467"/>
      <c r="J33" s="468"/>
      <c r="K33" s="38"/>
      <c r="L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row>
    <row r="34" spans="1:303" s="39" customFormat="1" ht="22.35" customHeight="1">
      <c r="A34" s="720" t="s">
        <v>3</v>
      </c>
      <c r="B34" s="720"/>
      <c r="C34" s="720"/>
      <c r="D34" s="720"/>
      <c r="E34" s="720"/>
      <c r="F34" s="720"/>
      <c r="G34" s="720"/>
      <c r="H34" s="720"/>
      <c r="I34" s="720"/>
      <c r="J34" s="720"/>
      <c r="K34" s="38"/>
      <c r="L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row>
    <row r="35" spans="1:303" s="39" customFormat="1" ht="6.6" customHeight="1">
      <c r="A35" s="40"/>
      <c r="B35" s="41"/>
      <c r="C35" s="41"/>
      <c r="D35" s="41"/>
      <c r="E35" s="41"/>
      <c r="F35" s="41"/>
      <c r="G35" s="41"/>
      <c r="H35" s="41"/>
      <c r="I35" s="41"/>
      <c r="J35" s="42"/>
      <c r="K35" s="38"/>
      <c r="L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row>
    <row r="36" spans="1:303" s="39" customFormat="1" ht="12.75" customHeight="1">
      <c r="A36" s="721" t="s">
        <v>85</v>
      </c>
      <c r="B36" s="722"/>
      <c r="C36" s="706" t="s">
        <v>86</v>
      </c>
      <c r="D36" s="707"/>
      <c r="E36" s="707"/>
      <c r="F36" s="707"/>
      <c r="G36" s="707"/>
      <c r="H36" s="707"/>
      <c r="I36" s="707"/>
      <c r="J36" s="41"/>
      <c r="K36" s="38"/>
      <c r="L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c r="IN36" s="38"/>
      <c r="IO36" s="38"/>
      <c r="IP36" s="38"/>
      <c r="IQ36" s="38"/>
      <c r="IR36" s="38"/>
      <c r="IS36" s="38"/>
      <c r="IT36" s="38"/>
      <c r="IU36" s="38"/>
      <c r="IV36" s="38"/>
      <c r="IW36" s="38"/>
      <c r="IX36" s="38"/>
      <c r="IY36" s="38"/>
      <c r="IZ36" s="38"/>
      <c r="JA36" s="38"/>
      <c r="JB36" s="38"/>
      <c r="JC36" s="38"/>
      <c r="JD36" s="38"/>
      <c r="JE36" s="38"/>
      <c r="JF36" s="38"/>
      <c r="JG36" s="38"/>
      <c r="JH36" s="38"/>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row>
    <row r="37" spans="1:303" s="39" customFormat="1" ht="12.75" customHeight="1">
      <c r="A37" s="721"/>
      <c r="B37" s="722"/>
      <c r="C37" s="706"/>
      <c r="D37" s="707"/>
      <c r="E37" s="707"/>
      <c r="F37" s="707"/>
      <c r="G37" s="707"/>
      <c r="H37" s="707"/>
      <c r="I37" s="707"/>
      <c r="J37" s="41"/>
      <c r="K37" s="38"/>
      <c r="L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row>
    <row r="38" spans="1:303" s="39" customFormat="1" ht="12.75" customHeight="1">
      <c r="A38" s="723"/>
      <c r="B38" s="723"/>
      <c r="C38" s="707"/>
      <c r="D38" s="707"/>
      <c r="E38" s="707"/>
      <c r="F38" s="707"/>
      <c r="G38" s="707"/>
      <c r="H38" s="707"/>
      <c r="I38" s="707"/>
      <c r="J38" s="724"/>
      <c r="K38" s="38"/>
      <c r="L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row>
    <row r="39" spans="1:303" s="39" customFormat="1" ht="12.75" customHeight="1">
      <c r="A39" s="721" t="s">
        <v>87</v>
      </c>
      <c r="B39" s="722"/>
      <c r="C39" s="706" t="s">
        <v>88</v>
      </c>
      <c r="D39" s="707"/>
      <c r="E39" s="707"/>
      <c r="F39" s="707"/>
      <c r="G39" s="707"/>
      <c r="H39" s="707"/>
      <c r="I39" s="707"/>
      <c r="J39" s="724"/>
      <c r="K39" s="38"/>
      <c r="L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c r="IW39" s="38"/>
      <c r="IX39" s="38"/>
      <c r="IY39" s="38"/>
      <c r="IZ39" s="38"/>
      <c r="JA39" s="38"/>
      <c r="JB39" s="38"/>
      <c r="JC39" s="38"/>
      <c r="JD39" s="38"/>
      <c r="JE39" s="38"/>
      <c r="JF39" s="38"/>
      <c r="JG39" s="38"/>
      <c r="JH39" s="38"/>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row>
    <row r="40" spans="1:303" s="39" customFormat="1" ht="12.75" customHeight="1">
      <c r="A40" s="721"/>
      <c r="B40" s="722"/>
      <c r="C40" s="707"/>
      <c r="D40" s="707"/>
      <c r="E40" s="707"/>
      <c r="F40" s="707"/>
      <c r="G40" s="707"/>
      <c r="H40" s="707"/>
      <c r="I40" s="707"/>
      <c r="J40" s="724"/>
      <c r="K40" s="38"/>
      <c r="L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row>
    <row r="41" spans="1:303" s="39" customFormat="1" ht="12.75" customHeight="1">
      <c r="A41" s="722"/>
      <c r="B41" s="722"/>
      <c r="C41" s="707"/>
      <c r="D41" s="707"/>
      <c r="E41" s="707"/>
      <c r="F41" s="707"/>
      <c r="G41" s="707"/>
      <c r="H41" s="707"/>
      <c r="I41" s="707"/>
      <c r="J41" s="724"/>
      <c r="K41" s="38"/>
      <c r="L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F41" s="38"/>
      <c r="HG41" s="38"/>
      <c r="HH41" s="38"/>
      <c r="HI41" s="38"/>
      <c r="HJ41" s="38"/>
      <c r="HK41" s="38"/>
      <c r="HL41" s="38"/>
      <c r="HM41" s="38"/>
      <c r="HN41" s="38"/>
      <c r="HO41" s="38"/>
      <c r="HP41" s="38"/>
      <c r="HQ41" s="38"/>
      <c r="HR41" s="38"/>
      <c r="HS41" s="38"/>
      <c r="HT41" s="38"/>
      <c r="HU41" s="38"/>
      <c r="HV41" s="38"/>
      <c r="HW41" s="38"/>
      <c r="HX41" s="38"/>
      <c r="HY41" s="38"/>
      <c r="HZ41" s="38"/>
      <c r="IA41" s="38"/>
      <c r="IB41" s="38"/>
      <c r="IC41" s="38"/>
      <c r="ID41" s="38"/>
      <c r="IE41" s="38"/>
      <c r="IF41" s="38"/>
      <c r="IG41" s="38"/>
      <c r="IH41" s="38"/>
      <c r="II41" s="38"/>
      <c r="IJ41" s="38"/>
      <c r="IK41" s="38"/>
      <c r="IL41" s="38"/>
      <c r="IM41" s="38"/>
      <c r="IN41" s="38"/>
      <c r="IO41" s="38"/>
      <c r="IP41" s="38"/>
      <c r="IQ41" s="38"/>
      <c r="IR41" s="38"/>
      <c r="IS41" s="38"/>
      <c r="IT41" s="38"/>
      <c r="IU41" s="38"/>
      <c r="IV41" s="38"/>
      <c r="IW41" s="38"/>
      <c r="IX41" s="38"/>
      <c r="IY41" s="38"/>
      <c r="IZ41" s="38"/>
      <c r="JA41" s="38"/>
      <c r="JB41" s="38"/>
      <c r="JC41" s="38"/>
      <c r="JD41" s="38"/>
      <c r="JE41" s="38"/>
      <c r="JF41" s="38"/>
      <c r="JG41" s="38"/>
      <c r="JH41" s="38"/>
      <c r="JI41" s="38"/>
      <c r="JJ41" s="38"/>
      <c r="JK41" s="38"/>
      <c r="JL41" s="38"/>
      <c r="JM41" s="38"/>
      <c r="JN41" s="38"/>
      <c r="JO41" s="38"/>
      <c r="JP41" s="38"/>
      <c r="JQ41" s="38"/>
      <c r="JR41" s="38"/>
      <c r="JS41" s="38"/>
      <c r="JT41" s="38"/>
      <c r="JU41" s="38"/>
      <c r="JV41" s="38"/>
      <c r="JW41" s="38"/>
      <c r="JX41" s="38"/>
      <c r="JY41" s="38"/>
      <c r="JZ41" s="38"/>
      <c r="KA41" s="38"/>
      <c r="KB41" s="38"/>
      <c r="KC41" s="38"/>
      <c r="KD41" s="38"/>
      <c r="KE41" s="38"/>
      <c r="KF41" s="38"/>
      <c r="KG41" s="38"/>
      <c r="KH41" s="38"/>
      <c r="KI41" s="38"/>
      <c r="KJ41" s="38"/>
      <c r="KK41" s="38"/>
      <c r="KL41" s="38"/>
      <c r="KM41" s="38"/>
      <c r="KN41" s="38"/>
      <c r="KO41" s="38"/>
      <c r="KP41" s="38"/>
      <c r="KQ41" s="38"/>
    </row>
    <row r="42" spans="1:303" s="39" customFormat="1" ht="12.75" customHeight="1">
      <c r="A42" s="721" t="s">
        <v>89</v>
      </c>
      <c r="B42" s="722"/>
      <c r="C42" s="706" t="s">
        <v>90</v>
      </c>
      <c r="D42" s="707"/>
      <c r="E42" s="707"/>
      <c r="F42" s="707"/>
      <c r="G42" s="707"/>
      <c r="H42" s="707"/>
      <c r="I42" s="707"/>
      <c r="J42" s="724"/>
      <c r="K42" s="38"/>
      <c r="L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c r="IX42" s="38"/>
      <c r="IY42" s="38"/>
      <c r="IZ42" s="38"/>
      <c r="JA42" s="38"/>
      <c r="JB42" s="38"/>
      <c r="JC42" s="38"/>
      <c r="JD42" s="38"/>
      <c r="JE42" s="38"/>
      <c r="JF42" s="38"/>
      <c r="JG42" s="38"/>
      <c r="JH42" s="38"/>
      <c r="JI42" s="38"/>
      <c r="JJ42" s="38"/>
      <c r="JK42" s="38"/>
      <c r="JL42" s="38"/>
      <c r="JM42" s="38"/>
      <c r="JN42" s="38"/>
      <c r="JO42" s="38"/>
      <c r="JP42" s="38"/>
      <c r="JQ42" s="38"/>
      <c r="JR42" s="38"/>
      <c r="JS42" s="38"/>
      <c r="JT42" s="38"/>
      <c r="JU42" s="38"/>
      <c r="JV42" s="38"/>
      <c r="JW42" s="38"/>
      <c r="JX42" s="38"/>
      <c r="JY42" s="38"/>
      <c r="JZ42" s="38"/>
      <c r="KA42" s="38"/>
      <c r="KB42" s="38"/>
      <c r="KC42" s="38"/>
      <c r="KD42" s="38"/>
      <c r="KE42" s="38"/>
      <c r="KF42" s="38"/>
      <c r="KG42" s="38"/>
      <c r="KH42" s="38"/>
      <c r="KI42" s="38"/>
      <c r="KJ42" s="38"/>
      <c r="KK42" s="38"/>
      <c r="KL42" s="38"/>
      <c r="KM42" s="38"/>
      <c r="KN42" s="38"/>
      <c r="KO42" s="38"/>
      <c r="KP42" s="38"/>
      <c r="KQ42" s="38"/>
    </row>
    <row r="43" spans="1:303" s="39" customFormat="1" ht="12.75" customHeight="1">
      <c r="A43" s="722"/>
      <c r="B43" s="722"/>
      <c r="C43" s="706"/>
      <c r="D43" s="707"/>
      <c r="E43" s="707"/>
      <c r="F43" s="707"/>
      <c r="G43" s="707"/>
      <c r="H43" s="707"/>
      <c r="I43" s="707"/>
      <c r="J43" s="41"/>
      <c r="K43" s="38"/>
      <c r="L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F43" s="38"/>
      <c r="HG43" s="38"/>
      <c r="HH43" s="38"/>
      <c r="HI43" s="38"/>
      <c r="HJ43" s="38"/>
      <c r="HK43" s="38"/>
      <c r="HL43" s="38"/>
      <c r="HM43" s="38"/>
      <c r="HN43" s="38"/>
      <c r="HO43" s="38"/>
      <c r="HP43" s="38"/>
      <c r="HQ43" s="38"/>
      <c r="HR43" s="38"/>
      <c r="HS43" s="38"/>
      <c r="HT43" s="38"/>
      <c r="HU43" s="38"/>
      <c r="HV43" s="38"/>
      <c r="HW43" s="38"/>
      <c r="HX43" s="38"/>
      <c r="HY43" s="38"/>
      <c r="HZ43" s="38"/>
      <c r="IA43" s="38"/>
      <c r="IB43" s="38"/>
      <c r="IC43" s="38"/>
      <c r="ID43" s="38"/>
      <c r="IE43" s="38"/>
      <c r="IF43" s="38"/>
      <c r="IG43" s="38"/>
      <c r="IH43" s="38"/>
      <c r="II43" s="38"/>
      <c r="IJ43" s="38"/>
      <c r="IK43" s="38"/>
      <c r="IL43" s="38"/>
      <c r="IM43" s="38"/>
      <c r="IN43" s="38"/>
      <c r="IO43" s="38"/>
      <c r="IP43" s="38"/>
      <c r="IQ43" s="38"/>
      <c r="IR43" s="38"/>
      <c r="IS43" s="38"/>
      <c r="IT43" s="38"/>
      <c r="IU43" s="38"/>
      <c r="IV43" s="38"/>
      <c r="IW43" s="38"/>
      <c r="IX43" s="38"/>
      <c r="IY43" s="38"/>
      <c r="IZ43" s="38"/>
      <c r="JA43" s="38"/>
      <c r="JB43" s="38"/>
      <c r="JC43" s="38"/>
      <c r="JD43" s="38"/>
      <c r="JE43" s="38"/>
      <c r="JF43" s="38"/>
      <c r="JG43" s="38"/>
      <c r="JH43" s="38"/>
      <c r="JI43" s="38"/>
      <c r="JJ43" s="38"/>
      <c r="JK43" s="38"/>
      <c r="JL43" s="38"/>
      <c r="JM43" s="38"/>
      <c r="JN43" s="38"/>
      <c r="JO43" s="38"/>
      <c r="JP43" s="38"/>
      <c r="JQ43" s="38"/>
      <c r="JR43" s="38"/>
      <c r="JS43" s="38"/>
      <c r="JT43" s="38"/>
      <c r="JU43" s="38"/>
      <c r="JV43" s="38"/>
      <c r="JW43" s="38"/>
      <c r="JX43" s="38"/>
      <c r="JY43" s="38"/>
      <c r="JZ43" s="38"/>
      <c r="KA43" s="38"/>
      <c r="KB43" s="38"/>
      <c r="KC43" s="38"/>
      <c r="KD43" s="38"/>
      <c r="KE43" s="38"/>
      <c r="KF43" s="38"/>
      <c r="KG43" s="38"/>
      <c r="KH43" s="38"/>
      <c r="KI43" s="38"/>
      <c r="KJ43" s="38"/>
      <c r="KK43" s="38"/>
      <c r="KL43" s="38"/>
      <c r="KM43" s="38"/>
      <c r="KN43" s="38"/>
      <c r="KO43" s="38"/>
      <c r="KP43" s="38"/>
      <c r="KQ43" s="38"/>
    </row>
    <row r="44" spans="1:303" s="39" customFormat="1" ht="12.75" customHeight="1">
      <c r="A44" s="722"/>
      <c r="B44" s="722"/>
      <c r="C44" s="706"/>
      <c r="D44" s="707"/>
      <c r="E44" s="707"/>
      <c r="F44" s="707"/>
      <c r="G44" s="707"/>
      <c r="H44" s="707"/>
      <c r="I44" s="707"/>
      <c r="J44" s="41"/>
      <c r="K44" s="38"/>
      <c r="L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row>
    <row r="45" spans="1:303" s="39" customFormat="1" ht="12.75" customHeight="1">
      <c r="A45" s="722"/>
      <c r="B45" s="722"/>
      <c r="C45" s="707"/>
      <c r="D45" s="707"/>
      <c r="E45" s="707"/>
      <c r="F45" s="707"/>
      <c r="G45" s="707"/>
      <c r="H45" s="707"/>
      <c r="I45" s="707"/>
      <c r="J45" s="41"/>
      <c r="K45" s="38"/>
      <c r="L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row>
    <row r="46" spans="1:303" s="39" customFormat="1" ht="12.75" customHeight="1">
      <c r="A46" s="723"/>
      <c r="B46" s="723"/>
      <c r="C46" s="707"/>
      <c r="D46" s="707"/>
      <c r="E46" s="707"/>
      <c r="F46" s="707"/>
      <c r="G46" s="707"/>
      <c r="H46" s="707"/>
      <c r="I46" s="707"/>
      <c r="J46" s="41"/>
      <c r="K46" s="38"/>
      <c r="L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c r="IW46" s="38"/>
      <c r="IX46" s="38"/>
      <c r="IY46" s="38"/>
      <c r="IZ46" s="38"/>
      <c r="JA46" s="38"/>
      <c r="JB46" s="38"/>
      <c r="JC46" s="38"/>
      <c r="JD46" s="38"/>
      <c r="JE46" s="38"/>
      <c r="JF46" s="38"/>
      <c r="JG46" s="38"/>
      <c r="JH46" s="38"/>
      <c r="JI46" s="38"/>
      <c r="JJ46" s="38"/>
      <c r="JK46" s="38"/>
      <c r="JL46" s="38"/>
      <c r="JM46" s="38"/>
      <c r="JN46" s="38"/>
      <c r="JO46" s="38"/>
      <c r="JP46" s="38"/>
      <c r="JQ46" s="38"/>
      <c r="JR46" s="38"/>
      <c r="JS46" s="38"/>
      <c r="JT46" s="38"/>
      <c r="JU46" s="38"/>
      <c r="JV46" s="38"/>
      <c r="JW46" s="38"/>
      <c r="JX46" s="38"/>
      <c r="JY46" s="38"/>
      <c r="JZ46" s="38"/>
      <c r="KA46" s="38"/>
      <c r="KB46" s="38"/>
      <c r="KC46" s="38"/>
      <c r="KD46" s="38"/>
      <c r="KE46" s="38"/>
      <c r="KF46" s="38"/>
      <c r="KG46" s="38"/>
      <c r="KH46" s="38"/>
      <c r="KI46" s="38"/>
      <c r="KJ46" s="38"/>
      <c r="KK46" s="38"/>
      <c r="KL46" s="38"/>
      <c r="KM46" s="38"/>
      <c r="KN46" s="38"/>
      <c r="KO46" s="38"/>
      <c r="KP46" s="38"/>
      <c r="KQ46" s="38"/>
    </row>
    <row r="47" spans="1:303" s="39" customFormat="1" ht="12.75" customHeight="1">
      <c r="A47" s="705" t="s">
        <v>91</v>
      </c>
      <c r="B47" s="689"/>
      <c r="C47" s="706" t="s">
        <v>92</v>
      </c>
      <c r="D47" s="707"/>
      <c r="E47" s="707"/>
      <c r="F47" s="707"/>
      <c r="G47" s="707"/>
      <c r="H47" s="707"/>
      <c r="I47" s="707"/>
      <c r="J47" s="41"/>
      <c r="K47" s="38"/>
      <c r="L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8"/>
      <c r="GS47" s="38"/>
      <c r="GT47" s="38"/>
      <c r="GU47" s="38"/>
      <c r="GV47" s="38"/>
      <c r="GW47" s="38"/>
      <c r="GX47" s="38"/>
      <c r="GY47" s="38"/>
      <c r="GZ47" s="38"/>
      <c r="HA47" s="38"/>
      <c r="HB47" s="38"/>
      <c r="HC47" s="38"/>
      <c r="HD47" s="38"/>
      <c r="HE47" s="38"/>
      <c r="HF47" s="38"/>
      <c r="HG47" s="38"/>
      <c r="HH47" s="38"/>
      <c r="HI47" s="38"/>
      <c r="HJ47" s="38"/>
      <c r="HK47" s="38"/>
      <c r="HL47" s="38"/>
      <c r="HM47" s="38"/>
      <c r="HN47" s="38"/>
      <c r="HO47" s="38"/>
      <c r="HP47" s="38"/>
      <c r="HQ47" s="38"/>
      <c r="HR47" s="38"/>
      <c r="HS47" s="38"/>
      <c r="HT47" s="38"/>
      <c r="HU47" s="38"/>
      <c r="HV47" s="38"/>
      <c r="HW47" s="38"/>
      <c r="HX47" s="38"/>
      <c r="HY47" s="38"/>
      <c r="HZ47" s="38"/>
      <c r="IA47" s="38"/>
      <c r="IB47" s="38"/>
      <c r="IC47" s="38"/>
      <c r="ID47" s="38"/>
      <c r="IE47" s="38"/>
      <c r="IF47" s="38"/>
      <c r="IG47" s="38"/>
      <c r="IH47" s="38"/>
      <c r="II47" s="38"/>
      <c r="IJ47" s="38"/>
      <c r="IK47" s="38"/>
      <c r="IL47" s="38"/>
      <c r="IM47" s="38"/>
      <c r="IN47" s="38"/>
      <c r="IO47" s="38"/>
      <c r="IP47" s="38"/>
      <c r="IQ47" s="38"/>
      <c r="IR47" s="38"/>
      <c r="IS47" s="38"/>
      <c r="IT47" s="38"/>
      <c r="IU47" s="38"/>
      <c r="IV47" s="38"/>
      <c r="IW47" s="38"/>
      <c r="IX47" s="38"/>
      <c r="IY47" s="38"/>
      <c r="IZ47" s="38"/>
      <c r="JA47" s="38"/>
      <c r="JB47" s="38"/>
      <c r="JC47" s="38"/>
      <c r="JD47" s="38"/>
      <c r="JE47" s="38"/>
      <c r="JF47" s="38"/>
      <c r="JG47" s="38"/>
      <c r="JH47" s="38"/>
      <c r="JI47" s="38"/>
      <c r="JJ47" s="38"/>
      <c r="JK47" s="38"/>
      <c r="JL47" s="38"/>
      <c r="JM47" s="38"/>
      <c r="JN47" s="38"/>
      <c r="JO47" s="38"/>
      <c r="JP47" s="38"/>
      <c r="JQ47" s="38"/>
      <c r="JR47" s="38"/>
      <c r="JS47" s="38"/>
      <c r="JT47" s="38"/>
      <c r="JU47" s="38"/>
      <c r="JV47" s="38"/>
      <c r="JW47" s="38"/>
      <c r="JX47" s="38"/>
      <c r="JY47" s="38"/>
      <c r="JZ47" s="38"/>
      <c r="KA47" s="38"/>
      <c r="KB47" s="38"/>
      <c r="KC47" s="38"/>
      <c r="KD47" s="38"/>
      <c r="KE47" s="38"/>
      <c r="KF47" s="38"/>
      <c r="KG47" s="38"/>
      <c r="KH47" s="38"/>
      <c r="KI47" s="38"/>
      <c r="KJ47" s="38"/>
      <c r="KK47" s="38"/>
      <c r="KL47" s="38"/>
      <c r="KM47" s="38"/>
      <c r="KN47" s="38"/>
      <c r="KO47" s="38"/>
      <c r="KP47" s="38"/>
      <c r="KQ47" s="38"/>
    </row>
    <row r="48" spans="1:303" s="39" customFormat="1" ht="12.75" customHeight="1">
      <c r="A48" s="689"/>
      <c r="B48" s="689"/>
      <c r="C48" s="706"/>
      <c r="D48" s="707"/>
      <c r="E48" s="707"/>
      <c r="F48" s="707"/>
      <c r="G48" s="707"/>
      <c r="H48" s="707"/>
      <c r="I48" s="707"/>
      <c r="J48" s="41"/>
      <c r="K48" s="38"/>
      <c r="L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c r="IW48" s="38"/>
      <c r="IX48" s="38"/>
      <c r="IY48" s="38"/>
      <c r="IZ48" s="38"/>
      <c r="JA48" s="38"/>
      <c r="JB48" s="38"/>
      <c r="JC48" s="38"/>
      <c r="JD48" s="38"/>
      <c r="JE48" s="38"/>
      <c r="JF48" s="38"/>
      <c r="JG48" s="38"/>
      <c r="JH48" s="38"/>
      <c r="JI48" s="38"/>
      <c r="JJ48" s="38"/>
      <c r="JK48" s="38"/>
      <c r="JL48" s="38"/>
      <c r="JM48" s="38"/>
      <c r="JN48" s="38"/>
      <c r="JO48" s="38"/>
      <c r="JP48" s="38"/>
      <c r="JQ48" s="38"/>
      <c r="JR48" s="38"/>
      <c r="JS48" s="38"/>
      <c r="JT48" s="38"/>
      <c r="JU48" s="38"/>
      <c r="JV48" s="38"/>
      <c r="JW48" s="38"/>
      <c r="JX48" s="38"/>
      <c r="JY48" s="38"/>
      <c r="JZ48" s="38"/>
      <c r="KA48" s="38"/>
      <c r="KB48" s="38"/>
      <c r="KC48" s="38"/>
      <c r="KD48" s="38"/>
      <c r="KE48" s="38"/>
      <c r="KF48" s="38"/>
      <c r="KG48" s="38"/>
      <c r="KH48" s="38"/>
      <c r="KI48" s="38"/>
      <c r="KJ48" s="38"/>
      <c r="KK48" s="38"/>
      <c r="KL48" s="38"/>
      <c r="KM48" s="38"/>
      <c r="KN48" s="38"/>
      <c r="KO48" s="38"/>
      <c r="KP48" s="38"/>
      <c r="KQ48" s="38"/>
    </row>
    <row r="49" spans="1:303" s="39" customFormat="1" ht="12.75" customHeight="1">
      <c r="A49" s="689"/>
      <c r="B49" s="689"/>
      <c r="C49" s="706"/>
      <c r="D49" s="707"/>
      <c r="E49" s="707"/>
      <c r="F49" s="707"/>
      <c r="G49" s="707"/>
      <c r="H49" s="707"/>
      <c r="I49" s="707"/>
      <c r="J49" s="41"/>
      <c r="K49" s="38"/>
      <c r="L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c r="IW49" s="38"/>
      <c r="IX49" s="38"/>
      <c r="IY49" s="38"/>
      <c r="IZ49" s="38"/>
      <c r="JA49" s="38"/>
      <c r="JB49" s="38"/>
      <c r="JC49" s="38"/>
      <c r="JD49" s="38"/>
      <c r="JE49" s="38"/>
      <c r="JF49" s="38"/>
      <c r="JG49" s="38"/>
      <c r="JH49" s="38"/>
      <c r="JI49" s="38"/>
      <c r="JJ49" s="38"/>
      <c r="JK49" s="38"/>
      <c r="JL49" s="38"/>
      <c r="JM49" s="38"/>
      <c r="JN49" s="38"/>
      <c r="JO49" s="38"/>
      <c r="JP49" s="38"/>
      <c r="JQ49" s="38"/>
      <c r="JR49" s="38"/>
      <c r="JS49" s="38"/>
      <c r="JT49" s="38"/>
      <c r="JU49" s="38"/>
      <c r="JV49" s="38"/>
      <c r="JW49" s="38"/>
      <c r="JX49" s="38"/>
      <c r="JY49" s="38"/>
      <c r="JZ49" s="38"/>
      <c r="KA49" s="38"/>
      <c r="KB49" s="38"/>
      <c r="KC49" s="38"/>
      <c r="KD49" s="38"/>
      <c r="KE49" s="38"/>
      <c r="KF49" s="38"/>
      <c r="KG49" s="38"/>
      <c r="KH49" s="38"/>
      <c r="KI49" s="38"/>
      <c r="KJ49" s="38"/>
      <c r="KK49" s="38"/>
      <c r="KL49" s="38"/>
      <c r="KM49" s="38"/>
      <c r="KN49" s="38"/>
      <c r="KO49" s="38"/>
      <c r="KP49" s="38"/>
      <c r="KQ49" s="38"/>
    </row>
    <row r="50" spans="1:303" s="39" customFormat="1" ht="12.75" customHeight="1">
      <c r="A50" s="689"/>
      <c r="B50" s="689"/>
      <c r="C50" s="707"/>
      <c r="D50" s="707"/>
      <c r="E50" s="707"/>
      <c r="F50" s="707"/>
      <c r="G50" s="707"/>
      <c r="H50" s="707"/>
      <c r="I50" s="707"/>
      <c r="J50" s="41"/>
      <c r="K50" s="38"/>
      <c r="L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c r="IU50" s="38"/>
      <c r="IV50" s="38"/>
      <c r="IW50" s="38"/>
      <c r="IX50" s="38"/>
      <c r="IY50" s="38"/>
      <c r="IZ50" s="38"/>
      <c r="JA50" s="38"/>
      <c r="JB50" s="38"/>
      <c r="JC50" s="38"/>
      <c r="JD50" s="38"/>
      <c r="JE50" s="38"/>
      <c r="JF50" s="38"/>
      <c r="JG50" s="38"/>
      <c r="JH50" s="38"/>
      <c r="JI50" s="38"/>
      <c r="JJ50" s="38"/>
      <c r="JK50" s="38"/>
      <c r="JL50" s="38"/>
      <c r="JM50" s="38"/>
      <c r="JN50" s="38"/>
      <c r="JO50" s="38"/>
      <c r="JP50" s="38"/>
      <c r="JQ50" s="38"/>
      <c r="JR50" s="38"/>
      <c r="JS50" s="38"/>
      <c r="JT50" s="38"/>
      <c r="JU50" s="38"/>
      <c r="JV50" s="38"/>
      <c r="JW50" s="38"/>
      <c r="JX50" s="38"/>
      <c r="JY50" s="38"/>
      <c r="JZ50" s="38"/>
      <c r="KA50" s="38"/>
      <c r="KB50" s="38"/>
      <c r="KC50" s="38"/>
      <c r="KD50" s="38"/>
      <c r="KE50" s="38"/>
      <c r="KF50" s="38"/>
      <c r="KG50" s="38"/>
      <c r="KH50" s="38"/>
      <c r="KI50" s="38"/>
      <c r="KJ50" s="38"/>
      <c r="KK50" s="38"/>
      <c r="KL50" s="38"/>
      <c r="KM50" s="38"/>
      <c r="KN50" s="38"/>
      <c r="KO50" s="38"/>
      <c r="KP50" s="38"/>
      <c r="KQ50" s="38"/>
    </row>
    <row r="51" spans="1:303" s="39" customFormat="1" ht="12.75" customHeight="1">
      <c r="A51" s="689"/>
      <c r="B51" s="689"/>
      <c r="C51" s="708"/>
      <c r="D51" s="708"/>
      <c r="E51" s="708"/>
      <c r="F51" s="708"/>
      <c r="G51" s="708"/>
      <c r="H51" s="708"/>
      <c r="I51" s="708"/>
      <c r="J51" s="41"/>
      <c r="K51" s="38"/>
      <c r="L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c r="IW51" s="38"/>
      <c r="IX51" s="38"/>
      <c r="IY51" s="38"/>
      <c r="IZ51" s="38"/>
      <c r="JA51" s="38"/>
      <c r="JB51" s="38"/>
      <c r="JC51" s="38"/>
      <c r="JD51" s="38"/>
      <c r="JE51" s="38"/>
      <c r="JF51" s="38"/>
      <c r="JG51" s="38"/>
      <c r="JH51" s="38"/>
      <c r="JI51" s="38"/>
      <c r="JJ51" s="38"/>
      <c r="JK51" s="38"/>
      <c r="JL51" s="38"/>
      <c r="JM51" s="38"/>
      <c r="JN51" s="38"/>
      <c r="JO51" s="38"/>
      <c r="JP51" s="38"/>
      <c r="JQ51" s="38"/>
      <c r="JR51" s="38"/>
      <c r="JS51" s="38"/>
      <c r="JT51" s="38"/>
      <c r="JU51" s="38"/>
      <c r="JV51" s="38"/>
      <c r="JW51" s="38"/>
      <c r="JX51" s="38"/>
      <c r="JY51" s="38"/>
      <c r="JZ51" s="38"/>
      <c r="KA51" s="38"/>
      <c r="KB51" s="38"/>
      <c r="KC51" s="38"/>
      <c r="KD51" s="38"/>
      <c r="KE51" s="38"/>
      <c r="KF51" s="38"/>
      <c r="KG51" s="38"/>
      <c r="KH51" s="38"/>
      <c r="KI51" s="38"/>
      <c r="KJ51" s="38"/>
      <c r="KK51" s="38"/>
      <c r="KL51" s="38"/>
      <c r="KM51" s="38"/>
      <c r="KN51" s="38"/>
      <c r="KO51" s="38"/>
      <c r="KP51" s="38"/>
      <c r="KQ51" s="38"/>
    </row>
    <row r="52" spans="1:303" ht="12.75" customHeight="1">
      <c r="A52" s="705" t="s">
        <v>93</v>
      </c>
      <c r="B52" s="689"/>
      <c r="C52" s="706" t="s">
        <v>94</v>
      </c>
      <c r="D52" s="707"/>
      <c r="E52" s="707"/>
      <c r="F52" s="707"/>
      <c r="G52" s="707"/>
      <c r="H52" s="707"/>
      <c r="I52" s="707"/>
      <c r="J52" s="41"/>
    </row>
    <row r="53" spans="1:303" ht="12.75" customHeight="1">
      <c r="A53" s="705"/>
      <c r="B53" s="689"/>
      <c r="C53" s="706"/>
      <c r="D53" s="707"/>
      <c r="E53" s="707"/>
      <c r="F53" s="707"/>
      <c r="G53" s="707"/>
      <c r="H53" s="707"/>
      <c r="I53" s="707"/>
      <c r="J53" s="41"/>
    </row>
    <row r="54" spans="1:303" ht="12.75" customHeight="1">
      <c r="A54" s="705"/>
      <c r="B54" s="689"/>
      <c r="C54" s="706"/>
      <c r="D54" s="707"/>
      <c r="E54" s="707"/>
      <c r="F54" s="707"/>
      <c r="G54" s="707"/>
      <c r="H54" s="707"/>
      <c r="I54" s="707"/>
      <c r="J54" s="41"/>
    </row>
    <row r="55" spans="1:303" ht="12.75" customHeight="1">
      <c r="A55" s="689"/>
      <c r="B55" s="689"/>
      <c r="C55" s="709"/>
      <c r="D55" s="709"/>
      <c r="E55" s="709"/>
      <c r="F55" s="709"/>
      <c r="G55" s="709"/>
      <c r="H55" s="709"/>
      <c r="I55" s="709"/>
      <c r="J55" s="41"/>
    </row>
    <row r="56" spans="1:303" ht="8.1" customHeight="1">
      <c r="A56" s="687" t="s">
        <v>95</v>
      </c>
      <c r="B56" s="688"/>
      <c r="C56" s="688"/>
      <c r="D56" s="688"/>
      <c r="E56" s="688"/>
      <c r="F56" s="688"/>
      <c r="G56" s="688"/>
      <c r="H56" s="688"/>
      <c r="I56" s="688"/>
      <c r="J56" s="688"/>
    </row>
    <row r="57" spans="1:303" ht="14.85" customHeight="1">
      <c r="A57" s="689"/>
      <c r="B57" s="689"/>
      <c r="C57" s="689"/>
      <c r="D57" s="689"/>
      <c r="E57" s="689"/>
      <c r="F57" s="689"/>
      <c r="G57" s="689"/>
      <c r="H57" s="689"/>
      <c r="I57" s="689"/>
      <c r="J57" s="689"/>
    </row>
    <row r="58" spans="1:303" ht="7.5" customHeight="1">
      <c r="A58" s="460"/>
      <c r="B58" s="460"/>
      <c r="C58" s="460"/>
      <c r="D58" s="460"/>
      <c r="E58" s="460"/>
      <c r="F58" s="460"/>
      <c r="G58" s="460"/>
      <c r="H58" s="460"/>
      <c r="I58" s="460"/>
      <c r="J58" s="460"/>
    </row>
    <row r="59" spans="1:303" s="32" customFormat="1" ht="22.35" customHeight="1">
      <c r="A59" s="710" t="s">
        <v>4</v>
      </c>
      <c r="B59" s="711"/>
      <c r="C59" s="711"/>
      <c r="D59" s="711"/>
      <c r="E59" s="711"/>
      <c r="F59" s="711"/>
      <c r="G59" s="711"/>
      <c r="H59" s="711"/>
      <c r="I59" s="711"/>
      <c r="J59" s="711"/>
      <c r="M59" s="33"/>
      <c r="N59" s="33"/>
      <c r="O59" s="33"/>
      <c r="P59" s="33"/>
      <c r="Q59" s="33"/>
      <c r="R59" s="33"/>
      <c r="S59" s="33"/>
      <c r="T59" s="33"/>
      <c r="U59" s="33"/>
      <c r="V59" s="33"/>
      <c r="W59" s="33"/>
      <c r="X59" s="33"/>
      <c r="Y59" s="33"/>
      <c r="Z59" s="33"/>
      <c r="AA59" s="33"/>
      <c r="AB59" s="33"/>
      <c r="AC59" s="33"/>
      <c r="AD59" s="33"/>
      <c r="AE59" s="33"/>
      <c r="AF59" s="33"/>
      <c r="AG59" s="33"/>
    </row>
    <row r="60" spans="1:303" ht="18.399999999999999" customHeight="1">
      <c r="A60" s="712" t="s">
        <v>96</v>
      </c>
      <c r="B60" s="713"/>
      <c r="C60" s="713"/>
      <c r="D60" s="713"/>
      <c r="E60" s="713"/>
      <c r="F60" s="713"/>
      <c r="G60" s="713"/>
      <c r="H60" s="714"/>
      <c r="I60" s="714"/>
      <c r="J60" s="714"/>
    </row>
    <row r="61" spans="1:303" ht="14.25" customHeight="1">
      <c r="A61" s="712"/>
      <c r="B61" s="713"/>
      <c r="C61" s="713"/>
      <c r="D61" s="713"/>
      <c r="E61" s="713"/>
      <c r="F61" s="713"/>
      <c r="G61" s="713"/>
      <c r="H61" s="714"/>
      <c r="I61" s="714"/>
      <c r="J61" s="714"/>
    </row>
    <row r="62" spans="1:303" ht="14.25" customHeight="1">
      <c r="A62" s="712"/>
      <c r="B62" s="713"/>
      <c r="C62" s="713"/>
      <c r="D62" s="713"/>
      <c r="E62" s="713"/>
      <c r="F62" s="713"/>
      <c r="G62" s="713"/>
      <c r="H62" s="714"/>
      <c r="I62" s="714"/>
      <c r="J62" s="714"/>
    </row>
    <row r="63" spans="1:303" ht="14.25" customHeight="1">
      <c r="A63" s="712"/>
      <c r="B63" s="713"/>
      <c r="C63" s="713"/>
      <c r="D63" s="713"/>
      <c r="E63" s="713"/>
      <c r="F63" s="713"/>
      <c r="G63" s="713"/>
      <c r="H63" s="714"/>
      <c r="I63" s="714"/>
      <c r="J63" s="714"/>
    </row>
    <row r="64" spans="1:303" ht="14.25" customHeight="1">
      <c r="A64" s="715" t="s">
        <v>97</v>
      </c>
      <c r="B64" s="716"/>
      <c r="C64" s="716"/>
      <c r="D64" s="716"/>
      <c r="E64" s="716"/>
      <c r="F64" s="716"/>
      <c r="G64" s="716"/>
      <c r="H64" s="716"/>
      <c r="I64" s="716"/>
      <c r="J64" s="716"/>
    </row>
    <row r="65" spans="1:303" ht="14.25" customHeight="1">
      <c r="A65" s="716"/>
      <c r="B65" s="716"/>
      <c r="C65" s="716"/>
      <c r="D65" s="716"/>
      <c r="E65" s="716"/>
      <c r="F65" s="716"/>
      <c r="G65" s="716"/>
      <c r="H65" s="716"/>
      <c r="I65" s="716"/>
      <c r="J65" s="716"/>
    </row>
    <row r="66" spans="1:303" ht="14.25" customHeight="1">
      <c r="A66" s="712" t="s">
        <v>98</v>
      </c>
      <c r="B66" s="713"/>
      <c r="C66" s="713"/>
      <c r="D66" s="713"/>
      <c r="E66" s="713"/>
      <c r="F66" s="713"/>
      <c r="G66" s="713"/>
      <c r="H66" s="714"/>
      <c r="I66" s="714"/>
      <c r="J66" s="714"/>
    </row>
    <row r="67" spans="1:303" ht="14.25" customHeight="1">
      <c r="A67" s="712"/>
      <c r="B67" s="713"/>
      <c r="C67" s="713"/>
      <c r="D67" s="713"/>
      <c r="E67" s="713"/>
      <c r="F67" s="713"/>
      <c r="G67" s="713"/>
      <c r="H67" s="714"/>
      <c r="I67" s="714"/>
      <c r="J67" s="714"/>
    </row>
    <row r="68" spans="1:303" ht="14.25" customHeight="1">
      <c r="A68" s="712"/>
      <c r="B68" s="713"/>
      <c r="C68" s="713"/>
      <c r="D68" s="713"/>
      <c r="E68" s="713"/>
      <c r="F68" s="713"/>
      <c r="G68" s="713"/>
      <c r="H68" s="714"/>
      <c r="I68" s="714"/>
      <c r="J68" s="714"/>
    </row>
    <row r="69" spans="1:303" s="39" customFormat="1" ht="7.35" customHeight="1">
      <c r="A69" s="712"/>
      <c r="B69" s="713"/>
      <c r="C69" s="713"/>
      <c r="D69" s="713"/>
      <c r="E69" s="713"/>
      <c r="F69" s="713"/>
      <c r="G69" s="713"/>
      <c r="H69" s="714"/>
      <c r="I69" s="714"/>
      <c r="J69" s="714"/>
      <c r="K69" s="38"/>
      <c r="L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8"/>
      <c r="JD69" s="38"/>
      <c r="JE69" s="38"/>
      <c r="JF69" s="38"/>
      <c r="JG69" s="38"/>
      <c r="JH69" s="38"/>
      <c r="JI69" s="38"/>
      <c r="JJ69" s="38"/>
      <c r="JK69" s="38"/>
      <c r="JL69" s="38"/>
      <c r="JM69" s="38"/>
      <c r="JN69" s="38"/>
      <c r="JO69" s="38"/>
      <c r="JP69" s="38"/>
      <c r="JQ69" s="38"/>
      <c r="JR69" s="38"/>
      <c r="JS69" s="38"/>
      <c r="JT69" s="38"/>
      <c r="JU69" s="38"/>
      <c r="JV69" s="38"/>
      <c r="JW69" s="38"/>
      <c r="JX69" s="38"/>
      <c r="JY69" s="38"/>
      <c r="JZ69" s="38"/>
      <c r="KA69" s="38"/>
      <c r="KB69" s="38"/>
      <c r="KC69" s="38"/>
      <c r="KD69" s="38"/>
      <c r="KE69" s="38"/>
      <c r="KF69" s="38"/>
      <c r="KG69" s="38"/>
      <c r="KH69" s="38"/>
      <c r="KI69" s="38"/>
      <c r="KJ69" s="38"/>
      <c r="KK69" s="38"/>
      <c r="KL69" s="38"/>
      <c r="KM69" s="38"/>
      <c r="KN69" s="38"/>
      <c r="KO69" s="38"/>
      <c r="KP69" s="38"/>
      <c r="KQ69" s="38"/>
    </row>
    <row r="70" spans="1:303" s="39" customFormat="1" ht="14.25" customHeight="1">
      <c r="A70" s="712"/>
      <c r="B70" s="713"/>
      <c r="C70" s="713"/>
      <c r="D70" s="713"/>
      <c r="E70" s="713"/>
      <c r="F70" s="713"/>
      <c r="G70" s="713"/>
      <c r="H70" s="714"/>
      <c r="I70" s="714"/>
      <c r="J70" s="714"/>
      <c r="K70" s="38"/>
      <c r="L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c r="IW70" s="38"/>
      <c r="IX70" s="38"/>
      <c r="IY70" s="38"/>
      <c r="IZ70" s="38"/>
      <c r="JA70" s="38"/>
      <c r="JB70" s="38"/>
      <c r="JC70" s="38"/>
      <c r="JD70" s="38"/>
      <c r="JE70" s="38"/>
      <c r="JF70" s="38"/>
      <c r="JG70" s="38"/>
      <c r="JH70" s="38"/>
      <c r="JI70" s="38"/>
      <c r="JJ70" s="38"/>
      <c r="JK70" s="38"/>
      <c r="JL70" s="38"/>
      <c r="JM70" s="38"/>
      <c r="JN70" s="38"/>
      <c r="JO70" s="38"/>
      <c r="JP70" s="38"/>
      <c r="JQ70" s="38"/>
      <c r="JR70" s="38"/>
      <c r="JS70" s="38"/>
      <c r="JT70" s="38"/>
      <c r="JU70" s="38"/>
      <c r="JV70" s="38"/>
      <c r="JW70" s="38"/>
      <c r="JX70" s="38"/>
      <c r="JY70" s="38"/>
      <c r="JZ70" s="38"/>
      <c r="KA70" s="38"/>
      <c r="KB70" s="38"/>
      <c r="KC70" s="38"/>
      <c r="KD70" s="38"/>
      <c r="KE70" s="38"/>
      <c r="KF70" s="38"/>
      <c r="KG70" s="38"/>
      <c r="KH70" s="38"/>
      <c r="KI70" s="38"/>
      <c r="KJ70" s="38"/>
      <c r="KK70" s="38"/>
      <c r="KL70" s="38"/>
      <c r="KM70" s="38"/>
      <c r="KN70" s="38"/>
      <c r="KO70" s="38"/>
      <c r="KP70" s="38"/>
      <c r="KQ70" s="38"/>
    </row>
    <row r="71" spans="1:303" s="39" customFormat="1" ht="14.25" customHeight="1">
      <c r="A71" s="712"/>
      <c r="B71" s="713"/>
      <c r="C71" s="713"/>
      <c r="D71" s="713"/>
      <c r="E71" s="713"/>
      <c r="F71" s="713"/>
      <c r="G71" s="713"/>
      <c r="H71" s="714"/>
      <c r="I71" s="714"/>
      <c r="J71" s="714"/>
      <c r="K71" s="38"/>
      <c r="L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8"/>
      <c r="JD71" s="38"/>
      <c r="JE71" s="38"/>
      <c r="JF71" s="38"/>
      <c r="JG71" s="38"/>
      <c r="JH71" s="38"/>
      <c r="JI71" s="38"/>
      <c r="JJ71" s="38"/>
      <c r="JK71" s="38"/>
      <c r="JL71" s="38"/>
      <c r="JM71" s="38"/>
      <c r="JN71" s="38"/>
      <c r="JO71" s="38"/>
      <c r="JP71" s="38"/>
      <c r="JQ71" s="38"/>
      <c r="JR71" s="38"/>
      <c r="JS71" s="38"/>
      <c r="JT71" s="38"/>
      <c r="JU71" s="38"/>
      <c r="JV71" s="38"/>
      <c r="JW71" s="38"/>
      <c r="JX71" s="38"/>
      <c r="JY71" s="38"/>
      <c r="JZ71" s="38"/>
      <c r="KA71" s="38"/>
      <c r="KB71" s="38"/>
      <c r="KC71" s="38"/>
      <c r="KD71" s="38"/>
      <c r="KE71" s="38"/>
      <c r="KF71" s="38"/>
      <c r="KG71" s="38"/>
      <c r="KH71" s="38"/>
      <c r="KI71" s="38"/>
      <c r="KJ71" s="38"/>
      <c r="KK71" s="38"/>
      <c r="KL71" s="38"/>
      <c r="KM71" s="38"/>
      <c r="KN71" s="38"/>
      <c r="KO71" s="38"/>
      <c r="KP71" s="38"/>
      <c r="KQ71" s="38"/>
    </row>
    <row r="72" spans="1:303" s="39" customFormat="1" ht="14.25" customHeight="1">
      <c r="A72" s="713"/>
      <c r="B72" s="713"/>
      <c r="C72" s="713"/>
      <c r="D72" s="713"/>
      <c r="E72" s="713"/>
      <c r="F72" s="713"/>
      <c r="G72" s="713"/>
      <c r="H72" s="714"/>
      <c r="I72" s="714"/>
      <c r="J72" s="714"/>
      <c r="K72" s="38"/>
      <c r="L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8"/>
      <c r="JD72" s="38"/>
      <c r="JE72" s="38"/>
      <c r="JF72" s="38"/>
      <c r="JG72" s="38"/>
      <c r="JH72" s="38"/>
      <c r="JI72" s="38"/>
      <c r="JJ72" s="38"/>
      <c r="JK72" s="38"/>
      <c r="JL72" s="38"/>
      <c r="JM72" s="38"/>
      <c r="JN72" s="38"/>
      <c r="JO72" s="38"/>
      <c r="JP72" s="38"/>
      <c r="JQ72" s="38"/>
      <c r="JR72" s="38"/>
      <c r="JS72" s="38"/>
      <c r="JT72" s="38"/>
      <c r="JU72" s="38"/>
      <c r="JV72" s="38"/>
      <c r="JW72" s="38"/>
      <c r="JX72" s="38"/>
      <c r="JY72" s="38"/>
      <c r="JZ72" s="38"/>
      <c r="KA72" s="38"/>
      <c r="KB72" s="38"/>
      <c r="KC72" s="38"/>
      <c r="KD72" s="38"/>
      <c r="KE72" s="38"/>
      <c r="KF72" s="38"/>
      <c r="KG72" s="38"/>
      <c r="KH72" s="38"/>
      <c r="KI72" s="38"/>
      <c r="KJ72" s="38"/>
      <c r="KK72" s="38"/>
      <c r="KL72" s="38"/>
      <c r="KM72" s="38"/>
      <c r="KN72" s="38"/>
      <c r="KO72" s="38"/>
      <c r="KP72" s="38"/>
      <c r="KQ72" s="38"/>
    </row>
    <row r="73" spans="1:303" s="39" customFormat="1" ht="14.25" customHeight="1">
      <c r="A73" s="717" t="s">
        <v>99</v>
      </c>
      <c r="B73" s="718"/>
      <c r="C73" s="718"/>
      <c r="D73" s="718"/>
      <c r="E73" s="718"/>
      <c r="F73" s="718"/>
      <c r="G73" s="718"/>
      <c r="H73" s="719"/>
      <c r="I73" s="719"/>
      <c r="J73" s="719"/>
      <c r="K73" s="38"/>
      <c r="L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row>
    <row r="74" spans="1:303" s="39" customFormat="1" ht="14.25" customHeight="1">
      <c r="A74" s="717"/>
      <c r="B74" s="718"/>
      <c r="C74" s="718"/>
      <c r="D74" s="718"/>
      <c r="E74" s="718"/>
      <c r="F74" s="718"/>
      <c r="G74" s="718"/>
      <c r="H74" s="719"/>
      <c r="I74" s="719"/>
      <c r="J74" s="719"/>
      <c r="K74" s="38"/>
      <c r="L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8"/>
      <c r="JD74" s="38"/>
      <c r="JE74" s="38"/>
      <c r="JF74" s="38"/>
      <c r="JG74" s="38"/>
      <c r="JH74" s="38"/>
      <c r="JI74" s="38"/>
      <c r="JJ74" s="38"/>
      <c r="JK74" s="38"/>
      <c r="JL74" s="38"/>
      <c r="JM74" s="38"/>
      <c r="JN74" s="38"/>
      <c r="JO74" s="38"/>
      <c r="JP74" s="38"/>
      <c r="JQ74" s="38"/>
      <c r="JR74" s="38"/>
      <c r="JS74" s="38"/>
      <c r="JT74" s="38"/>
      <c r="JU74" s="38"/>
      <c r="JV74" s="38"/>
      <c r="JW74" s="38"/>
      <c r="JX74" s="38"/>
      <c r="JY74" s="38"/>
      <c r="JZ74" s="38"/>
      <c r="KA74" s="38"/>
      <c r="KB74" s="38"/>
      <c r="KC74" s="38"/>
      <c r="KD74" s="38"/>
      <c r="KE74" s="38"/>
      <c r="KF74" s="38"/>
      <c r="KG74" s="38"/>
      <c r="KH74" s="38"/>
      <c r="KI74" s="38"/>
      <c r="KJ74" s="38"/>
      <c r="KK74" s="38"/>
      <c r="KL74" s="38"/>
      <c r="KM74" s="38"/>
      <c r="KN74" s="38"/>
      <c r="KO74" s="38"/>
      <c r="KP74" s="38"/>
      <c r="KQ74" s="38"/>
    </row>
    <row r="75" spans="1:303" s="39" customFormat="1" ht="14.25" customHeight="1">
      <c r="A75" s="715" t="s">
        <v>100</v>
      </c>
      <c r="B75" s="716"/>
      <c r="C75" s="716"/>
      <c r="D75" s="716"/>
      <c r="E75" s="716"/>
      <c r="F75" s="716"/>
      <c r="G75" s="716"/>
      <c r="H75" s="716"/>
      <c r="I75" s="716"/>
      <c r="J75" s="716"/>
      <c r="K75" s="38"/>
      <c r="L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8"/>
      <c r="JD75" s="38"/>
      <c r="JE75" s="38"/>
      <c r="JF75" s="38"/>
      <c r="JG75" s="38"/>
      <c r="JH75" s="38"/>
      <c r="JI75" s="38"/>
      <c r="JJ75" s="38"/>
      <c r="JK75" s="38"/>
      <c r="JL75" s="38"/>
      <c r="JM75" s="38"/>
      <c r="JN75" s="38"/>
      <c r="JO75" s="38"/>
      <c r="JP75" s="38"/>
      <c r="JQ75" s="38"/>
      <c r="JR75" s="38"/>
      <c r="JS75" s="38"/>
      <c r="JT75" s="38"/>
      <c r="JU75" s="38"/>
      <c r="JV75" s="38"/>
      <c r="JW75" s="38"/>
      <c r="JX75" s="38"/>
      <c r="JY75" s="38"/>
      <c r="JZ75" s="38"/>
      <c r="KA75" s="38"/>
      <c r="KB75" s="38"/>
      <c r="KC75" s="38"/>
      <c r="KD75" s="38"/>
      <c r="KE75" s="38"/>
      <c r="KF75" s="38"/>
      <c r="KG75" s="38"/>
      <c r="KH75" s="38"/>
      <c r="KI75" s="38"/>
      <c r="KJ75" s="38"/>
      <c r="KK75" s="38"/>
      <c r="KL75" s="38"/>
      <c r="KM75" s="38"/>
      <c r="KN75" s="38"/>
      <c r="KO75" s="38"/>
      <c r="KP75" s="38"/>
      <c r="KQ75" s="38"/>
    </row>
    <row r="76" spans="1:303" s="39" customFormat="1" ht="6.75" customHeight="1">
      <c r="A76" s="43"/>
      <c r="B76" s="43"/>
      <c r="C76" s="43"/>
      <c r="D76" s="43"/>
      <c r="E76" s="43"/>
      <c r="F76" s="43"/>
      <c r="G76" s="43"/>
      <c r="H76" s="43"/>
      <c r="I76" s="43"/>
      <c r="J76" s="43"/>
      <c r="K76" s="38"/>
      <c r="L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38"/>
      <c r="GB76" s="38"/>
      <c r="GC76" s="38"/>
      <c r="GD76" s="38"/>
      <c r="GE76" s="38"/>
      <c r="GF76" s="38"/>
      <c r="GG76" s="38"/>
      <c r="GH76" s="38"/>
      <c r="GI76" s="38"/>
      <c r="GJ76" s="38"/>
      <c r="GK76" s="38"/>
      <c r="GL76" s="38"/>
      <c r="GM76" s="38"/>
      <c r="GN76" s="38"/>
      <c r="GO76" s="38"/>
      <c r="GP76" s="38"/>
      <c r="GQ76" s="38"/>
      <c r="GR76" s="38"/>
      <c r="GS76" s="38"/>
      <c r="GT76" s="38"/>
      <c r="GU76" s="38"/>
      <c r="GV76" s="38"/>
      <c r="GW76" s="38"/>
      <c r="GX76" s="38"/>
      <c r="GY76" s="38"/>
      <c r="GZ76" s="38"/>
      <c r="HA76" s="38"/>
      <c r="HB76" s="38"/>
      <c r="HC76" s="38"/>
      <c r="HD76" s="38"/>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8"/>
      <c r="JD76" s="38"/>
      <c r="JE76" s="38"/>
      <c r="JF76" s="38"/>
      <c r="JG76" s="38"/>
      <c r="JH76" s="38"/>
      <c r="JI76" s="38"/>
      <c r="JJ76" s="38"/>
      <c r="JK76" s="38"/>
      <c r="JL76" s="38"/>
      <c r="JM76" s="38"/>
      <c r="JN76" s="38"/>
      <c r="JO76" s="38"/>
      <c r="JP76" s="38"/>
      <c r="JQ76" s="38"/>
      <c r="JR76" s="38"/>
      <c r="JS76" s="38"/>
      <c r="JT76" s="38"/>
      <c r="JU76" s="38"/>
      <c r="JV76" s="38"/>
      <c r="JW76" s="38"/>
      <c r="JX76" s="38"/>
      <c r="JY76" s="38"/>
      <c r="JZ76" s="38"/>
      <c r="KA76" s="38"/>
      <c r="KB76" s="38"/>
      <c r="KC76" s="38"/>
      <c r="KD76" s="38"/>
      <c r="KE76" s="38"/>
      <c r="KF76" s="38"/>
      <c r="KG76" s="38"/>
      <c r="KH76" s="38"/>
      <c r="KI76" s="38"/>
      <c r="KJ76" s="38"/>
      <c r="KK76" s="38"/>
      <c r="KL76" s="38"/>
      <c r="KM76" s="38"/>
      <c r="KN76" s="38"/>
      <c r="KO76" s="38"/>
      <c r="KP76" s="38"/>
      <c r="KQ76" s="38"/>
    </row>
    <row r="77" spans="1:303" s="39" customFormat="1">
      <c r="A77" s="41"/>
      <c r="B77" s="41"/>
      <c r="C77" s="41"/>
      <c r="D77" s="41"/>
      <c r="E77" s="41"/>
      <c r="F77" s="41"/>
      <c r="G77" s="41"/>
      <c r="H77" s="41"/>
      <c r="I77" s="41"/>
      <c r="J77" s="41"/>
      <c r="K77" s="38"/>
      <c r="L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38"/>
      <c r="GB77" s="38"/>
      <c r="GC77" s="38"/>
      <c r="GD77" s="38"/>
      <c r="GE77" s="38"/>
      <c r="GF77" s="38"/>
      <c r="GG77" s="38"/>
      <c r="GH77" s="38"/>
      <c r="GI77" s="38"/>
      <c r="GJ77" s="38"/>
      <c r="GK77" s="38"/>
      <c r="GL77" s="38"/>
      <c r="GM77" s="38"/>
      <c r="GN77" s="38"/>
      <c r="GO77" s="38"/>
      <c r="GP77" s="38"/>
      <c r="GQ77" s="38"/>
      <c r="GR77" s="38"/>
      <c r="GS77" s="38"/>
      <c r="GT77" s="38"/>
      <c r="GU77" s="38"/>
      <c r="GV77" s="38"/>
      <c r="GW77" s="38"/>
      <c r="GX77" s="38"/>
      <c r="GY77" s="38"/>
      <c r="GZ77" s="38"/>
      <c r="HA77" s="38"/>
      <c r="HB77" s="38"/>
      <c r="HC77" s="38"/>
      <c r="HD77" s="38"/>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8"/>
      <c r="IH77" s="38"/>
      <c r="II77" s="38"/>
      <c r="IJ77" s="38"/>
      <c r="IK77" s="38"/>
      <c r="IL77" s="38"/>
      <c r="IM77" s="38"/>
      <c r="IN77" s="38"/>
      <c r="IO77" s="38"/>
      <c r="IP77" s="38"/>
      <c r="IQ77" s="38"/>
      <c r="IR77" s="38"/>
      <c r="IS77" s="38"/>
      <c r="IT77" s="38"/>
      <c r="IU77" s="38"/>
      <c r="IV77" s="38"/>
      <c r="IW77" s="38"/>
      <c r="IX77" s="38"/>
      <c r="IY77" s="38"/>
      <c r="IZ77" s="38"/>
      <c r="JA77" s="38"/>
      <c r="JB77" s="38"/>
      <c r="JC77" s="38"/>
      <c r="JD77" s="38"/>
      <c r="JE77" s="38"/>
      <c r="JF77" s="38"/>
      <c r="JG77" s="38"/>
      <c r="JH77" s="38"/>
      <c r="JI77" s="38"/>
      <c r="JJ77" s="38"/>
      <c r="JK77" s="38"/>
      <c r="JL77" s="38"/>
      <c r="JM77" s="38"/>
      <c r="JN77" s="38"/>
      <c r="JO77" s="38"/>
      <c r="JP77" s="38"/>
      <c r="JQ77" s="38"/>
      <c r="JR77" s="38"/>
      <c r="JS77" s="38"/>
      <c r="JT77" s="38"/>
      <c r="JU77" s="38"/>
      <c r="JV77" s="38"/>
      <c r="JW77" s="38"/>
      <c r="JX77" s="38"/>
      <c r="JY77" s="38"/>
      <c r="JZ77" s="38"/>
      <c r="KA77" s="38"/>
      <c r="KB77" s="38"/>
      <c r="KC77" s="38"/>
      <c r="KD77" s="38"/>
      <c r="KE77" s="38"/>
      <c r="KF77" s="38"/>
      <c r="KG77" s="38"/>
      <c r="KH77" s="38"/>
      <c r="KI77" s="38"/>
      <c r="KJ77" s="38"/>
      <c r="KK77" s="38"/>
      <c r="KL77" s="38"/>
      <c r="KM77" s="38"/>
      <c r="KN77" s="38"/>
      <c r="KO77" s="38"/>
      <c r="KP77" s="38"/>
      <c r="KQ77" s="38"/>
    </row>
    <row r="78" spans="1:303" ht="22.35" customHeight="1">
      <c r="A78" s="701" t="s">
        <v>5</v>
      </c>
      <c r="B78" s="702"/>
      <c r="C78" s="702"/>
      <c r="D78" s="702"/>
      <c r="E78" s="702"/>
      <c r="F78" s="702"/>
      <c r="G78" s="702"/>
      <c r="H78" s="702"/>
      <c r="I78" s="702"/>
      <c r="J78" s="702"/>
    </row>
    <row r="79" spans="1:303" ht="14.25" customHeight="1">
      <c r="A79" s="690" t="s">
        <v>101</v>
      </c>
      <c r="B79" s="691"/>
      <c r="C79" s="691"/>
      <c r="D79" s="691"/>
      <c r="E79" s="691"/>
      <c r="F79" s="691"/>
      <c r="G79" s="691"/>
      <c r="H79" s="692"/>
      <c r="I79" s="692"/>
      <c r="J79" s="692"/>
    </row>
    <row r="80" spans="1:303" ht="14.25" customHeight="1">
      <c r="A80" s="690"/>
      <c r="B80" s="691"/>
      <c r="C80" s="691"/>
      <c r="D80" s="691"/>
      <c r="E80" s="691"/>
      <c r="F80" s="691"/>
      <c r="G80" s="691"/>
      <c r="H80" s="692"/>
      <c r="I80" s="692"/>
      <c r="J80" s="692"/>
    </row>
    <row r="81" spans="1:10" ht="8.25" customHeight="1">
      <c r="A81" s="690"/>
      <c r="B81" s="691"/>
      <c r="C81" s="691"/>
      <c r="D81" s="691"/>
      <c r="E81" s="691"/>
      <c r="F81" s="691"/>
      <c r="G81" s="691"/>
      <c r="H81" s="692"/>
      <c r="I81" s="692"/>
      <c r="J81" s="692"/>
    </row>
    <row r="82" spans="1:10" ht="14.25" customHeight="1">
      <c r="A82" s="691"/>
      <c r="B82" s="691"/>
      <c r="C82" s="691"/>
      <c r="D82" s="691"/>
      <c r="E82" s="691"/>
      <c r="F82" s="691"/>
      <c r="G82" s="691"/>
      <c r="H82" s="692"/>
      <c r="I82" s="692"/>
      <c r="J82" s="692"/>
    </row>
    <row r="83" spans="1:10" ht="14.25" customHeight="1">
      <c r="A83" s="690" t="s">
        <v>102</v>
      </c>
      <c r="B83" s="691"/>
      <c r="C83" s="691"/>
      <c r="D83" s="691"/>
      <c r="E83" s="691"/>
      <c r="F83" s="691"/>
      <c r="G83" s="691"/>
      <c r="H83" s="692"/>
      <c r="I83" s="692"/>
      <c r="J83" s="692"/>
    </row>
    <row r="84" spans="1:10" ht="14.25" customHeight="1">
      <c r="A84" s="690"/>
      <c r="B84" s="691"/>
      <c r="C84" s="691"/>
      <c r="D84" s="691"/>
      <c r="E84" s="691"/>
      <c r="F84" s="691"/>
      <c r="G84" s="691"/>
      <c r="H84" s="692"/>
      <c r="I84" s="692"/>
      <c r="J84" s="692"/>
    </row>
    <row r="85" spans="1:10" ht="14.25" customHeight="1">
      <c r="A85" s="690"/>
      <c r="B85" s="691"/>
      <c r="C85" s="691"/>
      <c r="D85" s="691"/>
      <c r="E85" s="691"/>
      <c r="F85" s="691"/>
      <c r="G85" s="691"/>
      <c r="H85" s="692"/>
      <c r="I85" s="692"/>
      <c r="J85" s="692"/>
    </row>
    <row r="86" spans="1:10" ht="14.25" customHeight="1">
      <c r="A86" s="690"/>
      <c r="B86" s="691"/>
      <c r="C86" s="691"/>
      <c r="D86" s="691"/>
      <c r="E86" s="691"/>
      <c r="F86" s="691"/>
      <c r="G86" s="691"/>
      <c r="H86" s="692"/>
      <c r="I86" s="692"/>
      <c r="J86" s="692"/>
    </row>
    <row r="87" spans="1:10" ht="14.25" customHeight="1">
      <c r="A87" s="690"/>
      <c r="B87" s="691"/>
      <c r="C87" s="691"/>
      <c r="D87" s="691"/>
      <c r="E87" s="691"/>
      <c r="F87" s="691"/>
      <c r="G87" s="691"/>
      <c r="H87" s="692"/>
      <c r="I87" s="692"/>
      <c r="J87" s="692"/>
    </row>
    <row r="88" spans="1:10" ht="14.25" customHeight="1">
      <c r="A88" s="690"/>
      <c r="B88" s="691"/>
      <c r="C88" s="691"/>
      <c r="D88" s="691"/>
      <c r="E88" s="691"/>
      <c r="F88" s="691"/>
      <c r="G88" s="691"/>
      <c r="H88" s="692"/>
      <c r="I88" s="692"/>
      <c r="J88" s="692"/>
    </row>
    <row r="89" spans="1:10" ht="14.25" customHeight="1">
      <c r="A89" s="690"/>
      <c r="B89" s="691"/>
      <c r="C89" s="691"/>
      <c r="D89" s="691"/>
      <c r="E89" s="691"/>
      <c r="F89" s="691"/>
      <c r="G89" s="691"/>
      <c r="H89" s="692"/>
      <c r="I89" s="692"/>
      <c r="J89" s="692"/>
    </row>
    <row r="90" spans="1:10" ht="14.25" customHeight="1">
      <c r="A90" s="690"/>
      <c r="B90" s="691"/>
      <c r="C90" s="691"/>
      <c r="D90" s="691"/>
      <c r="E90" s="691"/>
      <c r="F90" s="691"/>
      <c r="G90" s="691"/>
      <c r="H90" s="692"/>
      <c r="I90" s="692"/>
      <c r="J90" s="692"/>
    </row>
    <row r="91" spans="1:10" ht="14.25" customHeight="1">
      <c r="A91" s="698"/>
      <c r="B91" s="698"/>
      <c r="C91" s="698"/>
      <c r="D91" s="698"/>
      <c r="E91" s="698"/>
      <c r="F91" s="698"/>
      <c r="G91" s="698"/>
      <c r="H91" s="698"/>
      <c r="I91" s="698"/>
      <c r="J91" s="698"/>
    </row>
    <row r="92" spans="1:10" ht="14.25" customHeight="1">
      <c r="A92" s="699" t="s">
        <v>103</v>
      </c>
      <c r="B92" s="700"/>
      <c r="C92" s="700"/>
      <c r="D92" s="700"/>
      <c r="E92" s="700"/>
      <c r="F92" s="700"/>
      <c r="G92" s="700"/>
      <c r="H92" s="700"/>
      <c r="I92" s="700"/>
      <c r="J92" s="700"/>
    </row>
    <row r="93" spans="1:10" ht="14.25" customHeight="1">
      <c r="A93" s="690" t="s">
        <v>104</v>
      </c>
      <c r="B93" s="691"/>
      <c r="C93" s="691"/>
      <c r="D93" s="691"/>
      <c r="E93" s="691"/>
      <c r="F93" s="691"/>
      <c r="G93" s="691"/>
      <c r="H93" s="692"/>
      <c r="I93" s="692"/>
      <c r="J93" s="692"/>
    </row>
    <row r="94" spans="1:10" ht="14.25" customHeight="1">
      <c r="A94" s="690"/>
      <c r="B94" s="691"/>
      <c r="C94" s="691"/>
      <c r="D94" s="691"/>
      <c r="E94" s="691"/>
      <c r="F94" s="691"/>
      <c r="G94" s="691"/>
      <c r="H94" s="692"/>
      <c r="I94" s="692"/>
      <c r="J94" s="692"/>
    </row>
    <row r="95" spans="1:10" ht="14.25" customHeight="1">
      <c r="A95" s="690"/>
      <c r="B95" s="691"/>
      <c r="C95" s="691"/>
      <c r="D95" s="691"/>
      <c r="E95" s="691"/>
      <c r="F95" s="691"/>
      <c r="G95" s="691"/>
      <c r="H95" s="692"/>
      <c r="I95" s="692"/>
      <c r="J95" s="692"/>
    </row>
    <row r="96" spans="1:10" ht="14.25" customHeight="1">
      <c r="A96" s="691"/>
      <c r="B96" s="691"/>
      <c r="C96" s="691"/>
      <c r="D96" s="691"/>
      <c r="E96" s="691"/>
      <c r="F96" s="691"/>
      <c r="G96" s="691"/>
      <c r="H96" s="692"/>
      <c r="I96" s="692"/>
      <c r="J96" s="692"/>
    </row>
    <row r="97" spans="1:10" ht="22.7" customHeight="1">
      <c r="A97" s="701" t="s">
        <v>6</v>
      </c>
      <c r="B97" s="702"/>
      <c r="C97" s="702"/>
      <c r="D97" s="702"/>
      <c r="E97" s="702"/>
      <c r="F97" s="702"/>
      <c r="G97" s="702"/>
      <c r="H97" s="702"/>
      <c r="I97" s="702"/>
      <c r="J97" s="702"/>
    </row>
    <row r="98" spans="1:10" ht="8.25" customHeight="1"/>
    <row r="99" spans="1:10" ht="14.25" customHeight="1">
      <c r="A99" s="693" t="s">
        <v>105</v>
      </c>
      <c r="B99" s="694"/>
      <c r="C99" s="694"/>
      <c r="D99" s="694"/>
      <c r="E99" s="694"/>
      <c r="F99" s="694"/>
      <c r="G99" s="694"/>
      <c r="H99" s="694"/>
      <c r="I99" s="694"/>
      <c r="J99" s="694"/>
    </row>
    <row r="100" spans="1:10" ht="14.25" customHeight="1">
      <c r="A100" s="691" t="s">
        <v>106</v>
      </c>
      <c r="B100" s="692"/>
      <c r="C100" s="692"/>
      <c r="D100" s="692"/>
      <c r="E100" s="692"/>
      <c r="F100" s="692"/>
      <c r="G100" s="692"/>
      <c r="H100" s="692"/>
      <c r="I100" s="692"/>
      <c r="J100" s="692"/>
    </row>
    <row r="101" spans="1:10" ht="14.25" customHeight="1">
      <c r="A101" s="703"/>
      <c r="B101" s="703"/>
      <c r="C101" s="703"/>
      <c r="D101" s="703"/>
      <c r="E101" s="703"/>
      <c r="F101" s="703"/>
      <c r="G101" s="703"/>
      <c r="H101" s="703"/>
      <c r="I101" s="703"/>
      <c r="J101" s="703"/>
    </row>
    <row r="102" spans="1:10" ht="14.25" customHeight="1">
      <c r="A102" s="703"/>
      <c r="B102" s="703"/>
      <c r="C102" s="703"/>
      <c r="D102" s="703"/>
      <c r="E102" s="703"/>
      <c r="F102" s="703"/>
      <c r="G102" s="703"/>
      <c r="H102" s="703"/>
      <c r="I102" s="703"/>
      <c r="J102" s="703"/>
    </row>
    <row r="103" spans="1:10" ht="14.25" customHeight="1">
      <c r="A103" s="704"/>
      <c r="B103" s="704"/>
      <c r="C103" s="704"/>
      <c r="D103" s="704"/>
      <c r="E103" s="704"/>
      <c r="F103" s="704"/>
      <c r="G103" s="704"/>
      <c r="H103" s="704"/>
      <c r="I103" s="704"/>
      <c r="J103" s="704"/>
    </row>
    <row r="104" spans="1:10" ht="14.25" customHeight="1"/>
    <row r="105" spans="1:10" ht="14.25" customHeight="1">
      <c r="A105" s="693" t="s">
        <v>107</v>
      </c>
      <c r="B105" s="694"/>
      <c r="C105" s="694"/>
      <c r="D105" s="694"/>
      <c r="E105" s="694"/>
      <c r="F105" s="694"/>
      <c r="G105" s="694"/>
      <c r="H105" s="694"/>
      <c r="I105" s="694"/>
      <c r="J105" s="694"/>
    </row>
    <row r="106" spans="1:10" ht="14.25" customHeight="1">
      <c r="A106" s="695" t="s">
        <v>108</v>
      </c>
      <c r="B106" s="696"/>
      <c r="C106" s="696"/>
      <c r="D106" s="696"/>
      <c r="E106" s="696"/>
      <c r="F106" s="696"/>
      <c r="G106" s="696"/>
      <c r="H106" s="696"/>
      <c r="I106" s="696"/>
      <c r="J106" s="696"/>
    </row>
    <row r="107" spans="1:10" ht="14.25" customHeight="1">
      <c r="A107" s="696"/>
      <c r="B107" s="696"/>
      <c r="C107" s="696"/>
      <c r="D107" s="696"/>
      <c r="E107" s="696"/>
      <c r="F107" s="696"/>
      <c r="G107" s="696"/>
      <c r="H107" s="696"/>
      <c r="I107" s="696"/>
      <c r="J107" s="696"/>
    </row>
    <row r="108" spans="1:10" ht="14.25" customHeight="1"/>
    <row r="109" spans="1:10" ht="14.25" customHeight="1">
      <c r="A109" s="693" t="s">
        <v>109</v>
      </c>
      <c r="B109" s="694"/>
      <c r="C109" s="694"/>
      <c r="D109" s="694"/>
      <c r="E109" s="694"/>
      <c r="F109" s="694"/>
      <c r="G109" s="694"/>
      <c r="H109" s="694"/>
      <c r="I109" s="694"/>
      <c r="J109" s="694"/>
    </row>
    <row r="110" spans="1:10" ht="14.25" customHeight="1">
      <c r="A110" s="695" t="s">
        <v>110</v>
      </c>
      <c r="B110" s="696"/>
      <c r="C110" s="696"/>
      <c r="D110" s="696"/>
      <c r="E110" s="696"/>
      <c r="F110" s="696"/>
      <c r="G110" s="696"/>
      <c r="H110" s="696"/>
      <c r="I110" s="696"/>
      <c r="J110" s="696"/>
    </row>
    <row r="111" spans="1:10" ht="14.25" customHeight="1">
      <c r="A111" s="696"/>
      <c r="B111" s="696"/>
      <c r="C111" s="696"/>
      <c r="D111" s="696"/>
      <c r="E111" s="696"/>
      <c r="F111" s="696"/>
      <c r="G111" s="696"/>
      <c r="H111" s="696"/>
      <c r="I111" s="696"/>
      <c r="J111" s="696"/>
    </row>
    <row r="112" spans="1:10" ht="14.25" customHeight="1">
      <c r="A112" s="697"/>
      <c r="B112" s="697"/>
      <c r="C112" s="697"/>
      <c r="D112" s="697"/>
      <c r="E112" s="697"/>
      <c r="F112" s="697"/>
      <c r="G112" s="697"/>
      <c r="H112" s="697"/>
      <c r="I112" s="697"/>
      <c r="J112" s="697"/>
    </row>
    <row r="113" spans="1:10" ht="14.25" customHeight="1"/>
    <row r="114" spans="1:10" ht="14.25" customHeight="1">
      <c r="A114" s="693" t="s">
        <v>111</v>
      </c>
      <c r="B114" s="694"/>
      <c r="C114" s="694"/>
      <c r="D114" s="694"/>
      <c r="E114" s="694"/>
      <c r="F114" s="694"/>
      <c r="G114" s="694"/>
      <c r="H114" s="694"/>
      <c r="I114" s="694"/>
      <c r="J114" s="694"/>
    </row>
    <row r="115" spans="1:10" ht="14.25" customHeight="1">
      <c r="A115" s="690" t="s">
        <v>112</v>
      </c>
      <c r="B115" s="691"/>
      <c r="C115" s="691"/>
      <c r="D115" s="691"/>
      <c r="E115" s="691"/>
      <c r="F115" s="691"/>
      <c r="G115" s="691"/>
      <c r="H115" s="692"/>
      <c r="I115" s="692"/>
      <c r="J115" s="692"/>
    </row>
    <row r="116" spans="1:10" ht="14.25" customHeight="1">
      <c r="A116" s="690"/>
      <c r="B116" s="691"/>
      <c r="C116" s="691"/>
      <c r="D116" s="691"/>
      <c r="E116" s="691"/>
      <c r="F116" s="691"/>
      <c r="G116" s="691"/>
      <c r="H116" s="692"/>
      <c r="I116" s="692"/>
      <c r="J116" s="692"/>
    </row>
    <row r="117" spans="1:10" ht="14.25" customHeight="1">
      <c r="A117" s="690"/>
      <c r="B117" s="691"/>
      <c r="C117" s="691"/>
      <c r="D117" s="691"/>
      <c r="E117" s="691"/>
      <c r="F117" s="691"/>
      <c r="G117" s="691"/>
      <c r="H117" s="692"/>
      <c r="I117" s="692"/>
      <c r="J117" s="692"/>
    </row>
    <row r="118" spans="1:10" ht="14.25" customHeight="1">
      <c r="A118" s="691"/>
      <c r="B118" s="691"/>
      <c r="C118" s="691"/>
      <c r="D118" s="691"/>
      <c r="E118" s="691"/>
      <c r="F118" s="691"/>
      <c r="G118" s="691"/>
      <c r="H118" s="692"/>
      <c r="I118" s="692"/>
      <c r="J118" s="692"/>
    </row>
    <row r="119" spans="1:10" ht="14.25" customHeight="1"/>
    <row r="120" spans="1:10" ht="14.25" customHeight="1">
      <c r="A120" s="693" t="s">
        <v>113</v>
      </c>
      <c r="B120" s="694"/>
      <c r="C120" s="694"/>
      <c r="D120" s="694"/>
      <c r="E120" s="694"/>
      <c r="F120" s="694"/>
      <c r="G120" s="694"/>
      <c r="H120" s="694"/>
      <c r="I120" s="694"/>
      <c r="J120" s="694"/>
    </row>
    <row r="121" spans="1:10" ht="14.25" customHeight="1">
      <c r="A121" s="695" t="s">
        <v>114</v>
      </c>
      <c r="B121" s="696"/>
      <c r="C121" s="696"/>
      <c r="D121" s="696"/>
      <c r="E121" s="696"/>
      <c r="F121" s="696"/>
      <c r="G121" s="696"/>
      <c r="H121" s="696"/>
      <c r="I121" s="696"/>
      <c r="J121" s="696"/>
    </row>
    <row r="122" spans="1:10" ht="14.25" customHeight="1">
      <c r="A122" s="696"/>
      <c r="B122" s="696"/>
      <c r="C122" s="696"/>
      <c r="D122" s="696"/>
      <c r="E122" s="696"/>
      <c r="F122" s="696"/>
      <c r="G122" s="696"/>
      <c r="H122" s="696"/>
      <c r="I122" s="696"/>
      <c r="J122" s="696"/>
    </row>
    <row r="123" spans="1:10" ht="14.25" customHeight="1">
      <c r="A123" s="697"/>
      <c r="B123" s="697"/>
      <c r="C123" s="697"/>
      <c r="D123" s="697"/>
      <c r="E123" s="697"/>
      <c r="F123" s="697"/>
      <c r="G123" s="697"/>
      <c r="H123" s="697"/>
      <c r="I123" s="697"/>
      <c r="J123" s="697"/>
    </row>
    <row r="124" spans="1:10" ht="14.25" customHeight="1"/>
    <row r="125" spans="1:10" ht="14.25" customHeight="1">
      <c r="A125" s="693" t="s">
        <v>115</v>
      </c>
      <c r="B125" s="694"/>
      <c r="C125" s="694"/>
      <c r="D125" s="694"/>
      <c r="E125" s="694"/>
      <c r="F125" s="694"/>
      <c r="G125" s="694"/>
      <c r="H125" s="694"/>
      <c r="I125" s="694"/>
      <c r="J125" s="694"/>
    </row>
    <row r="126" spans="1:10" ht="14.25" customHeight="1">
      <c r="A126" s="695" t="s">
        <v>116</v>
      </c>
      <c r="B126" s="696"/>
      <c r="C126" s="696"/>
      <c r="D126" s="696"/>
      <c r="E126" s="696"/>
      <c r="F126" s="696"/>
      <c r="G126" s="696"/>
      <c r="H126" s="696"/>
      <c r="I126" s="696"/>
      <c r="J126" s="696"/>
    </row>
    <row r="127" spans="1:10" ht="14.25" customHeight="1">
      <c r="A127" s="696"/>
      <c r="B127" s="696"/>
      <c r="C127" s="696"/>
      <c r="D127" s="696"/>
      <c r="E127" s="696"/>
      <c r="F127" s="696"/>
      <c r="G127" s="696"/>
      <c r="H127" s="696"/>
      <c r="I127" s="696"/>
      <c r="J127" s="696"/>
    </row>
    <row r="128" spans="1:10" ht="14.25" customHeight="1">
      <c r="A128" s="697"/>
      <c r="B128" s="697"/>
      <c r="C128" s="697"/>
      <c r="D128" s="697"/>
      <c r="E128" s="697"/>
      <c r="F128" s="697"/>
      <c r="G128" s="697"/>
      <c r="H128" s="697"/>
      <c r="I128" s="697"/>
      <c r="J128" s="697"/>
    </row>
    <row r="129" spans="1:10" ht="9" customHeight="1">
      <c r="A129" s="462"/>
      <c r="B129" s="462"/>
      <c r="C129" s="462"/>
      <c r="D129" s="462"/>
      <c r="E129" s="462"/>
      <c r="F129" s="462"/>
      <c r="G129" s="462"/>
      <c r="H129" s="462"/>
      <c r="I129" s="462"/>
      <c r="J129" s="462"/>
    </row>
    <row r="130" spans="1:10" ht="14.25" customHeight="1">
      <c r="A130" s="695" t="s">
        <v>117</v>
      </c>
      <c r="B130" s="696"/>
      <c r="C130" s="696"/>
      <c r="D130" s="696"/>
      <c r="E130" s="696"/>
      <c r="F130" s="696"/>
      <c r="G130" s="696"/>
      <c r="H130" s="696"/>
      <c r="I130" s="696"/>
      <c r="J130" s="696"/>
    </row>
    <row r="131" spans="1:10" ht="14.25" customHeight="1">
      <c r="A131" s="696"/>
      <c r="B131" s="696"/>
      <c r="C131" s="696"/>
      <c r="D131" s="696"/>
      <c r="E131" s="696"/>
      <c r="F131" s="696"/>
      <c r="G131" s="696"/>
      <c r="H131" s="696"/>
      <c r="I131" s="696"/>
      <c r="J131" s="696"/>
    </row>
    <row r="132" spans="1:10" ht="14.25" customHeight="1"/>
    <row r="133" spans="1:10" ht="14.25" customHeight="1">
      <c r="A133" s="687" t="s">
        <v>118</v>
      </c>
      <c r="B133" s="688"/>
      <c r="C133" s="688"/>
      <c r="D133" s="688"/>
      <c r="E133" s="688"/>
      <c r="F133" s="688"/>
      <c r="G133" s="688"/>
      <c r="H133" s="688"/>
      <c r="I133" s="688"/>
      <c r="J133" s="688"/>
    </row>
    <row r="134" spans="1:10" ht="14.25" customHeight="1">
      <c r="A134" s="689"/>
      <c r="B134" s="689"/>
      <c r="C134" s="689"/>
      <c r="D134" s="689"/>
      <c r="E134" s="689"/>
      <c r="F134" s="689"/>
      <c r="G134" s="689"/>
      <c r="H134" s="689"/>
      <c r="I134" s="689"/>
      <c r="J134" s="689"/>
    </row>
    <row r="135" spans="1:10" ht="14.25" customHeight="1"/>
    <row r="136" spans="1:10" ht="14.25" customHeight="1"/>
    <row r="137" spans="1:10" ht="14.25" customHeight="1"/>
    <row r="138" spans="1:10" ht="14.25" customHeight="1"/>
    <row r="139" spans="1:10" ht="14.25" customHeight="1"/>
    <row r="140" spans="1:10" ht="14.25" customHeight="1"/>
    <row r="141" spans="1:10" ht="14.25" customHeight="1"/>
    <row r="142" spans="1:10" ht="14.25" customHeight="1"/>
    <row r="242" ht="29.65" customHeight="1"/>
  </sheetData>
  <sheetProtection formatCells="0" formatColumns="0" formatRows="0" insertColumns="0" insertRows="0"/>
  <mergeCells count="51">
    <mergeCell ref="A32:I32"/>
    <mergeCell ref="A1:J1"/>
    <mergeCell ref="A2:J2"/>
    <mergeCell ref="A4:J4"/>
    <mergeCell ref="A5:J6"/>
    <mergeCell ref="A8:J8"/>
    <mergeCell ref="A9:J14"/>
    <mergeCell ref="A16:J18"/>
    <mergeCell ref="A20:J20"/>
    <mergeCell ref="A21:J23"/>
    <mergeCell ref="A24:J27"/>
    <mergeCell ref="A28:J31"/>
    <mergeCell ref="A34:J34"/>
    <mergeCell ref="A36:B38"/>
    <mergeCell ref="C36:I38"/>
    <mergeCell ref="J38:J42"/>
    <mergeCell ref="A39:B41"/>
    <mergeCell ref="C39:I41"/>
    <mergeCell ref="A42:B46"/>
    <mergeCell ref="C42:I46"/>
    <mergeCell ref="A78:J78"/>
    <mergeCell ref="A47:B51"/>
    <mergeCell ref="C47:I51"/>
    <mergeCell ref="A52:B55"/>
    <mergeCell ref="C52:I55"/>
    <mergeCell ref="A56:J57"/>
    <mergeCell ref="A59:J59"/>
    <mergeCell ref="A60:J63"/>
    <mergeCell ref="A64:J65"/>
    <mergeCell ref="A66:J72"/>
    <mergeCell ref="A73:J74"/>
    <mergeCell ref="A75:J75"/>
    <mergeCell ref="A114:J114"/>
    <mergeCell ref="A79:J82"/>
    <mergeCell ref="A83:J91"/>
    <mergeCell ref="A92:J92"/>
    <mergeCell ref="A93:J96"/>
    <mergeCell ref="A97:J97"/>
    <mergeCell ref="A99:J99"/>
    <mergeCell ref="A100:J103"/>
    <mergeCell ref="A105:J105"/>
    <mergeCell ref="A106:J107"/>
    <mergeCell ref="A109:J109"/>
    <mergeCell ref="A110:J112"/>
    <mergeCell ref="A133:J134"/>
    <mergeCell ref="A115:J118"/>
    <mergeCell ref="A120:J120"/>
    <mergeCell ref="A121:J123"/>
    <mergeCell ref="A125:J125"/>
    <mergeCell ref="A126:J128"/>
    <mergeCell ref="A130:J131"/>
  </mergeCells>
  <hyperlinks>
    <hyperlink ref="A75" r:id="rId1"/>
    <hyperlink ref="A64" r:id="rId2"/>
    <hyperlink ref="A92" r:id="rId3"/>
    <hyperlink ref="L1" location="'Contents '!A1" display="Contents"/>
    <hyperlink ref="A32" r:id="rId4"/>
  </hyperlinks>
  <pageMargins left="0.74803149606299213" right="1.1417322834645669" top="0.74803149606299213" bottom="0.74803149606299213" header="0.31496062992125984" footer="0.31496062992125984"/>
  <pageSetup paperSize="9" scale="98" firstPageNumber="7" fitToHeight="0" orientation="portrait" useFirstPageNumber="1" r:id="rId5"/>
  <headerFooter>
    <oddHeader>&amp;R&amp;G</oddHeader>
    <oddFooter>&amp;L&amp;"Arial,Regular"&amp;10&amp;K000000HMRC Annual Stamp Tax Statistics, 2017-18</oddFooter>
  </headerFooter>
  <rowBreaks count="2" manualBreakCount="2">
    <brk id="58" max="9" man="1"/>
    <brk id="112" max="9" man="1"/>
  </rowBreaks>
  <legacyDrawingHF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202"/>
  <sheetViews>
    <sheetView showGridLines="0" zoomScaleNormal="100" zoomScaleSheetLayoutView="90" zoomScalePageLayoutView="70" workbookViewId="0">
      <pane ySplit="1" topLeftCell="A47" activePane="bottomLeft" state="frozen"/>
      <selection activeCell="A2" sqref="A2:AD3"/>
      <selection pane="bottomLeft" activeCell="S1" sqref="S1"/>
    </sheetView>
  </sheetViews>
  <sheetFormatPr defaultColWidth="9" defaultRowHeight="12.75"/>
  <cols>
    <col min="1" max="1" width="8.85546875" style="209" customWidth="1"/>
    <col min="2" max="2" width="9" style="209" bestFit="1" customWidth="1"/>
    <col min="3" max="3" width="2" style="269" customWidth="1"/>
    <col min="4" max="5" width="7.5703125" style="209" customWidth="1"/>
    <col min="6" max="6" width="9" style="209" customWidth="1"/>
    <col min="7" max="7" width="7.5703125" style="209" customWidth="1"/>
    <col min="8" max="8" width="1.85546875" style="209" customWidth="1"/>
    <col min="9" max="9" width="9" style="209" customWidth="1"/>
    <col min="10" max="13" width="7.5703125" style="209" customWidth="1"/>
    <col min="14" max="18" width="9" style="209"/>
    <col min="19" max="19" width="2.5703125" style="207" customWidth="1"/>
    <col min="20" max="20" width="9" style="207" customWidth="1"/>
    <col min="21" max="91" width="1.42578125" style="208" customWidth="1"/>
    <col min="92" max="16384" width="9" style="209"/>
  </cols>
  <sheetData>
    <row r="1" spans="1:91" s="204" customFormat="1" ht="30" customHeight="1" thickBot="1">
      <c r="A1" s="890" t="s">
        <v>349</v>
      </c>
      <c r="B1" s="891"/>
      <c r="C1" s="891"/>
      <c r="D1" s="891"/>
      <c r="E1" s="891"/>
      <c r="F1" s="891"/>
      <c r="G1" s="891"/>
      <c r="H1" s="891"/>
      <c r="I1" s="891"/>
      <c r="J1" s="891"/>
      <c r="K1" s="891"/>
      <c r="L1" s="891"/>
      <c r="M1" s="891"/>
      <c r="N1" s="891"/>
      <c r="O1" s="891"/>
      <c r="P1" s="891"/>
      <c r="Q1" s="891"/>
      <c r="R1" s="891"/>
      <c r="S1" s="202"/>
      <c r="T1" s="30" t="s">
        <v>75</v>
      </c>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row>
    <row r="2" spans="1:91" s="205" customFormat="1" ht="21.6" customHeight="1">
      <c r="A2" s="892" t="s">
        <v>2296</v>
      </c>
      <c r="B2" s="893"/>
      <c r="C2" s="893"/>
      <c r="D2" s="893"/>
      <c r="E2" s="893"/>
      <c r="F2" s="893"/>
      <c r="G2" s="893"/>
      <c r="H2" s="893"/>
      <c r="I2" s="893"/>
      <c r="J2" s="893"/>
      <c r="K2" s="893"/>
      <c r="L2" s="893"/>
      <c r="M2" s="893"/>
      <c r="N2" s="893"/>
      <c r="O2" s="893"/>
      <c r="P2" s="893"/>
      <c r="Q2" s="893"/>
      <c r="R2" s="893"/>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row>
    <row r="3" spans="1:91" s="205" customFormat="1" ht="13.35" customHeight="1">
      <c r="A3" s="886"/>
      <c r="B3" s="886"/>
      <c r="C3" s="886"/>
      <c r="D3" s="886"/>
      <c r="E3" s="886"/>
      <c r="F3" s="886"/>
      <c r="G3" s="886"/>
      <c r="H3" s="886"/>
      <c r="I3" s="886"/>
      <c r="J3" s="886"/>
      <c r="K3" s="886"/>
      <c r="L3" s="886"/>
      <c r="M3" s="886"/>
      <c r="N3" s="886"/>
      <c r="O3" s="886"/>
      <c r="P3" s="886"/>
      <c r="Q3" s="886"/>
      <c r="R3" s="88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row>
    <row r="4" spans="1:91" s="205" customFormat="1" ht="14.25" customHeight="1">
      <c r="A4" s="894" t="s">
        <v>2358</v>
      </c>
      <c r="B4" s="895"/>
      <c r="C4" s="895"/>
      <c r="D4" s="895"/>
      <c r="E4" s="896" t="s">
        <v>2359</v>
      </c>
      <c r="F4" s="897"/>
      <c r="G4" s="897"/>
      <c r="H4" s="898"/>
      <c r="I4" s="898"/>
      <c r="J4" s="42"/>
      <c r="K4" s="42"/>
      <c r="L4" s="42"/>
      <c r="M4" s="42"/>
      <c r="N4" s="42"/>
      <c r="O4" s="42"/>
      <c r="P4" s="42"/>
      <c r="Q4" s="42"/>
      <c r="R4" s="42"/>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row>
    <row r="5" spans="1:91" ht="14.1" customHeight="1">
      <c r="A5" s="881" t="s">
        <v>350</v>
      </c>
      <c r="B5" s="882"/>
      <c r="C5" s="882"/>
      <c r="D5" s="882"/>
      <c r="E5" s="882"/>
      <c r="F5" s="882"/>
      <c r="G5" s="882"/>
      <c r="H5" s="882"/>
      <c r="I5" s="882"/>
      <c r="J5" s="882"/>
      <c r="K5" s="882"/>
      <c r="L5" s="882"/>
      <c r="M5" s="882"/>
      <c r="N5" s="882"/>
      <c r="O5" s="882"/>
      <c r="P5" s="882"/>
      <c r="Q5" s="882"/>
      <c r="R5" s="882"/>
    </row>
    <row r="6" spans="1:91" s="212" customFormat="1" ht="12.75" customHeight="1">
      <c r="A6" s="886"/>
      <c r="B6" s="886"/>
      <c r="C6" s="886"/>
      <c r="D6" s="886"/>
      <c r="E6" s="886"/>
      <c r="F6" s="886"/>
      <c r="G6" s="886"/>
      <c r="H6" s="886"/>
      <c r="I6" s="886"/>
      <c r="J6" s="886"/>
      <c r="K6" s="886"/>
      <c r="L6" s="886"/>
      <c r="M6" s="886"/>
      <c r="N6" s="886"/>
      <c r="O6" s="886"/>
      <c r="P6" s="886"/>
      <c r="Q6" s="886"/>
      <c r="R6" s="886"/>
      <c r="S6" s="210"/>
      <c r="T6" s="210"/>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row>
    <row r="7" spans="1:91" s="212" customFormat="1" ht="12.75" customHeight="1">
      <c r="A7" s="213" t="s">
        <v>351</v>
      </c>
      <c r="B7" s="214"/>
      <c r="C7" s="214"/>
      <c r="D7" s="215"/>
      <c r="E7" s="215"/>
      <c r="F7" s="214"/>
      <c r="G7" s="216" t="s">
        <v>352</v>
      </c>
      <c r="H7" s="210"/>
      <c r="I7" s="213" t="s">
        <v>351</v>
      </c>
      <c r="J7" s="214"/>
      <c r="K7" s="215"/>
      <c r="L7" s="215"/>
      <c r="M7" s="215"/>
      <c r="N7" s="216" t="s">
        <v>353</v>
      </c>
      <c r="O7" s="210"/>
      <c r="P7" s="210"/>
      <c r="Q7" s="210"/>
      <c r="R7" s="210"/>
      <c r="S7" s="217"/>
      <c r="T7" s="210"/>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row>
    <row r="8" spans="1:91" s="224" customFormat="1" ht="12.75" customHeight="1">
      <c r="A8" s="218" t="s">
        <v>354</v>
      </c>
      <c r="B8" s="219"/>
      <c r="C8" s="220"/>
      <c r="D8" s="220"/>
      <c r="E8" s="219"/>
      <c r="F8" s="220"/>
      <c r="G8" s="221">
        <v>0</v>
      </c>
      <c r="H8" s="222"/>
      <c r="I8" s="218" t="s">
        <v>354</v>
      </c>
      <c r="J8" s="219"/>
      <c r="K8" s="219"/>
      <c r="L8" s="219"/>
      <c r="M8" s="219"/>
      <c r="N8" s="221">
        <v>0.03</v>
      </c>
      <c r="O8" s="222"/>
      <c r="P8" s="222"/>
      <c r="Q8" s="222"/>
      <c r="R8" s="222"/>
      <c r="S8" s="217"/>
      <c r="T8" s="222"/>
      <c r="U8" s="223"/>
      <c r="V8" s="211"/>
      <c r="W8" s="211"/>
      <c r="X8" s="211"/>
      <c r="Y8" s="211"/>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row>
    <row r="9" spans="1:91" s="224" customFormat="1" ht="12.75" customHeight="1">
      <c r="A9" s="218" t="s">
        <v>355</v>
      </c>
      <c r="B9" s="219"/>
      <c r="C9" s="220"/>
      <c r="D9" s="220"/>
      <c r="E9" s="219"/>
      <c r="F9" s="220"/>
      <c r="G9" s="221">
        <v>0.02</v>
      </c>
      <c r="H9" s="222"/>
      <c r="I9" s="218" t="s">
        <v>355</v>
      </c>
      <c r="J9" s="219"/>
      <c r="K9" s="219"/>
      <c r="L9" s="219"/>
      <c r="M9" s="219"/>
      <c r="N9" s="221">
        <v>0.05</v>
      </c>
      <c r="O9" s="222"/>
      <c r="P9" s="222"/>
      <c r="Q9" s="222"/>
      <c r="R9" s="222"/>
      <c r="S9" s="225"/>
      <c r="T9" s="222"/>
      <c r="U9" s="223"/>
      <c r="V9" s="211"/>
      <c r="W9" s="211"/>
      <c r="X9" s="211"/>
      <c r="Y9" s="211"/>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row>
    <row r="10" spans="1:91" s="224" customFormat="1" ht="12.75" customHeight="1">
      <c r="A10" s="218" t="s">
        <v>356</v>
      </c>
      <c r="B10" s="219"/>
      <c r="C10" s="220"/>
      <c r="D10" s="220"/>
      <c r="E10" s="219"/>
      <c r="F10" s="220"/>
      <c r="G10" s="221">
        <v>0.05</v>
      </c>
      <c r="H10" s="222"/>
      <c r="I10" s="218" t="s">
        <v>356</v>
      </c>
      <c r="J10" s="219"/>
      <c r="K10" s="219"/>
      <c r="L10" s="219"/>
      <c r="M10" s="219"/>
      <c r="N10" s="221">
        <v>0.08</v>
      </c>
      <c r="O10" s="222"/>
      <c r="P10" s="222"/>
      <c r="Q10" s="222"/>
      <c r="R10" s="222"/>
      <c r="S10" s="217"/>
      <c r="T10" s="222"/>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3"/>
      <c r="CF10" s="223"/>
      <c r="CG10" s="223"/>
      <c r="CH10" s="223"/>
      <c r="CI10" s="223"/>
      <c r="CJ10" s="223"/>
      <c r="CK10" s="223"/>
      <c r="CL10" s="223"/>
      <c r="CM10" s="223"/>
    </row>
    <row r="11" spans="1:91" s="224" customFormat="1" ht="12.75" customHeight="1">
      <c r="A11" s="218" t="s">
        <v>357</v>
      </c>
      <c r="B11" s="219"/>
      <c r="C11" s="220"/>
      <c r="D11" s="220"/>
      <c r="E11" s="219"/>
      <c r="F11" s="220"/>
      <c r="G11" s="221">
        <v>0.1</v>
      </c>
      <c r="H11" s="226"/>
      <c r="I11" s="218" t="s">
        <v>357</v>
      </c>
      <c r="J11" s="219"/>
      <c r="K11" s="219"/>
      <c r="L11" s="219"/>
      <c r="M11" s="219"/>
      <c r="N11" s="221">
        <v>0.13</v>
      </c>
      <c r="O11" s="222"/>
      <c r="P11" s="222"/>
      <c r="Q11" s="222"/>
      <c r="R11" s="222"/>
      <c r="S11" s="225"/>
      <c r="T11" s="222"/>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3"/>
      <c r="CL11" s="223"/>
      <c r="CM11" s="223"/>
    </row>
    <row r="12" spans="1:91" s="224" customFormat="1" ht="12.75" customHeight="1">
      <c r="A12" s="218" t="s">
        <v>358</v>
      </c>
      <c r="B12" s="219"/>
      <c r="C12" s="220"/>
      <c r="D12" s="220"/>
      <c r="E12" s="219"/>
      <c r="F12" s="220"/>
      <c r="G12" s="221">
        <v>0.12</v>
      </c>
      <c r="H12" s="226"/>
      <c r="I12" s="218" t="s">
        <v>358</v>
      </c>
      <c r="J12" s="219"/>
      <c r="K12" s="219"/>
      <c r="L12" s="219"/>
      <c r="M12" s="219"/>
      <c r="N12" s="221">
        <v>0.15</v>
      </c>
      <c r="O12" s="222"/>
      <c r="P12" s="222"/>
      <c r="Q12" s="222"/>
      <c r="R12" s="222"/>
      <c r="S12" s="222"/>
      <c r="T12" s="222"/>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row>
    <row r="13" spans="1:91" s="224" customFormat="1" ht="12.75" customHeight="1">
      <c r="A13" s="227" t="s">
        <v>359</v>
      </c>
      <c r="B13" s="228"/>
      <c r="C13" s="229"/>
      <c r="D13" s="229"/>
      <c r="E13" s="228"/>
      <c r="F13" s="229"/>
      <c r="G13" s="230">
        <v>0.15</v>
      </c>
      <c r="H13" s="226"/>
      <c r="I13" s="228"/>
      <c r="J13" s="228"/>
      <c r="K13" s="228"/>
      <c r="L13" s="228"/>
      <c r="M13" s="228"/>
      <c r="N13" s="228"/>
      <c r="O13" s="222"/>
      <c r="P13" s="222"/>
      <c r="Q13" s="222"/>
      <c r="R13" s="222"/>
      <c r="S13" s="222"/>
      <c r="T13" s="222"/>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row>
    <row r="14" spans="1:91" s="224" customFormat="1" ht="13.5">
      <c r="A14" s="222"/>
      <c r="B14" s="222"/>
      <c r="C14" s="222"/>
      <c r="D14" s="222"/>
      <c r="E14" s="222"/>
      <c r="F14" s="222"/>
      <c r="G14" s="222"/>
      <c r="H14" s="222"/>
      <c r="I14" s="222"/>
      <c r="J14" s="222"/>
      <c r="K14" s="222"/>
      <c r="L14" s="222"/>
      <c r="M14" s="222"/>
      <c r="N14" s="222"/>
      <c r="O14" s="226"/>
      <c r="P14" s="226"/>
      <c r="Q14" s="226"/>
      <c r="R14" s="220"/>
      <c r="S14" s="222"/>
      <c r="T14" s="222"/>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c r="CI14" s="223"/>
      <c r="CJ14" s="223"/>
      <c r="CK14" s="223"/>
      <c r="CL14" s="223"/>
      <c r="CM14" s="223"/>
    </row>
    <row r="15" spans="1:91" s="224" customFormat="1" ht="14.1" customHeight="1">
      <c r="A15" s="881" t="s">
        <v>360</v>
      </c>
      <c r="B15" s="882"/>
      <c r="C15" s="882"/>
      <c r="D15" s="882"/>
      <c r="E15" s="882"/>
      <c r="F15" s="882"/>
      <c r="G15" s="882"/>
      <c r="H15" s="882"/>
      <c r="I15" s="882"/>
      <c r="J15" s="882"/>
      <c r="K15" s="882"/>
      <c r="L15" s="882"/>
      <c r="M15" s="882"/>
      <c r="N15" s="882"/>
      <c r="O15" s="882"/>
      <c r="P15" s="882"/>
      <c r="Q15" s="882"/>
      <c r="R15" s="882"/>
      <c r="S15" s="222"/>
      <c r="T15" s="222"/>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row>
    <row r="16" spans="1:91" s="224" customFormat="1" ht="10.35" customHeight="1">
      <c r="A16" s="886"/>
      <c r="B16" s="886"/>
      <c r="C16" s="886"/>
      <c r="D16" s="886"/>
      <c r="E16" s="886"/>
      <c r="F16" s="886"/>
      <c r="G16" s="886"/>
      <c r="H16" s="886"/>
      <c r="I16" s="886"/>
      <c r="J16" s="886"/>
      <c r="K16" s="886"/>
      <c r="L16" s="886"/>
      <c r="M16" s="886"/>
      <c r="N16" s="886"/>
      <c r="O16" s="886"/>
      <c r="P16" s="886"/>
      <c r="Q16" s="886"/>
      <c r="R16" s="886"/>
      <c r="S16" s="222"/>
      <c r="T16" s="222"/>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223"/>
      <c r="CF16" s="223"/>
      <c r="CG16" s="223"/>
      <c r="CH16" s="223"/>
      <c r="CI16" s="223"/>
      <c r="CJ16" s="223"/>
      <c r="CK16" s="223"/>
      <c r="CL16" s="223"/>
      <c r="CM16" s="223"/>
    </row>
    <row r="17" spans="1:91" s="224" customFormat="1" ht="13.5">
      <c r="A17" s="213" t="s">
        <v>351</v>
      </c>
      <c r="B17" s="215"/>
      <c r="C17" s="215"/>
      <c r="D17" s="215"/>
      <c r="E17" s="215"/>
      <c r="F17" s="215"/>
      <c r="G17" s="216" t="s">
        <v>361</v>
      </c>
      <c r="H17" s="231"/>
      <c r="I17" s="222"/>
      <c r="J17" s="222"/>
      <c r="K17" s="222"/>
      <c r="L17" s="222"/>
      <c r="M17" s="222"/>
      <c r="N17" s="231"/>
      <c r="O17" s="226"/>
      <c r="P17" s="226"/>
      <c r="Q17" s="226"/>
      <c r="R17" s="220"/>
      <c r="S17" s="222"/>
      <c r="T17" s="222"/>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223"/>
      <c r="CD17" s="223"/>
      <c r="CE17" s="223"/>
      <c r="CF17" s="223"/>
      <c r="CG17" s="223"/>
      <c r="CH17" s="223"/>
      <c r="CI17" s="223"/>
      <c r="CJ17" s="223"/>
      <c r="CK17" s="223"/>
      <c r="CL17" s="223"/>
      <c r="CM17" s="223"/>
    </row>
    <row r="18" spans="1:91" s="224" customFormat="1" ht="13.5">
      <c r="A18" s="218" t="s">
        <v>362</v>
      </c>
      <c r="B18" s="219"/>
      <c r="C18" s="219"/>
      <c r="D18" s="219"/>
      <c r="E18" s="219"/>
      <c r="F18" s="220"/>
      <c r="G18" s="221">
        <v>0</v>
      </c>
      <c r="H18" s="231"/>
      <c r="I18" s="222"/>
      <c r="J18" s="222"/>
      <c r="K18" s="222"/>
      <c r="L18" s="222"/>
      <c r="M18" s="222"/>
      <c r="N18" s="231"/>
      <c r="O18" s="226"/>
      <c r="P18" s="226"/>
      <c r="Q18" s="226"/>
      <c r="R18" s="220"/>
      <c r="S18" s="222"/>
      <c r="T18" s="222"/>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c r="CA18" s="223"/>
      <c r="CB18" s="223"/>
      <c r="CC18" s="223"/>
      <c r="CD18" s="223"/>
      <c r="CE18" s="223"/>
      <c r="CF18" s="223"/>
      <c r="CG18" s="223"/>
      <c r="CH18" s="223"/>
      <c r="CI18" s="223"/>
      <c r="CJ18" s="223"/>
      <c r="CK18" s="223"/>
      <c r="CL18" s="223"/>
      <c r="CM18" s="223"/>
    </row>
    <row r="19" spans="1:91" s="224" customFormat="1" ht="13.5">
      <c r="A19" s="218" t="s">
        <v>363</v>
      </c>
      <c r="B19" s="219"/>
      <c r="C19" s="219"/>
      <c r="D19" s="219"/>
      <c r="E19" s="219"/>
      <c r="F19" s="220"/>
      <c r="G19" s="221">
        <v>0.02</v>
      </c>
      <c r="H19" s="231"/>
      <c r="I19" s="222"/>
      <c r="J19" s="222"/>
      <c r="K19" s="222"/>
      <c r="L19" s="222"/>
      <c r="M19" s="222"/>
      <c r="N19" s="231"/>
      <c r="O19" s="226"/>
      <c r="P19" s="226"/>
      <c r="Q19" s="226"/>
      <c r="R19" s="220"/>
      <c r="S19" s="222"/>
      <c r="T19" s="222"/>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3"/>
      <c r="BN19" s="223"/>
      <c r="BO19" s="223"/>
      <c r="BP19" s="223"/>
      <c r="BQ19" s="223"/>
      <c r="BR19" s="223"/>
      <c r="BS19" s="223"/>
      <c r="BT19" s="223"/>
      <c r="BU19" s="223"/>
      <c r="BV19" s="223"/>
      <c r="BW19" s="223"/>
      <c r="BX19" s="223"/>
      <c r="BY19" s="223"/>
      <c r="BZ19" s="223"/>
      <c r="CA19" s="223"/>
      <c r="CB19" s="223"/>
      <c r="CC19" s="223"/>
      <c r="CD19" s="223"/>
      <c r="CE19" s="223"/>
      <c r="CF19" s="223"/>
      <c r="CG19" s="223"/>
      <c r="CH19" s="223"/>
      <c r="CI19" s="223"/>
      <c r="CJ19" s="223"/>
      <c r="CK19" s="223"/>
      <c r="CL19" s="223"/>
      <c r="CM19" s="223"/>
    </row>
    <row r="20" spans="1:91" s="224" customFormat="1" ht="13.5">
      <c r="A20" s="227" t="s">
        <v>364</v>
      </c>
      <c r="B20" s="228"/>
      <c r="C20" s="228"/>
      <c r="D20" s="228"/>
      <c r="E20" s="228"/>
      <c r="F20" s="229"/>
      <c r="G20" s="230">
        <v>0.05</v>
      </c>
      <c r="H20" s="222"/>
      <c r="I20" s="222"/>
      <c r="J20" s="222"/>
      <c r="K20" s="222"/>
      <c r="L20" s="222"/>
      <c r="M20" s="222"/>
      <c r="N20" s="231"/>
      <c r="O20" s="226"/>
      <c r="P20" s="226"/>
      <c r="Q20" s="226"/>
      <c r="R20" s="220"/>
      <c r="S20" s="222"/>
      <c r="T20" s="222"/>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c r="BN20" s="223"/>
      <c r="BO20" s="223"/>
      <c r="BP20" s="223"/>
      <c r="BQ20" s="223"/>
      <c r="BR20" s="223"/>
      <c r="BS20" s="223"/>
      <c r="BT20" s="223"/>
      <c r="BU20" s="223"/>
      <c r="BV20" s="223"/>
      <c r="BW20" s="223"/>
      <c r="BX20" s="223"/>
      <c r="BY20" s="223"/>
      <c r="BZ20" s="223"/>
      <c r="CA20" s="223"/>
      <c r="CB20" s="223"/>
      <c r="CC20" s="223"/>
      <c r="CD20" s="223"/>
      <c r="CE20" s="223"/>
      <c r="CF20" s="223"/>
      <c r="CG20" s="223"/>
      <c r="CH20" s="223"/>
      <c r="CI20" s="223"/>
      <c r="CJ20" s="223"/>
      <c r="CK20" s="223"/>
      <c r="CL20" s="223"/>
      <c r="CM20" s="223"/>
    </row>
    <row r="21" spans="1:91" s="224" customFormat="1" ht="13.5">
      <c r="A21" s="232"/>
      <c r="B21" s="233"/>
      <c r="C21" s="233"/>
      <c r="D21" s="233"/>
      <c r="E21" s="233"/>
      <c r="F21" s="220"/>
      <c r="G21" s="234"/>
      <c r="H21" s="222"/>
      <c r="I21" s="222"/>
      <c r="J21" s="222"/>
      <c r="K21" s="222"/>
      <c r="L21" s="222"/>
      <c r="M21" s="222"/>
      <c r="N21" s="231"/>
      <c r="O21" s="226"/>
      <c r="P21" s="226"/>
      <c r="Q21" s="226"/>
      <c r="R21" s="220"/>
      <c r="S21" s="222"/>
      <c r="T21" s="222"/>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3"/>
      <c r="CF21" s="223"/>
      <c r="CG21" s="223"/>
      <c r="CH21" s="223"/>
      <c r="CI21" s="223"/>
      <c r="CJ21" s="223"/>
      <c r="CK21" s="223"/>
      <c r="CL21" s="223"/>
      <c r="CM21" s="223"/>
    </row>
    <row r="22" spans="1:91" s="224" customFormat="1" ht="14.1" customHeight="1">
      <c r="A22" s="881" t="s">
        <v>365</v>
      </c>
      <c r="B22" s="882"/>
      <c r="C22" s="882"/>
      <c r="D22" s="882"/>
      <c r="E22" s="882"/>
      <c r="F22" s="882"/>
      <c r="G22" s="882"/>
      <c r="H22" s="882"/>
      <c r="I22" s="882"/>
      <c r="J22" s="882"/>
      <c r="K22" s="882"/>
      <c r="L22" s="882"/>
      <c r="M22" s="882"/>
      <c r="N22" s="882"/>
      <c r="O22" s="882"/>
      <c r="P22" s="882"/>
      <c r="Q22" s="882"/>
      <c r="R22" s="882"/>
      <c r="S22" s="222"/>
      <c r="T22" s="222"/>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3"/>
      <c r="CB22" s="223"/>
      <c r="CC22" s="223"/>
      <c r="CD22" s="223"/>
      <c r="CE22" s="223"/>
      <c r="CF22" s="223"/>
      <c r="CG22" s="223"/>
      <c r="CH22" s="223"/>
      <c r="CI22" s="223"/>
      <c r="CJ22" s="223"/>
      <c r="CK22" s="223"/>
      <c r="CL22" s="223"/>
      <c r="CM22" s="223"/>
    </row>
    <row r="23" spans="1:91" s="224" customFormat="1" ht="11.25">
      <c r="A23" s="883"/>
      <c r="B23" s="883"/>
      <c r="C23" s="883"/>
      <c r="D23" s="883"/>
      <c r="E23" s="883"/>
      <c r="F23" s="883"/>
      <c r="G23" s="883"/>
      <c r="H23" s="883"/>
      <c r="I23" s="883"/>
      <c r="J23" s="883"/>
      <c r="K23" s="883"/>
      <c r="L23" s="883"/>
      <c r="M23" s="883"/>
      <c r="N23" s="883"/>
      <c r="O23" s="883"/>
      <c r="P23" s="883"/>
      <c r="Q23" s="883"/>
      <c r="R23" s="883"/>
      <c r="S23" s="222"/>
      <c r="T23" s="222"/>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223"/>
    </row>
    <row r="24" spans="1:91" s="224" customFormat="1" ht="11.25">
      <c r="A24" s="884" t="s">
        <v>366</v>
      </c>
      <c r="B24" s="885"/>
      <c r="C24" s="885"/>
      <c r="D24" s="885"/>
      <c r="E24" s="885"/>
      <c r="F24" s="885"/>
      <c r="G24" s="885"/>
      <c r="H24" s="885"/>
      <c r="I24" s="885"/>
      <c r="J24" s="885"/>
      <c r="K24" s="885"/>
      <c r="L24" s="885"/>
      <c r="M24" s="885"/>
      <c r="N24" s="885"/>
      <c r="O24" s="885"/>
      <c r="P24" s="885"/>
      <c r="Q24" s="885"/>
      <c r="R24" s="885"/>
      <c r="S24" s="222"/>
      <c r="T24" s="222"/>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3"/>
      <c r="CL24" s="223"/>
      <c r="CM24" s="223"/>
    </row>
    <row r="25" spans="1:91" s="224" customFormat="1" ht="11.25">
      <c r="A25" s="885"/>
      <c r="B25" s="885"/>
      <c r="C25" s="885"/>
      <c r="D25" s="885"/>
      <c r="E25" s="885"/>
      <c r="F25" s="885"/>
      <c r="G25" s="885"/>
      <c r="H25" s="885"/>
      <c r="I25" s="885"/>
      <c r="J25" s="885"/>
      <c r="K25" s="885"/>
      <c r="L25" s="885"/>
      <c r="M25" s="885"/>
      <c r="N25" s="885"/>
      <c r="O25" s="885"/>
      <c r="P25" s="885"/>
      <c r="Q25" s="885"/>
      <c r="R25" s="885"/>
      <c r="S25" s="222"/>
      <c r="T25" s="222"/>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223"/>
      <c r="BK25" s="223"/>
      <c r="BL25" s="223"/>
      <c r="BM25" s="223"/>
      <c r="BN25" s="223"/>
      <c r="BO25" s="223"/>
      <c r="BP25" s="223"/>
      <c r="BQ25" s="223"/>
      <c r="BR25" s="223"/>
      <c r="BS25" s="223"/>
      <c r="BT25" s="223"/>
      <c r="BU25" s="223"/>
      <c r="BV25" s="223"/>
      <c r="BW25" s="223"/>
      <c r="BX25" s="223"/>
      <c r="BY25" s="223"/>
      <c r="BZ25" s="223"/>
      <c r="CA25" s="223"/>
      <c r="CB25" s="223"/>
      <c r="CC25" s="223"/>
      <c r="CD25" s="223"/>
      <c r="CE25" s="223"/>
      <c r="CF25" s="223"/>
      <c r="CG25" s="223"/>
      <c r="CH25" s="223"/>
      <c r="CI25" s="223"/>
      <c r="CJ25" s="223"/>
      <c r="CK25" s="223"/>
      <c r="CL25" s="223"/>
      <c r="CM25" s="223"/>
    </row>
    <row r="26" spans="1:91" s="224" customFormat="1" ht="10.35" customHeight="1">
      <c r="A26" s="881" t="s">
        <v>367</v>
      </c>
      <c r="B26" s="882"/>
      <c r="C26" s="882"/>
      <c r="D26" s="882"/>
      <c r="E26" s="882"/>
      <c r="F26" s="882"/>
      <c r="G26" s="882"/>
      <c r="H26" s="882"/>
      <c r="I26" s="882"/>
      <c r="J26" s="882"/>
      <c r="K26" s="882"/>
      <c r="L26" s="882"/>
      <c r="M26" s="882"/>
      <c r="N26" s="882"/>
      <c r="O26" s="882"/>
      <c r="P26" s="882"/>
      <c r="Q26" s="882"/>
      <c r="R26" s="882"/>
      <c r="S26" s="222"/>
      <c r="T26" s="222"/>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223"/>
    </row>
    <row r="27" spans="1:91" s="224" customFormat="1" ht="8.85" customHeight="1">
      <c r="A27" s="886"/>
      <c r="B27" s="886"/>
      <c r="C27" s="886"/>
      <c r="D27" s="886"/>
      <c r="E27" s="886"/>
      <c r="F27" s="886"/>
      <c r="G27" s="886"/>
      <c r="H27" s="886"/>
      <c r="I27" s="886"/>
      <c r="J27" s="886"/>
      <c r="K27" s="886"/>
      <c r="L27" s="886"/>
      <c r="M27" s="886"/>
      <c r="N27" s="886"/>
      <c r="O27" s="886"/>
      <c r="P27" s="886"/>
      <c r="Q27" s="886"/>
      <c r="R27" s="886"/>
      <c r="S27" s="222"/>
      <c r="T27" s="222"/>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c r="CJ27" s="223"/>
      <c r="CK27" s="223"/>
      <c r="CL27" s="223"/>
      <c r="CM27" s="223"/>
    </row>
    <row r="28" spans="1:91" s="224" customFormat="1" ht="12.75" customHeight="1">
      <c r="A28" s="213" t="s">
        <v>351</v>
      </c>
      <c r="B28" s="214"/>
      <c r="C28" s="214"/>
      <c r="D28" s="215"/>
      <c r="E28" s="215"/>
      <c r="F28" s="214"/>
      <c r="G28" s="216" t="s">
        <v>352</v>
      </c>
      <c r="H28" s="219"/>
      <c r="I28" s="213" t="s">
        <v>351</v>
      </c>
      <c r="J28" s="214"/>
      <c r="K28" s="215"/>
      <c r="L28" s="215"/>
      <c r="M28" s="215"/>
      <c r="N28" s="216" t="s">
        <v>361</v>
      </c>
      <c r="O28" s="222"/>
      <c r="P28" s="222"/>
      <c r="Q28" s="222"/>
      <c r="R28" s="220"/>
      <c r="S28" s="222"/>
      <c r="T28" s="222"/>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row>
    <row r="29" spans="1:91" s="212" customFormat="1" ht="12.75" customHeight="1">
      <c r="A29" s="218" t="s">
        <v>354</v>
      </c>
      <c r="B29" s="235"/>
      <c r="C29" s="235"/>
      <c r="D29" s="235"/>
      <c r="E29" s="235"/>
      <c r="F29" s="236"/>
      <c r="G29" s="221">
        <v>0</v>
      </c>
      <c r="H29" s="236"/>
      <c r="I29" s="218" t="s">
        <v>368</v>
      </c>
      <c r="J29" s="236"/>
      <c r="K29" s="235"/>
      <c r="L29" s="235"/>
      <c r="M29" s="235"/>
      <c r="N29" s="237">
        <v>0</v>
      </c>
      <c r="O29" s="210"/>
      <c r="P29" s="210"/>
      <c r="Q29" s="210"/>
      <c r="R29" s="217"/>
      <c r="S29" s="210"/>
      <c r="T29" s="210"/>
      <c r="U29" s="223"/>
      <c r="V29" s="223"/>
      <c r="W29" s="211"/>
      <c r="X29" s="223"/>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row>
    <row r="30" spans="1:91" s="212" customFormat="1" ht="12.75" customHeight="1">
      <c r="A30" s="218" t="s">
        <v>355</v>
      </c>
      <c r="B30" s="235"/>
      <c r="C30" s="235"/>
      <c r="D30" s="235"/>
      <c r="E30" s="235"/>
      <c r="F30" s="236"/>
      <c r="G30" s="221">
        <v>0.02</v>
      </c>
      <c r="H30" s="236"/>
      <c r="I30" s="218" t="s">
        <v>369</v>
      </c>
      <c r="J30" s="236"/>
      <c r="K30" s="235"/>
      <c r="L30" s="235"/>
      <c r="M30" s="235"/>
      <c r="N30" s="237">
        <v>0.01</v>
      </c>
      <c r="O30" s="210"/>
      <c r="P30" s="210"/>
      <c r="Q30" s="210"/>
      <c r="R30" s="217"/>
      <c r="S30" s="210"/>
      <c r="T30" s="238"/>
      <c r="U30" s="223"/>
      <c r="V30" s="223"/>
      <c r="W30" s="239"/>
      <c r="X30" s="223"/>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row>
    <row r="31" spans="1:91" s="212" customFormat="1" ht="12.75" customHeight="1">
      <c r="A31" s="218" t="s">
        <v>356</v>
      </c>
      <c r="B31" s="235"/>
      <c r="C31" s="235"/>
      <c r="D31" s="235"/>
      <c r="E31" s="235"/>
      <c r="F31" s="236"/>
      <c r="G31" s="221">
        <v>0.05</v>
      </c>
      <c r="H31" s="236"/>
      <c r="I31" s="218" t="s">
        <v>370</v>
      </c>
      <c r="J31" s="236"/>
      <c r="K31" s="235"/>
      <c r="L31" s="235"/>
      <c r="M31" s="235"/>
      <c r="N31" s="237">
        <v>0.03</v>
      </c>
      <c r="O31" s="210"/>
      <c r="P31" s="210"/>
      <c r="Q31" s="210"/>
      <c r="R31" s="210"/>
      <c r="S31" s="210"/>
      <c r="T31" s="238"/>
      <c r="U31" s="223"/>
      <c r="V31" s="223"/>
      <c r="W31" s="239"/>
      <c r="X31" s="223"/>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row>
    <row r="32" spans="1:91" s="212" customFormat="1" ht="12.75" customHeight="1">
      <c r="A32" s="218" t="s">
        <v>357</v>
      </c>
      <c r="B32" s="235"/>
      <c r="C32" s="235"/>
      <c r="D32" s="235"/>
      <c r="E32" s="235"/>
      <c r="F32" s="236"/>
      <c r="G32" s="221">
        <v>0.1</v>
      </c>
      <c r="H32" s="236"/>
      <c r="I32" s="218" t="s">
        <v>371</v>
      </c>
      <c r="J32" s="236"/>
      <c r="K32" s="235"/>
      <c r="L32" s="235"/>
      <c r="M32" s="235"/>
      <c r="N32" s="237">
        <v>0.04</v>
      </c>
      <c r="O32" s="210"/>
      <c r="P32" s="210"/>
      <c r="Q32" s="210"/>
      <c r="R32" s="217"/>
      <c r="S32" s="210"/>
      <c r="T32" s="238"/>
      <c r="U32" s="223"/>
      <c r="V32" s="223"/>
      <c r="W32" s="239"/>
      <c r="X32" s="223"/>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row>
    <row r="33" spans="1:91" s="212" customFormat="1" ht="12.75" customHeight="1">
      <c r="A33" s="218" t="s">
        <v>358</v>
      </c>
      <c r="B33" s="235"/>
      <c r="C33" s="235"/>
      <c r="D33" s="235"/>
      <c r="E33" s="235"/>
      <c r="F33" s="236"/>
      <c r="G33" s="221">
        <v>0.12</v>
      </c>
      <c r="H33" s="236"/>
      <c r="I33" s="236"/>
      <c r="J33" s="236"/>
      <c r="K33" s="236"/>
      <c r="L33" s="236"/>
      <c r="M33" s="236"/>
      <c r="N33" s="236"/>
      <c r="O33" s="235"/>
      <c r="P33" s="235"/>
      <c r="Q33" s="235"/>
      <c r="R33" s="217"/>
      <c r="S33" s="210"/>
      <c r="T33" s="238"/>
      <c r="U33" s="223"/>
      <c r="V33" s="223"/>
      <c r="W33" s="239"/>
      <c r="X33" s="223"/>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row>
    <row r="34" spans="1:91" s="212" customFormat="1" ht="13.5">
      <c r="A34" s="227" t="s">
        <v>359</v>
      </c>
      <c r="B34" s="228"/>
      <c r="C34" s="229"/>
      <c r="D34" s="229"/>
      <c r="E34" s="228"/>
      <c r="F34" s="229"/>
      <c r="G34" s="230">
        <v>0.15</v>
      </c>
      <c r="H34" s="236"/>
      <c r="I34" s="228"/>
      <c r="J34" s="228"/>
      <c r="K34" s="228"/>
      <c r="L34" s="228"/>
      <c r="M34" s="228"/>
      <c r="N34" s="228"/>
      <c r="O34" s="235"/>
      <c r="P34" s="235"/>
      <c r="Q34" s="235"/>
      <c r="R34" s="217"/>
      <c r="S34" s="210"/>
      <c r="T34" s="238"/>
      <c r="U34" s="223"/>
      <c r="V34" s="223"/>
      <c r="W34" s="239"/>
      <c r="X34" s="223"/>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C34" s="211"/>
      <c r="CD34" s="211"/>
      <c r="CE34" s="211"/>
      <c r="CF34" s="211"/>
      <c r="CG34" s="211"/>
      <c r="CH34" s="211"/>
      <c r="CI34" s="211"/>
      <c r="CJ34" s="211"/>
      <c r="CK34" s="211"/>
      <c r="CL34" s="211"/>
      <c r="CM34" s="211"/>
    </row>
    <row r="35" spans="1:91" s="212" customFormat="1">
      <c r="A35" s="887" t="s">
        <v>372</v>
      </c>
      <c r="B35" s="888"/>
      <c r="C35" s="888"/>
      <c r="D35" s="888"/>
      <c r="E35" s="888"/>
      <c r="F35" s="888"/>
      <c r="G35" s="888"/>
      <c r="H35" s="888"/>
      <c r="I35" s="888"/>
      <c r="J35" s="888"/>
      <c r="K35" s="888"/>
      <c r="L35" s="888"/>
      <c r="M35" s="888"/>
      <c r="N35" s="888"/>
      <c r="O35" s="210"/>
      <c r="P35" s="210"/>
      <c r="Q35" s="210"/>
      <c r="R35" s="210"/>
      <c r="S35" s="210"/>
      <c r="T35" s="238"/>
      <c r="U35" s="223"/>
      <c r="V35" s="223"/>
      <c r="W35" s="239"/>
      <c r="X35" s="223"/>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row>
    <row r="36" spans="1:91" s="212" customFormat="1">
      <c r="A36" s="887"/>
      <c r="B36" s="888"/>
      <c r="C36" s="888"/>
      <c r="D36" s="888"/>
      <c r="E36" s="888"/>
      <c r="F36" s="888"/>
      <c r="G36" s="888"/>
      <c r="H36" s="888"/>
      <c r="I36" s="888"/>
      <c r="J36" s="888"/>
      <c r="K36" s="888"/>
      <c r="L36" s="888"/>
      <c r="M36" s="888"/>
      <c r="N36" s="888"/>
      <c r="O36" s="210"/>
      <c r="P36" s="210"/>
      <c r="Q36" s="210"/>
      <c r="R36" s="210"/>
      <c r="S36" s="210"/>
      <c r="T36" s="238"/>
      <c r="U36" s="223"/>
      <c r="V36" s="223"/>
      <c r="W36" s="239"/>
      <c r="X36" s="223"/>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row>
    <row r="37" spans="1:91" s="212" customFormat="1">
      <c r="A37" s="887"/>
      <c r="B37" s="888"/>
      <c r="C37" s="888"/>
      <c r="D37" s="888"/>
      <c r="E37" s="888"/>
      <c r="F37" s="888"/>
      <c r="G37" s="888"/>
      <c r="H37" s="888"/>
      <c r="I37" s="888"/>
      <c r="J37" s="888"/>
      <c r="K37" s="888"/>
      <c r="L37" s="888"/>
      <c r="M37" s="888"/>
      <c r="N37" s="888"/>
      <c r="O37" s="210"/>
      <c r="P37" s="210"/>
      <c r="Q37" s="210"/>
      <c r="R37" s="210"/>
      <c r="S37" s="210"/>
      <c r="T37" s="238"/>
      <c r="U37" s="223"/>
      <c r="V37" s="223"/>
      <c r="W37" s="239"/>
      <c r="X37" s="223"/>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row>
    <row r="38" spans="1:91" s="212" customFormat="1">
      <c r="A38" s="887"/>
      <c r="B38" s="888"/>
      <c r="C38" s="888"/>
      <c r="D38" s="888"/>
      <c r="E38" s="888"/>
      <c r="F38" s="888"/>
      <c r="G38" s="888"/>
      <c r="H38" s="888"/>
      <c r="I38" s="888"/>
      <c r="J38" s="888"/>
      <c r="K38" s="888"/>
      <c r="L38" s="888"/>
      <c r="M38" s="888"/>
      <c r="N38" s="888"/>
      <c r="O38" s="210"/>
      <c r="P38" s="210"/>
      <c r="Q38" s="210"/>
      <c r="R38" s="210"/>
      <c r="S38" s="210"/>
      <c r="T38" s="238"/>
      <c r="U38" s="223"/>
      <c r="V38" s="223"/>
      <c r="W38" s="239"/>
      <c r="X38" s="223"/>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row>
    <row r="39" spans="1:91" s="212" customFormat="1" ht="12.75" customHeight="1" thickBot="1">
      <c r="A39" s="240"/>
      <c r="B39" s="240"/>
      <c r="C39" s="240"/>
      <c r="D39" s="240"/>
      <c r="E39" s="241"/>
      <c r="F39" s="241"/>
      <c r="G39" s="241"/>
      <c r="H39" s="241"/>
      <c r="I39" s="241"/>
      <c r="J39" s="241"/>
      <c r="K39" s="241"/>
      <c r="L39" s="241"/>
      <c r="M39" s="241"/>
      <c r="N39" s="242"/>
      <c r="O39" s="242"/>
      <c r="P39" s="242"/>
      <c r="Q39" s="242"/>
      <c r="R39" s="242"/>
      <c r="S39" s="210"/>
      <c r="T39" s="210"/>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row>
    <row r="40" spans="1:91" ht="15">
      <c r="A40" s="243" t="s">
        <v>373</v>
      </c>
      <c r="B40" s="243"/>
      <c r="C40" s="243"/>
      <c r="D40" s="243"/>
      <c r="E40" s="243"/>
      <c r="F40" s="244"/>
      <c r="G40" s="244"/>
      <c r="H40" s="244"/>
      <c r="I40" s="244"/>
      <c r="J40" s="244"/>
      <c r="K40" s="244"/>
      <c r="L40" s="244"/>
      <c r="M40" s="244"/>
      <c r="N40" s="244"/>
      <c r="O40" s="244"/>
      <c r="P40" s="244"/>
      <c r="Q40" s="244"/>
      <c r="R40" s="244"/>
    </row>
    <row r="41" spans="1:91" ht="15">
      <c r="A41" s="245"/>
      <c r="B41" s="245"/>
      <c r="C41" s="245"/>
      <c r="D41" s="245"/>
      <c r="E41" s="245"/>
      <c r="F41" s="245"/>
      <c r="G41" s="245"/>
      <c r="H41" s="246"/>
      <c r="I41" s="246" t="s">
        <v>374</v>
      </c>
      <c r="J41" s="245"/>
      <c r="K41" s="245"/>
      <c r="L41" s="245"/>
      <c r="M41" s="245"/>
      <c r="N41" s="245"/>
      <c r="O41" s="245"/>
      <c r="P41" s="245"/>
      <c r="Q41" s="245"/>
      <c r="R41" s="245"/>
    </row>
    <row r="42" spans="1:91" s="247" customFormat="1" ht="12.75" customHeight="1">
      <c r="C42" s="517"/>
      <c r="D42" s="248" t="s">
        <v>375</v>
      </c>
      <c r="E42" s="249">
        <v>5.0000000000000001E-3</v>
      </c>
      <c r="F42" s="249">
        <v>0.01</v>
      </c>
      <c r="G42" s="249">
        <v>1.4999999999999999E-2</v>
      </c>
      <c r="H42" s="249"/>
      <c r="I42" s="249">
        <v>0.02</v>
      </c>
      <c r="J42" s="249">
        <v>2.5000000000000001E-2</v>
      </c>
      <c r="K42" s="249">
        <v>0.03</v>
      </c>
      <c r="L42" s="249">
        <v>3.5000000000000003E-2</v>
      </c>
      <c r="M42" s="249">
        <v>0.04</v>
      </c>
      <c r="N42" s="249">
        <v>0.05</v>
      </c>
      <c r="O42" s="249">
        <v>7.0000000000000007E-2</v>
      </c>
      <c r="P42" s="249">
        <v>0.1</v>
      </c>
      <c r="Q42" s="249">
        <v>0.12</v>
      </c>
      <c r="R42" s="249">
        <v>0.15</v>
      </c>
      <c r="S42" s="236"/>
      <c r="T42" s="236"/>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row>
    <row r="43" spans="1:91" s="247" customFormat="1" ht="12.75" customHeight="1">
      <c r="C43" s="517"/>
      <c r="D43" s="251" t="s">
        <v>376</v>
      </c>
      <c r="E43" s="252" t="s">
        <v>377</v>
      </c>
      <c r="F43" s="252" t="s">
        <v>377</v>
      </c>
      <c r="G43" s="252" t="s">
        <v>377</v>
      </c>
      <c r="H43" s="253"/>
      <c r="I43" s="252" t="s">
        <v>377</v>
      </c>
      <c r="J43" s="252" t="s">
        <v>377</v>
      </c>
      <c r="K43" s="252" t="s">
        <v>377</v>
      </c>
      <c r="L43" s="252" t="s">
        <v>377</v>
      </c>
      <c r="M43" s="252" t="s">
        <v>377</v>
      </c>
      <c r="N43" s="252" t="s">
        <v>377</v>
      </c>
      <c r="O43" s="252" t="s">
        <v>377</v>
      </c>
      <c r="P43" s="252" t="s">
        <v>377</v>
      </c>
      <c r="Q43" s="252" t="s">
        <v>377</v>
      </c>
      <c r="R43" s="252" t="s">
        <v>377</v>
      </c>
      <c r="S43" s="236"/>
      <c r="T43" s="236"/>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row>
    <row r="44" spans="1:91" s="247" customFormat="1" ht="12.75" customHeight="1">
      <c r="A44" s="889" t="s">
        <v>378</v>
      </c>
      <c r="B44" s="889"/>
      <c r="C44" s="889"/>
      <c r="D44" s="248" t="s">
        <v>379</v>
      </c>
      <c r="E44" s="248" t="s">
        <v>379</v>
      </c>
      <c r="F44" s="248" t="s">
        <v>379</v>
      </c>
      <c r="G44" s="248" t="s">
        <v>379</v>
      </c>
      <c r="H44" s="254"/>
      <c r="I44" s="248" t="s">
        <v>379</v>
      </c>
      <c r="J44" s="248" t="s">
        <v>379</v>
      </c>
      <c r="K44" s="248" t="s">
        <v>379</v>
      </c>
      <c r="L44" s="248" t="s">
        <v>379</v>
      </c>
      <c r="M44" s="248" t="s">
        <v>379</v>
      </c>
      <c r="N44" s="248" t="s">
        <v>379</v>
      </c>
      <c r="O44" s="248" t="s">
        <v>379</v>
      </c>
      <c r="P44" s="248" t="s">
        <v>379</v>
      </c>
      <c r="Q44" s="248" t="s">
        <v>379</v>
      </c>
      <c r="R44" s="248" t="s">
        <v>379</v>
      </c>
      <c r="S44" s="236"/>
      <c r="T44" s="236"/>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0"/>
      <c r="BR44" s="250"/>
      <c r="BS44" s="250"/>
      <c r="BT44" s="250"/>
      <c r="BU44" s="250"/>
      <c r="BV44" s="250"/>
      <c r="BW44" s="250"/>
      <c r="BX44" s="250"/>
      <c r="BY44" s="250"/>
      <c r="BZ44" s="250"/>
      <c r="CA44" s="250"/>
      <c r="CB44" s="250"/>
      <c r="CC44" s="250"/>
      <c r="CD44" s="250"/>
      <c r="CE44" s="250"/>
      <c r="CF44" s="250"/>
      <c r="CG44" s="250"/>
      <c r="CH44" s="250"/>
      <c r="CI44" s="250"/>
      <c r="CJ44" s="250"/>
      <c r="CK44" s="250"/>
      <c r="CL44" s="250"/>
      <c r="CM44" s="250"/>
    </row>
    <row r="45" spans="1:91" s="247" customFormat="1" ht="13.5">
      <c r="A45" s="880">
        <v>37956</v>
      </c>
      <c r="B45" s="880"/>
      <c r="C45" s="255">
        <v>1</v>
      </c>
      <c r="D45" s="256"/>
      <c r="E45" s="256"/>
      <c r="F45" s="256"/>
      <c r="G45" s="256"/>
      <c r="I45" s="256"/>
      <c r="J45" s="256"/>
      <c r="K45" s="256"/>
      <c r="L45" s="256"/>
      <c r="M45" s="256"/>
      <c r="N45" s="256"/>
      <c r="O45" s="256"/>
      <c r="P45" s="256"/>
      <c r="Q45" s="256"/>
      <c r="R45" s="256"/>
      <c r="S45" s="236"/>
      <c r="T45" s="236"/>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0"/>
      <c r="BR45" s="250"/>
      <c r="BS45" s="250"/>
      <c r="BT45" s="250"/>
      <c r="BU45" s="250"/>
      <c r="BV45" s="250"/>
      <c r="BW45" s="250"/>
      <c r="BX45" s="250"/>
      <c r="BY45" s="250"/>
      <c r="BZ45" s="250"/>
      <c r="CA45" s="250"/>
      <c r="CB45" s="250"/>
      <c r="CC45" s="250"/>
      <c r="CD45" s="250"/>
      <c r="CE45" s="250"/>
      <c r="CF45" s="250"/>
      <c r="CG45" s="250"/>
      <c r="CH45" s="250"/>
      <c r="CI45" s="250"/>
      <c r="CJ45" s="250"/>
      <c r="CK45" s="250"/>
      <c r="CL45" s="250"/>
      <c r="CM45" s="250"/>
    </row>
    <row r="46" spans="1:91" s="247" customFormat="1" ht="12" customHeight="1">
      <c r="A46" s="874" t="s">
        <v>380</v>
      </c>
      <c r="B46" s="874"/>
      <c r="C46" s="255"/>
      <c r="D46" s="256">
        <v>60000</v>
      </c>
      <c r="E46" s="256" t="s">
        <v>242</v>
      </c>
      <c r="F46" s="256">
        <v>60000</v>
      </c>
      <c r="G46" s="256" t="s">
        <v>242</v>
      </c>
      <c r="I46" s="256" t="s">
        <v>242</v>
      </c>
      <c r="J46" s="256" t="s">
        <v>242</v>
      </c>
      <c r="K46" s="256">
        <v>250000</v>
      </c>
      <c r="L46" s="256" t="s">
        <v>242</v>
      </c>
      <c r="M46" s="256">
        <v>500000</v>
      </c>
      <c r="N46" s="256" t="s">
        <v>242</v>
      </c>
      <c r="O46" s="256" t="s">
        <v>242</v>
      </c>
      <c r="P46" s="256" t="s">
        <v>242</v>
      </c>
      <c r="Q46" s="256" t="s">
        <v>242</v>
      </c>
      <c r="R46" s="256" t="s">
        <v>242</v>
      </c>
      <c r="S46" s="236"/>
      <c r="T46" s="236"/>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row>
    <row r="47" spans="1:91" s="247" customFormat="1" ht="12" customHeight="1">
      <c r="A47" s="874" t="s">
        <v>381</v>
      </c>
      <c r="B47" s="874"/>
      <c r="C47" s="255"/>
      <c r="D47" s="256">
        <v>150000</v>
      </c>
      <c r="E47" s="256" t="s">
        <v>242</v>
      </c>
      <c r="F47" s="256">
        <v>150000</v>
      </c>
      <c r="G47" s="256" t="s">
        <v>242</v>
      </c>
      <c r="I47" s="256" t="s">
        <v>242</v>
      </c>
      <c r="J47" s="256" t="s">
        <v>242</v>
      </c>
      <c r="K47" s="256">
        <v>250000</v>
      </c>
      <c r="L47" s="256" t="s">
        <v>242</v>
      </c>
      <c r="M47" s="256">
        <v>500000</v>
      </c>
      <c r="N47" s="256" t="s">
        <v>242</v>
      </c>
      <c r="O47" s="256" t="s">
        <v>242</v>
      </c>
      <c r="P47" s="256" t="s">
        <v>242</v>
      </c>
      <c r="Q47" s="256" t="s">
        <v>242</v>
      </c>
      <c r="R47" s="256" t="s">
        <v>242</v>
      </c>
      <c r="S47" s="236"/>
      <c r="T47" s="236"/>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c r="CL47" s="250"/>
      <c r="CM47" s="250"/>
    </row>
    <row r="48" spans="1:91" s="247" customFormat="1" ht="12" customHeight="1">
      <c r="A48" s="880">
        <v>38428</v>
      </c>
      <c r="B48" s="880"/>
      <c r="C48" s="255"/>
      <c r="D48" s="256" t="s">
        <v>382</v>
      </c>
      <c r="E48" s="256" t="s">
        <v>382</v>
      </c>
      <c r="F48" s="256" t="s">
        <v>382</v>
      </c>
      <c r="G48" s="256" t="s">
        <v>382</v>
      </c>
      <c r="I48" s="256" t="s">
        <v>382</v>
      </c>
      <c r="J48" s="256" t="s">
        <v>382</v>
      </c>
      <c r="K48" s="256" t="s">
        <v>382</v>
      </c>
      <c r="L48" s="256" t="s">
        <v>382</v>
      </c>
      <c r="M48" s="256" t="s">
        <v>382</v>
      </c>
      <c r="N48" s="256"/>
      <c r="O48" s="256"/>
      <c r="P48" s="256"/>
      <c r="Q48" s="256"/>
      <c r="R48" s="256"/>
      <c r="S48" s="236"/>
      <c r="T48" s="236"/>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0"/>
      <c r="BR48" s="250"/>
      <c r="BS48" s="250"/>
      <c r="BT48" s="250"/>
      <c r="BU48" s="250"/>
      <c r="BV48" s="250"/>
      <c r="BW48" s="250"/>
      <c r="BX48" s="250"/>
      <c r="BY48" s="250"/>
      <c r="BZ48" s="250"/>
      <c r="CA48" s="250"/>
      <c r="CB48" s="250"/>
      <c r="CC48" s="250"/>
      <c r="CD48" s="250"/>
      <c r="CE48" s="250"/>
      <c r="CF48" s="250"/>
      <c r="CG48" s="250"/>
      <c r="CH48" s="250"/>
      <c r="CI48" s="250"/>
      <c r="CJ48" s="250"/>
      <c r="CK48" s="250"/>
      <c r="CL48" s="250"/>
      <c r="CM48" s="250"/>
    </row>
    <row r="49" spans="1:91" s="247" customFormat="1" ht="12" customHeight="1">
      <c r="A49" s="874" t="s">
        <v>175</v>
      </c>
      <c r="B49" s="874"/>
      <c r="C49" s="255"/>
      <c r="D49" s="256">
        <v>120000</v>
      </c>
      <c r="E49" s="256" t="s">
        <v>242</v>
      </c>
      <c r="F49" s="256">
        <v>120000</v>
      </c>
      <c r="G49" s="256" t="s">
        <v>242</v>
      </c>
      <c r="I49" s="256" t="s">
        <v>242</v>
      </c>
      <c r="J49" s="256" t="s">
        <v>242</v>
      </c>
      <c r="K49" s="256">
        <v>250000</v>
      </c>
      <c r="L49" s="256" t="s">
        <v>242</v>
      </c>
      <c r="M49" s="256">
        <v>500000</v>
      </c>
      <c r="N49" s="256" t="s">
        <v>242</v>
      </c>
      <c r="O49" s="256" t="s">
        <v>242</v>
      </c>
      <c r="P49" s="256" t="s">
        <v>242</v>
      </c>
      <c r="Q49" s="256" t="s">
        <v>242</v>
      </c>
      <c r="R49" s="256" t="s">
        <v>242</v>
      </c>
      <c r="S49" s="236"/>
      <c r="T49" s="236"/>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0"/>
      <c r="BR49" s="250"/>
      <c r="BS49" s="250"/>
      <c r="BT49" s="250"/>
      <c r="BU49" s="250"/>
      <c r="BV49" s="250"/>
      <c r="BW49" s="250"/>
      <c r="BX49" s="250"/>
      <c r="BY49" s="250"/>
      <c r="BZ49" s="250"/>
      <c r="CA49" s="250"/>
      <c r="CB49" s="250"/>
      <c r="CC49" s="250"/>
      <c r="CD49" s="250"/>
      <c r="CE49" s="250"/>
      <c r="CF49" s="250"/>
      <c r="CG49" s="250"/>
      <c r="CH49" s="250"/>
      <c r="CI49" s="250"/>
      <c r="CJ49" s="250"/>
      <c r="CK49" s="250"/>
      <c r="CL49" s="250"/>
      <c r="CM49" s="250"/>
    </row>
    <row r="50" spans="1:91" s="247" customFormat="1" ht="12" customHeight="1">
      <c r="A50" s="874" t="s">
        <v>383</v>
      </c>
      <c r="B50" s="874"/>
      <c r="C50" s="255"/>
      <c r="D50" s="256">
        <v>150000</v>
      </c>
      <c r="E50" s="256" t="s">
        <v>242</v>
      </c>
      <c r="F50" s="256">
        <v>150000</v>
      </c>
      <c r="G50" s="256" t="s">
        <v>242</v>
      </c>
      <c r="I50" s="256" t="s">
        <v>242</v>
      </c>
      <c r="J50" s="256" t="s">
        <v>242</v>
      </c>
      <c r="K50" s="256">
        <v>250000</v>
      </c>
      <c r="L50" s="256" t="s">
        <v>242</v>
      </c>
      <c r="M50" s="256">
        <v>500000</v>
      </c>
      <c r="N50" s="256" t="s">
        <v>242</v>
      </c>
      <c r="O50" s="256" t="s">
        <v>242</v>
      </c>
      <c r="P50" s="256" t="s">
        <v>242</v>
      </c>
      <c r="Q50" s="256" t="s">
        <v>242</v>
      </c>
      <c r="R50" s="256" t="s">
        <v>242</v>
      </c>
      <c r="S50" s="236"/>
      <c r="T50" s="236"/>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c r="BT50" s="250"/>
      <c r="BU50" s="250"/>
      <c r="BV50" s="250"/>
      <c r="BW50" s="250"/>
      <c r="BX50" s="250"/>
      <c r="BY50" s="250"/>
      <c r="BZ50" s="250"/>
      <c r="CA50" s="250"/>
      <c r="CB50" s="250"/>
      <c r="CC50" s="250"/>
      <c r="CD50" s="250"/>
      <c r="CE50" s="250"/>
      <c r="CF50" s="250"/>
      <c r="CG50" s="250"/>
      <c r="CH50" s="250"/>
      <c r="CI50" s="250"/>
      <c r="CJ50" s="250"/>
      <c r="CK50" s="250"/>
      <c r="CL50" s="250"/>
      <c r="CM50" s="250"/>
    </row>
    <row r="51" spans="1:91" s="247" customFormat="1" ht="12" customHeight="1">
      <c r="A51" s="880">
        <v>38799</v>
      </c>
      <c r="B51" s="880"/>
      <c r="C51" s="255"/>
      <c r="D51" s="256"/>
      <c r="E51" s="256"/>
      <c r="F51" s="256"/>
      <c r="G51" s="256"/>
      <c r="I51" s="256"/>
      <c r="J51" s="256"/>
      <c r="K51" s="256"/>
      <c r="L51" s="256"/>
      <c r="M51" s="256"/>
      <c r="N51" s="256"/>
      <c r="O51" s="256"/>
      <c r="P51" s="256"/>
      <c r="Q51" s="256"/>
      <c r="R51" s="256"/>
      <c r="S51" s="236"/>
      <c r="T51" s="236"/>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0"/>
      <c r="BR51" s="250"/>
      <c r="BS51" s="250"/>
      <c r="BT51" s="250"/>
      <c r="BU51" s="250"/>
      <c r="BV51" s="250"/>
      <c r="BW51" s="250"/>
      <c r="BX51" s="250"/>
      <c r="BY51" s="250"/>
      <c r="BZ51" s="250"/>
      <c r="CA51" s="250"/>
      <c r="CB51" s="250"/>
      <c r="CC51" s="250"/>
      <c r="CD51" s="250"/>
      <c r="CE51" s="250"/>
      <c r="CF51" s="250"/>
      <c r="CG51" s="250"/>
      <c r="CH51" s="250"/>
      <c r="CI51" s="250"/>
      <c r="CJ51" s="250"/>
      <c r="CK51" s="250"/>
      <c r="CL51" s="250"/>
      <c r="CM51" s="250"/>
    </row>
    <row r="52" spans="1:91" s="247" customFormat="1" ht="12" customHeight="1">
      <c r="A52" s="874" t="s">
        <v>175</v>
      </c>
      <c r="B52" s="874"/>
      <c r="C52" s="255"/>
      <c r="D52" s="256">
        <v>125000</v>
      </c>
      <c r="E52" s="256" t="s">
        <v>242</v>
      </c>
      <c r="F52" s="256">
        <v>125000</v>
      </c>
      <c r="G52" s="256" t="s">
        <v>242</v>
      </c>
      <c r="I52" s="256" t="s">
        <v>242</v>
      </c>
      <c r="J52" s="256" t="s">
        <v>242</v>
      </c>
      <c r="K52" s="256">
        <v>250000</v>
      </c>
      <c r="L52" s="256" t="s">
        <v>242</v>
      </c>
      <c r="M52" s="256">
        <v>500000</v>
      </c>
      <c r="N52" s="256" t="s">
        <v>242</v>
      </c>
      <c r="O52" s="256" t="s">
        <v>242</v>
      </c>
      <c r="P52" s="256" t="s">
        <v>242</v>
      </c>
      <c r="Q52" s="256" t="s">
        <v>242</v>
      </c>
      <c r="R52" s="256" t="s">
        <v>242</v>
      </c>
      <c r="S52" s="236"/>
      <c r="T52" s="236"/>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0"/>
      <c r="BR52" s="250"/>
      <c r="BS52" s="250"/>
      <c r="BT52" s="250"/>
      <c r="BU52" s="250"/>
      <c r="BV52" s="250"/>
      <c r="BW52" s="250"/>
      <c r="BX52" s="250"/>
      <c r="BY52" s="250"/>
      <c r="BZ52" s="250"/>
      <c r="CA52" s="250"/>
      <c r="CB52" s="250"/>
      <c r="CC52" s="250"/>
      <c r="CD52" s="250"/>
      <c r="CE52" s="250"/>
      <c r="CF52" s="250"/>
      <c r="CG52" s="250"/>
      <c r="CH52" s="250"/>
      <c r="CI52" s="250"/>
      <c r="CJ52" s="250"/>
      <c r="CK52" s="250"/>
      <c r="CL52" s="250"/>
      <c r="CM52" s="250"/>
    </row>
    <row r="53" spans="1:91" s="247" customFormat="1" ht="12" customHeight="1">
      <c r="A53" s="874" t="s">
        <v>383</v>
      </c>
      <c r="B53" s="874"/>
      <c r="C53" s="255"/>
      <c r="D53" s="256">
        <v>150000</v>
      </c>
      <c r="E53" s="256" t="s">
        <v>242</v>
      </c>
      <c r="F53" s="256">
        <v>150000</v>
      </c>
      <c r="G53" s="256" t="s">
        <v>242</v>
      </c>
      <c r="I53" s="256" t="s">
        <v>242</v>
      </c>
      <c r="J53" s="256" t="s">
        <v>242</v>
      </c>
      <c r="K53" s="256">
        <v>250000</v>
      </c>
      <c r="L53" s="256" t="s">
        <v>242</v>
      </c>
      <c r="M53" s="256">
        <v>500000</v>
      </c>
      <c r="N53" s="256" t="s">
        <v>242</v>
      </c>
      <c r="O53" s="256" t="s">
        <v>242</v>
      </c>
      <c r="P53" s="256" t="s">
        <v>242</v>
      </c>
      <c r="Q53" s="256" t="s">
        <v>242</v>
      </c>
      <c r="R53" s="256" t="s">
        <v>242</v>
      </c>
      <c r="S53" s="236"/>
      <c r="T53" s="236"/>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0"/>
      <c r="BR53" s="250"/>
      <c r="BS53" s="250"/>
      <c r="BT53" s="250"/>
      <c r="BU53" s="250"/>
      <c r="BV53" s="250"/>
      <c r="BW53" s="250"/>
      <c r="BX53" s="250"/>
      <c r="BY53" s="250"/>
      <c r="BZ53" s="250"/>
      <c r="CA53" s="250"/>
      <c r="CB53" s="250"/>
      <c r="CC53" s="250"/>
      <c r="CD53" s="250"/>
      <c r="CE53" s="250"/>
      <c r="CF53" s="250"/>
      <c r="CG53" s="250"/>
      <c r="CH53" s="250"/>
      <c r="CI53" s="250"/>
      <c r="CJ53" s="250"/>
      <c r="CK53" s="250"/>
      <c r="CL53" s="250"/>
      <c r="CM53" s="250"/>
    </row>
    <row r="54" spans="1:91" s="247" customFormat="1" ht="12" customHeight="1">
      <c r="A54" s="880">
        <v>40639</v>
      </c>
      <c r="B54" s="880"/>
      <c r="C54" s="255"/>
      <c r="D54" s="256"/>
      <c r="E54" s="256"/>
      <c r="F54" s="256"/>
      <c r="G54" s="256"/>
      <c r="I54" s="256"/>
      <c r="J54" s="256"/>
      <c r="K54" s="256"/>
      <c r="L54" s="256"/>
      <c r="M54" s="256"/>
      <c r="N54" s="256"/>
      <c r="O54" s="256"/>
      <c r="P54" s="256"/>
      <c r="Q54" s="256"/>
      <c r="R54" s="256"/>
      <c r="S54" s="236"/>
      <c r="T54" s="236"/>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0"/>
      <c r="BS54" s="250"/>
      <c r="BT54" s="250"/>
      <c r="BU54" s="250"/>
      <c r="BV54" s="250"/>
      <c r="BW54" s="250"/>
      <c r="BX54" s="250"/>
      <c r="BY54" s="250"/>
      <c r="BZ54" s="250"/>
      <c r="CA54" s="250"/>
      <c r="CB54" s="250"/>
      <c r="CC54" s="250"/>
      <c r="CD54" s="250"/>
      <c r="CE54" s="250"/>
      <c r="CF54" s="250"/>
      <c r="CG54" s="250"/>
      <c r="CH54" s="250"/>
      <c r="CI54" s="250"/>
      <c r="CJ54" s="250"/>
      <c r="CK54" s="250"/>
      <c r="CL54" s="250"/>
      <c r="CM54" s="250"/>
    </row>
    <row r="55" spans="1:91" s="247" customFormat="1" ht="12" customHeight="1">
      <c r="A55" s="874" t="s">
        <v>175</v>
      </c>
      <c r="B55" s="874"/>
      <c r="C55" s="255"/>
      <c r="D55" s="256">
        <v>125000</v>
      </c>
      <c r="E55" s="256" t="s">
        <v>242</v>
      </c>
      <c r="F55" s="256">
        <v>125000</v>
      </c>
      <c r="G55" s="256" t="s">
        <v>242</v>
      </c>
      <c r="I55" s="256" t="s">
        <v>242</v>
      </c>
      <c r="J55" s="256" t="s">
        <v>242</v>
      </c>
      <c r="K55" s="256">
        <v>250000</v>
      </c>
      <c r="L55" s="256" t="s">
        <v>242</v>
      </c>
      <c r="M55" s="256">
        <v>500000</v>
      </c>
      <c r="N55" s="256">
        <v>1000000</v>
      </c>
      <c r="O55" s="256" t="s">
        <v>242</v>
      </c>
      <c r="P55" s="256" t="s">
        <v>242</v>
      </c>
      <c r="Q55" s="256" t="s">
        <v>242</v>
      </c>
      <c r="R55" s="256" t="s">
        <v>242</v>
      </c>
      <c r="S55" s="236"/>
      <c r="T55" s="236"/>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0"/>
      <c r="BL55" s="250"/>
      <c r="BM55" s="250"/>
      <c r="BN55" s="250"/>
      <c r="BO55" s="250"/>
      <c r="BP55" s="250"/>
      <c r="BQ55" s="250"/>
      <c r="BR55" s="250"/>
      <c r="BS55" s="250"/>
      <c r="BT55" s="250"/>
      <c r="BU55" s="250"/>
      <c r="BV55" s="250"/>
      <c r="BW55" s="250"/>
      <c r="BX55" s="250"/>
      <c r="BY55" s="250"/>
      <c r="BZ55" s="250"/>
      <c r="CA55" s="250"/>
      <c r="CB55" s="250"/>
      <c r="CC55" s="250"/>
      <c r="CD55" s="250"/>
      <c r="CE55" s="250"/>
      <c r="CF55" s="250"/>
      <c r="CG55" s="250"/>
      <c r="CH55" s="250"/>
      <c r="CI55" s="250"/>
      <c r="CJ55" s="250"/>
      <c r="CK55" s="250"/>
      <c r="CL55" s="250"/>
      <c r="CM55" s="250"/>
    </row>
    <row r="56" spans="1:91" s="247" customFormat="1" ht="12" customHeight="1">
      <c r="A56" s="874" t="s">
        <v>383</v>
      </c>
      <c r="B56" s="874"/>
      <c r="C56" s="255"/>
      <c r="D56" s="256">
        <v>150000</v>
      </c>
      <c r="E56" s="256" t="s">
        <v>242</v>
      </c>
      <c r="F56" s="256">
        <v>150000</v>
      </c>
      <c r="G56" s="256" t="s">
        <v>242</v>
      </c>
      <c r="I56" s="256" t="s">
        <v>242</v>
      </c>
      <c r="J56" s="256" t="s">
        <v>242</v>
      </c>
      <c r="K56" s="256">
        <v>250000</v>
      </c>
      <c r="L56" s="256" t="s">
        <v>242</v>
      </c>
      <c r="M56" s="256">
        <v>500000</v>
      </c>
      <c r="N56" s="256" t="s">
        <v>242</v>
      </c>
      <c r="O56" s="256" t="s">
        <v>242</v>
      </c>
      <c r="P56" s="256" t="s">
        <v>242</v>
      </c>
      <c r="Q56" s="256" t="s">
        <v>242</v>
      </c>
      <c r="R56" s="256" t="s">
        <v>242</v>
      </c>
      <c r="S56" s="236"/>
      <c r="T56" s="236"/>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0"/>
      <c r="BC56" s="250"/>
      <c r="BD56" s="250"/>
      <c r="BE56" s="250"/>
      <c r="BF56" s="250"/>
      <c r="BG56" s="250"/>
      <c r="BH56" s="250"/>
      <c r="BI56" s="250"/>
      <c r="BJ56" s="250"/>
      <c r="BK56" s="250"/>
      <c r="BL56" s="250"/>
      <c r="BM56" s="250"/>
      <c r="BN56" s="250"/>
      <c r="BO56" s="250"/>
      <c r="BP56" s="250"/>
      <c r="BQ56" s="250"/>
      <c r="BR56" s="250"/>
      <c r="BS56" s="250"/>
      <c r="BT56" s="250"/>
      <c r="BU56" s="250"/>
      <c r="BV56" s="250"/>
      <c r="BW56" s="250"/>
      <c r="BX56" s="250"/>
      <c r="BY56" s="250"/>
      <c r="BZ56" s="250"/>
      <c r="CA56" s="250"/>
      <c r="CB56" s="250"/>
      <c r="CC56" s="250"/>
      <c r="CD56" s="250"/>
      <c r="CE56" s="250"/>
      <c r="CF56" s="250"/>
      <c r="CG56" s="250"/>
      <c r="CH56" s="250"/>
      <c r="CI56" s="250"/>
      <c r="CJ56" s="250"/>
      <c r="CK56" s="250"/>
      <c r="CL56" s="250"/>
      <c r="CM56" s="250"/>
    </row>
    <row r="57" spans="1:91" s="247" customFormat="1" ht="12" customHeight="1">
      <c r="A57" s="880">
        <v>40989</v>
      </c>
      <c r="B57" s="880"/>
      <c r="C57" s="255"/>
      <c r="D57" s="256"/>
      <c r="E57" s="256"/>
      <c r="F57" s="256"/>
      <c r="G57" s="256"/>
      <c r="I57" s="256"/>
      <c r="J57" s="256"/>
      <c r="K57" s="256"/>
      <c r="L57" s="256"/>
      <c r="M57" s="256"/>
      <c r="N57" s="256"/>
      <c r="O57" s="256"/>
      <c r="P57" s="256"/>
      <c r="Q57" s="256"/>
      <c r="R57" s="256"/>
      <c r="S57" s="236"/>
      <c r="T57" s="236"/>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0"/>
      <c r="BQ57" s="250"/>
      <c r="BR57" s="250"/>
      <c r="BS57" s="250"/>
      <c r="BT57" s="250"/>
      <c r="BU57" s="250"/>
      <c r="BV57" s="250"/>
      <c r="BW57" s="250"/>
      <c r="BX57" s="250"/>
      <c r="BY57" s="250"/>
      <c r="BZ57" s="250"/>
      <c r="CA57" s="250"/>
      <c r="CB57" s="250"/>
      <c r="CC57" s="250"/>
      <c r="CD57" s="250"/>
      <c r="CE57" s="250"/>
      <c r="CF57" s="250"/>
      <c r="CG57" s="250"/>
      <c r="CH57" s="250"/>
      <c r="CI57" s="250"/>
      <c r="CJ57" s="250"/>
      <c r="CK57" s="250"/>
      <c r="CL57" s="250"/>
      <c r="CM57" s="250"/>
    </row>
    <row r="58" spans="1:91" s="247" customFormat="1" ht="13.5">
      <c r="A58" s="874" t="s">
        <v>175</v>
      </c>
      <c r="B58" s="874"/>
      <c r="C58" s="255"/>
      <c r="D58" s="256">
        <v>125000</v>
      </c>
      <c r="E58" s="256" t="s">
        <v>242</v>
      </c>
      <c r="F58" s="256">
        <v>125000</v>
      </c>
      <c r="G58" s="256" t="s">
        <v>242</v>
      </c>
      <c r="I58" s="256" t="s">
        <v>242</v>
      </c>
      <c r="J58" s="256" t="s">
        <v>242</v>
      </c>
      <c r="K58" s="256">
        <v>250000</v>
      </c>
      <c r="L58" s="256" t="s">
        <v>242</v>
      </c>
      <c r="M58" s="256">
        <v>500000</v>
      </c>
      <c r="N58" s="256">
        <v>1000000</v>
      </c>
      <c r="O58" s="256" t="s">
        <v>242</v>
      </c>
      <c r="P58" s="256" t="s">
        <v>242</v>
      </c>
      <c r="Q58" s="256" t="s">
        <v>242</v>
      </c>
      <c r="R58" s="256">
        <v>2000000</v>
      </c>
      <c r="S58" s="236"/>
      <c r="T58" s="236"/>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0"/>
      <c r="AZ58" s="250"/>
      <c r="BA58" s="250"/>
      <c r="BB58" s="250"/>
      <c r="BC58" s="250"/>
      <c r="BD58" s="250"/>
      <c r="BE58" s="250"/>
      <c r="BF58" s="250"/>
      <c r="BG58" s="250"/>
      <c r="BH58" s="250"/>
      <c r="BI58" s="250"/>
      <c r="BJ58" s="250"/>
      <c r="BK58" s="250"/>
      <c r="BL58" s="250"/>
      <c r="BM58" s="250"/>
      <c r="BN58" s="250"/>
      <c r="BO58" s="250"/>
      <c r="BP58" s="250"/>
      <c r="BQ58" s="250"/>
      <c r="BR58" s="250"/>
      <c r="BS58" s="250"/>
      <c r="BT58" s="250"/>
      <c r="BU58" s="250"/>
      <c r="BV58" s="250"/>
      <c r="BW58" s="250"/>
      <c r="BX58" s="250"/>
      <c r="BY58" s="250"/>
      <c r="BZ58" s="250"/>
      <c r="CA58" s="250"/>
      <c r="CB58" s="250"/>
      <c r="CC58" s="250"/>
      <c r="CD58" s="250"/>
      <c r="CE58" s="250"/>
      <c r="CF58" s="250"/>
      <c r="CG58" s="250"/>
      <c r="CH58" s="250"/>
      <c r="CI58" s="250"/>
      <c r="CJ58" s="250"/>
      <c r="CK58" s="250"/>
      <c r="CL58" s="250"/>
      <c r="CM58" s="250"/>
    </row>
    <row r="59" spans="1:91" s="247" customFormat="1" ht="12" customHeight="1">
      <c r="A59" s="874" t="s">
        <v>383</v>
      </c>
      <c r="B59" s="874"/>
      <c r="C59" s="255"/>
      <c r="D59" s="256">
        <v>150000</v>
      </c>
      <c r="E59" s="256" t="s">
        <v>242</v>
      </c>
      <c r="F59" s="256">
        <v>150000</v>
      </c>
      <c r="G59" s="256" t="s">
        <v>242</v>
      </c>
      <c r="I59" s="256" t="s">
        <v>242</v>
      </c>
      <c r="J59" s="256" t="s">
        <v>242</v>
      </c>
      <c r="K59" s="256">
        <v>250000</v>
      </c>
      <c r="L59" s="256" t="s">
        <v>242</v>
      </c>
      <c r="M59" s="256">
        <v>500000</v>
      </c>
      <c r="N59" s="256" t="s">
        <v>242</v>
      </c>
      <c r="O59" s="256" t="s">
        <v>242</v>
      </c>
      <c r="P59" s="256" t="s">
        <v>242</v>
      </c>
      <c r="Q59" s="256" t="s">
        <v>242</v>
      </c>
      <c r="R59" s="256" t="s">
        <v>242</v>
      </c>
      <c r="S59" s="236"/>
      <c r="T59" s="236"/>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c r="BJ59" s="250"/>
      <c r="BK59" s="250"/>
      <c r="BL59" s="250"/>
      <c r="BM59" s="250"/>
      <c r="BN59" s="250"/>
      <c r="BO59" s="250"/>
      <c r="BP59" s="250"/>
      <c r="BQ59" s="250"/>
      <c r="BR59" s="250"/>
      <c r="BS59" s="250"/>
      <c r="BT59" s="250"/>
      <c r="BU59" s="250"/>
      <c r="BV59" s="250"/>
      <c r="BW59" s="250"/>
      <c r="BX59" s="250"/>
      <c r="BY59" s="250"/>
      <c r="BZ59" s="250"/>
      <c r="CA59" s="250"/>
      <c r="CB59" s="250"/>
      <c r="CC59" s="250"/>
      <c r="CD59" s="250"/>
      <c r="CE59" s="250"/>
      <c r="CF59" s="250"/>
      <c r="CG59" s="250"/>
      <c r="CH59" s="250"/>
      <c r="CI59" s="250"/>
      <c r="CJ59" s="250"/>
      <c r="CK59" s="250"/>
      <c r="CL59" s="250"/>
      <c r="CM59" s="250"/>
    </row>
    <row r="60" spans="1:91" s="247" customFormat="1" ht="12" customHeight="1">
      <c r="A60" s="880">
        <v>40990</v>
      </c>
      <c r="B60" s="880"/>
      <c r="C60" s="255"/>
      <c r="D60" s="256"/>
      <c r="E60" s="256"/>
      <c r="F60" s="256"/>
      <c r="G60" s="256"/>
      <c r="I60" s="256"/>
      <c r="J60" s="256"/>
      <c r="K60" s="256"/>
      <c r="L60" s="256"/>
      <c r="M60" s="256"/>
      <c r="N60" s="256"/>
      <c r="O60" s="256"/>
      <c r="P60" s="256"/>
      <c r="Q60" s="256"/>
      <c r="R60" s="256"/>
      <c r="S60" s="236"/>
      <c r="T60" s="236"/>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0"/>
      <c r="BR60" s="250"/>
      <c r="BS60" s="250"/>
      <c r="BT60" s="250"/>
      <c r="BU60" s="250"/>
      <c r="BV60" s="250"/>
      <c r="BW60" s="250"/>
      <c r="BX60" s="250"/>
      <c r="BY60" s="250"/>
      <c r="BZ60" s="250"/>
      <c r="CA60" s="250"/>
      <c r="CB60" s="250"/>
      <c r="CC60" s="250"/>
      <c r="CD60" s="250"/>
      <c r="CE60" s="250"/>
      <c r="CF60" s="250"/>
      <c r="CG60" s="250"/>
      <c r="CH60" s="250"/>
      <c r="CI60" s="250"/>
      <c r="CJ60" s="250"/>
      <c r="CK60" s="250"/>
      <c r="CL60" s="250"/>
      <c r="CM60" s="250"/>
    </row>
    <row r="61" spans="1:91" s="247" customFormat="1" ht="13.5">
      <c r="A61" s="874" t="s">
        <v>175</v>
      </c>
      <c r="B61" s="874"/>
      <c r="C61" s="255"/>
      <c r="D61" s="256">
        <v>125000</v>
      </c>
      <c r="E61" s="256" t="s">
        <v>242</v>
      </c>
      <c r="F61" s="256">
        <v>125000</v>
      </c>
      <c r="G61" s="256" t="s">
        <v>242</v>
      </c>
      <c r="I61" s="256" t="s">
        <v>242</v>
      </c>
      <c r="J61" s="256" t="s">
        <v>242</v>
      </c>
      <c r="K61" s="256">
        <v>250000</v>
      </c>
      <c r="L61" s="256" t="s">
        <v>242</v>
      </c>
      <c r="M61" s="256">
        <v>500000</v>
      </c>
      <c r="N61" s="256">
        <v>1000000</v>
      </c>
      <c r="O61" s="257" t="s">
        <v>242</v>
      </c>
      <c r="P61" s="257" t="s">
        <v>242</v>
      </c>
      <c r="Q61" s="257" t="s">
        <v>242</v>
      </c>
      <c r="R61" s="256">
        <v>2000000</v>
      </c>
      <c r="S61" s="236"/>
      <c r="T61" s="236"/>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0"/>
      <c r="BQ61" s="250"/>
      <c r="BR61" s="250"/>
      <c r="BS61" s="250"/>
      <c r="BT61" s="250"/>
      <c r="BU61" s="250"/>
      <c r="BV61" s="250"/>
      <c r="BW61" s="250"/>
      <c r="BX61" s="250"/>
      <c r="BY61" s="250"/>
      <c r="BZ61" s="250"/>
      <c r="CA61" s="250"/>
      <c r="CB61" s="250"/>
      <c r="CC61" s="250"/>
      <c r="CD61" s="250"/>
      <c r="CE61" s="250"/>
      <c r="CF61" s="250"/>
      <c r="CG61" s="250"/>
      <c r="CH61" s="250"/>
      <c r="CI61" s="250"/>
      <c r="CJ61" s="250"/>
      <c r="CK61" s="250"/>
      <c r="CL61" s="250"/>
      <c r="CM61" s="250"/>
    </row>
    <row r="62" spans="1:91" s="259" customFormat="1" ht="12" customHeight="1">
      <c r="A62" s="875" t="s">
        <v>383</v>
      </c>
      <c r="B62" s="875"/>
      <c r="C62" s="258"/>
      <c r="D62" s="257">
        <v>150000</v>
      </c>
      <c r="E62" s="257" t="s">
        <v>242</v>
      </c>
      <c r="F62" s="257">
        <v>150000</v>
      </c>
      <c r="G62" s="257" t="s">
        <v>242</v>
      </c>
      <c r="I62" s="257" t="s">
        <v>242</v>
      </c>
      <c r="J62" s="257" t="s">
        <v>242</v>
      </c>
      <c r="K62" s="257">
        <v>250000</v>
      </c>
      <c r="L62" s="257" t="s">
        <v>242</v>
      </c>
      <c r="M62" s="257">
        <v>500000</v>
      </c>
      <c r="N62" s="257" t="s">
        <v>242</v>
      </c>
      <c r="O62" s="257" t="s">
        <v>242</v>
      </c>
      <c r="P62" s="257" t="s">
        <v>242</v>
      </c>
      <c r="Q62" s="257" t="s">
        <v>242</v>
      </c>
      <c r="R62" s="257" t="s">
        <v>242</v>
      </c>
      <c r="S62" s="260"/>
      <c r="T62" s="260"/>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1"/>
      <c r="BM62" s="261"/>
      <c r="BN62" s="261"/>
      <c r="BO62" s="261"/>
      <c r="BP62" s="261"/>
      <c r="BQ62" s="261"/>
      <c r="BR62" s="261"/>
      <c r="BS62" s="261"/>
      <c r="BT62" s="261"/>
      <c r="BU62" s="261"/>
      <c r="BV62" s="261"/>
      <c r="BW62" s="261"/>
      <c r="BX62" s="261"/>
      <c r="BY62" s="261"/>
      <c r="BZ62" s="261"/>
      <c r="CA62" s="261"/>
      <c r="CB62" s="261"/>
      <c r="CC62" s="261"/>
      <c r="CD62" s="261"/>
      <c r="CE62" s="261"/>
      <c r="CF62" s="261"/>
      <c r="CG62" s="261"/>
      <c r="CH62" s="261"/>
      <c r="CI62" s="261"/>
      <c r="CJ62" s="261"/>
      <c r="CK62" s="261"/>
      <c r="CL62" s="261"/>
      <c r="CM62" s="261"/>
    </row>
    <row r="63" spans="1:91" s="247" customFormat="1" ht="12" customHeight="1">
      <c r="A63" s="880">
        <v>41718</v>
      </c>
      <c r="B63" s="880"/>
      <c r="C63" s="255"/>
      <c r="D63" s="256"/>
      <c r="E63" s="256"/>
      <c r="F63" s="256"/>
      <c r="G63" s="256"/>
      <c r="I63" s="256"/>
      <c r="J63" s="256"/>
      <c r="K63" s="256"/>
      <c r="L63" s="256"/>
      <c r="M63" s="256"/>
      <c r="N63" s="256"/>
      <c r="O63" s="256"/>
      <c r="P63" s="256"/>
      <c r="Q63" s="256"/>
      <c r="R63" s="256"/>
      <c r="S63" s="236"/>
      <c r="T63" s="236"/>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0"/>
      <c r="AY63" s="250"/>
      <c r="AZ63" s="250"/>
      <c r="BA63" s="250"/>
      <c r="BB63" s="250"/>
      <c r="BC63" s="250"/>
      <c r="BD63" s="250"/>
      <c r="BE63" s="250"/>
      <c r="BF63" s="250"/>
      <c r="BG63" s="250"/>
      <c r="BH63" s="250"/>
      <c r="BI63" s="250"/>
      <c r="BJ63" s="250"/>
      <c r="BK63" s="250"/>
      <c r="BL63" s="250"/>
      <c r="BM63" s="250"/>
      <c r="BN63" s="250"/>
      <c r="BO63" s="250"/>
      <c r="BP63" s="250"/>
      <c r="BQ63" s="250"/>
      <c r="BR63" s="250"/>
      <c r="BS63" s="250"/>
      <c r="BT63" s="250"/>
      <c r="BU63" s="250"/>
      <c r="BV63" s="250"/>
      <c r="BW63" s="250"/>
      <c r="BX63" s="250"/>
      <c r="BY63" s="250"/>
      <c r="BZ63" s="250"/>
      <c r="CA63" s="250"/>
      <c r="CB63" s="250"/>
      <c r="CC63" s="250"/>
      <c r="CD63" s="250"/>
      <c r="CE63" s="250"/>
      <c r="CF63" s="250"/>
      <c r="CG63" s="250"/>
      <c r="CH63" s="250"/>
      <c r="CI63" s="250"/>
      <c r="CJ63" s="250"/>
      <c r="CK63" s="250"/>
      <c r="CL63" s="250"/>
      <c r="CM63" s="250"/>
    </row>
    <row r="64" spans="1:91" s="247" customFormat="1" ht="13.5">
      <c r="A64" s="874" t="s">
        <v>175</v>
      </c>
      <c r="B64" s="874"/>
      <c r="C64" s="255"/>
      <c r="D64" s="256">
        <v>125000</v>
      </c>
      <c r="E64" s="256" t="s">
        <v>242</v>
      </c>
      <c r="F64" s="256">
        <v>125000</v>
      </c>
      <c r="G64" s="256" t="s">
        <v>242</v>
      </c>
      <c r="I64" s="256" t="s">
        <v>242</v>
      </c>
      <c r="J64" s="256" t="s">
        <v>242</v>
      </c>
      <c r="K64" s="256">
        <v>250000</v>
      </c>
      <c r="L64" s="256" t="s">
        <v>242</v>
      </c>
      <c r="M64" s="256">
        <v>500000</v>
      </c>
      <c r="N64" s="256">
        <v>1000000</v>
      </c>
      <c r="O64" s="257" t="s">
        <v>242</v>
      </c>
      <c r="P64" s="257" t="s">
        <v>242</v>
      </c>
      <c r="Q64" s="257" t="s">
        <v>242</v>
      </c>
      <c r="R64" s="256">
        <v>500000</v>
      </c>
      <c r="S64" s="236"/>
      <c r="T64" s="236"/>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50"/>
      <c r="BR64" s="250"/>
      <c r="BS64" s="250"/>
      <c r="BT64" s="250"/>
      <c r="BU64" s="250"/>
      <c r="BV64" s="250"/>
      <c r="BW64" s="250"/>
      <c r="BX64" s="250"/>
      <c r="BY64" s="250"/>
      <c r="BZ64" s="250"/>
      <c r="CA64" s="250"/>
      <c r="CB64" s="250"/>
      <c r="CC64" s="250"/>
      <c r="CD64" s="250"/>
      <c r="CE64" s="250"/>
      <c r="CF64" s="250"/>
      <c r="CG64" s="250"/>
      <c r="CH64" s="250"/>
      <c r="CI64" s="250"/>
      <c r="CJ64" s="250"/>
      <c r="CK64" s="250"/>
      <c r="CL64" s="250"/>
      <c r="CM64" s="250"/>
    </row>
    <row r="65" spans="1:91" s="247" customFormat="1" ht="12" customHeight="1">
      <c r="A65" s="875" t="s">
        <v>383</v>
      </c>
      <c r="B65" s="875"/>
      <c r="C65" s="258"/>
      <c r="D65" s="257">
        <v>150000</v>
      </c>
      <c r="E65" s="257" t="s">
        <v>242</v>
      </c>
      <c r="F65" s="257">
        <v>150000</v>
      </c>
      <c r="G65" s="257" t="s">
        <v>242</v>
      </c>
      <c r="H65" s="259"/>
      <c r="I65" s="257" t="s">
        <v>242</v>
      </c>
      <c r="J65" s="257" t="s">
        <v>242</v>
      </c>
      <c r="K65" s="257">
        <v>250000</v>
      </c>
      <c r="L65" s="257" t="s">
        <v>242</v>
      </c>
      <c r="M65" s="257">
        <v>500000</v>
      </c>
      <c r="N65" s="257" t="s">
        <v>242</v>
      </c>
      <c r="O65" s="257" t="s">
        <v>242</v>
      </c>
      <c r="P65" s="257" t="s">
        <v>242</v>
      </c>
      <c r="Q65" s="257" t="s">
        <v>242</v>
      </c>
      <c r="R65" s="257" t="s">
        <v>242</v>
      </c>
      <c r="S65" s="260"/>
      <c r="T65" s="236"/>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row>
    <row r="66" spans="1:91" s="247" customFormat="1" ht="4.5" customHeight="1" thickBot="1">
      <c r="A66" s="876"/>
      <c r="B66" s="876"/>
      <c r="C66" s="262"/>
      <c r="D66" s="263"/>
      <c r="E66" s="263"/>
      <c r="F66" s="263"/>
      <c r="G66" s="263"/>
      <c r="H66" s="264"/>
      <c r="I66" s="263"/>
      <c r="J66" s="263"/>
      <c r="K66" s="263"/>
      <c r="L66" s="263"/>
      <c r="M66" s="263"/>
      <c r="N66" s="263"/>
      <c r="O66" s="263"/>
      <c r="P66" s="263"/>
      <c r="Q66" s="263"/>
      <c r="R66" s="263"/>
      <c r="S66" s="236"/>
      <c r="T66" s="236"/>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0"/>
      <c r="BL66" s="250"/>
      <c r="BM66" s="250"/>
      <c r="BN66" s="250"/>
      <c r="BO66" s="250"/>
      <c r="BP66" s="250"/>
      <c r="BQ66" s="250"/>
      <c r="BR66" s="250"/>
      <c r="BS66" s="250"/>
      <c r="BT66" s="250"/>
      <c r="BU66" s="250"/>
      <c r="BV66" s="250"/>
      <c r="BW66" s="250"/>
      <c r="BX66" s="250"/>
      <c r="BY66" s="250"/>
      <c r="BZ66" s="250"/>
      <c r="CA66" s="250"/>
      <c r="CB66" s="250"/>
      <c r="CC66" s="250"/>
      <c r="CD66" s="250"/>
      <c r="CE66" s="250"/>
      <c r="CF66" s="250"/>
      <c r="CG66" s="250"/>
      <c r="CH66" s="250"/>
      <c r="CI66" s="250"/>
      <c r="CJ66" s="250"/>
      <c r="CK66" s="250"/>
      <c r="CL66" s="250"/>
      <c r="CM66" s="250"/>
    </row>
    <row r="67" spans="1:91" s="247" customFormat="1" ht="3" customHeight="1">
      <c r="A67" s="877"/>
      <c r="B67" s="877"/>
      <c r="C67" s="877"/>
      <c r="D67" s="877"/>
      <c r="E67" s="878"/>
      <c r="F67" s="878"/>
      <c r="G67" s="878"/>
      <c r="H67" s="259"/>
      <c r="I67" s="259"/>
      <c r="J67" s="259"/>
      <c r="K67" s="259"/>
      <c r="L67" s="259"/>
      <c r="M67" s="259"/>
      <c r="O67" s="879"/>
      <c r="P67" s="879"/>
      <c r="Q67" s="879"/>
      <c r="R67" s="879"/>
      <c r="S67" s="236"/>
      <c r="T67" s="236"/>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0"/>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0"/>
      <c r="BZ67" s="250"/>
      <c r="CA67" s="250"/>
      <c r="CB67" s="250"/>
      <c r="CC67" s="250"/>
      <c r="CD67" s="250"/>
      <c r="CE67" s="250"/>
      <c r="CF67" s="250"/>
      <c r="CG67" s="250"/>
      <c r="CH67" s="250"/>
      <c r="CI67" s="250"/>
      <c r="CJ67" s="250"/>
      <c r="CK67" s="250"/>
      <c r="CL67" s="250"/>
      <c r="CM67" s="250"/>
    </row>
    <row r="68" spans="1:91" s="247" customFormat="1" ht="12">
      <c r="A68" s="265"/>
      <c r="B68" s="868" t="s">
        <v>384</v>
      </c>
      <c r="C68" s="868"/>
      <c r="D68" s="868"/>
      <c r="E68" s="868"/>
      <c r="F68" s="868"/>
      <c r="G68" s="868"/>
      <c r="H68" s="868"/>
      <c r="I68" s="868"/>
      <c r="J68" s="868"/>
      <c r="K68" s="868"/>
      <c r="L68" s="868"/>
      <c r="M68" s="868"/>
      <c r="N68" s="868"/>
      <c r="O68" s="868"/>
      <c r="P68" s="868"/>
      <c r="Q68" s="868"/>
      <c r="R68" s="868"/>
      <c r="S68" s="236"/>
      <c r="T68" s="236"/>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250"/>
      <c r="AX68" s="250"/>
      <c r="AY68" s="250"/>
      <c r="AZ68" s="250"/>
      <c r="BA68" s="250"/>
      <c r="BB68" s="250"/>
      <c r="BC68" s="250"/>
      <c r="BD68" s="250"/>
      <c r="BE68" s="250"/>
      <c r="BF68" s="250"/>
      <c r="BG68" s="250"/>
      <c r="BH68" s="250"/>
      <c r="BI68" s="250"/>
      <c r="BJ68" s="250"/>
      <c r="BK68" s="250"/>
      <c r="BL68" s="250"/>
      <c r="BM68" s="250"/>
      <c r="BN68" s="250"/>
      <c r="BO68" s="250"/>
      <c r="BP68" s="250"/>
      <c r="BQ68" s="250"/>
      <c r="BR68" s="250"/>
      <c r="BS68" s="250"/>
      <c r="BT68" s="250"/>
      <c r="BU68" s="250"/>
      <c r="BV68" s="250"/>
      <c r="BW68" s="250"/>
      <c r="BX68" s="250"/>
      <c r="BY68" s="250"/>
      <c r="BZ68" s="250"/>
      <c r="CA68" s="250"/>
      <c r="CB68" s="250"/>
      <c r="CC68" s="250"/>
      <c r="CD68" s="250"/>
      <c r="CE68" s="250"/>
      <c r="CF68" s="250"/>
      <c r="CG68" s="250"/>
      <c r="CH68" s="250"/>
      <c r="CI68" s="250"/>
      <c r="CJ68" s="250"/>
      <c r="CK68" s="250"/>
      <c r="CL68" s="250"/>
      <c r="CM68" s="250"/>
    </row>
    <row r="69" spans="1:91" s="247" customFormat="1" ht="23.1" customHeight="1">
      <c r="A69" s="266"/>
      <c r="B69" s="869" t="s">
        <v>385</v>
      </c>
      <c r="C69" s="869"/>
      <c r="D69" s="869"/>
      <c r="E69" s="869"/>
      <c r="F69" s="869"/>
      <c r="G69" s="869"/>
      <c r="H69" s="869"/>
      <c r="I69" s="869"/>
      <c r="J69" s="869"/>
      <c r="K69" s="869"/>
      <c r="L69" s="869"/>
      <c r="M69" s="869"/>
      <c r="N69" s="869"/>
      <c r="O69" s="869"/>
      <c r="P69" s="869"/>
      <c r="Q69" s="869"/>
      <c r="R69" s="869"/>
      <c r="S69" s="236"/>
      <c r="T69" s="236"/>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50"/>
      <c r="AW69" s="250"/>
      <c r="AX69" s="250"/>
      <c r="AY69" s="250"/>
      <c r="AZ69" s="250"/>
      <c r="BA69" s="250"/>
      <c r="BB69" s="250"/>
      <c r="BC69" s="250"/>
      <c r="BD69" s="250"/>
      <c r="BE69" s="250"/>
      <c r="BF69" s="250"/>
      <c r="BG69" s="250"/>
      <c r="BH69" s="250"/>
      <c r="BI69" s="250"/>
      <c r="BJ69" s="250"/>
      <c r="BK69" s="250"/>
      <c r="BL69" s="250"/>
      <c r="BM69" s="250"/>
      <c r="BN69" s="250"/>
      <c r="BO69" s="250"/>
      <c r="BP69" s="250"/>
      <c r="BQ69" s="250"/>
      <c r="BR69" s="250"/>
      <c r="BS69" s="250"/>
      <c r="BT69" s="250"/>
      <c r="BU69" s="250"/>
      <c r="BV69" s="250"/>
      <c r="BW69" s="250"/>
      <c r="BX69" s="250"/>
      <c r="BY69" s="250"/>
      <c r="BZ69" s="250"/>
      <c r="CA69" s="250"/>
      <c r="CB69" s="250"/>
      <c r="CC69" s="250"/>
      <c r="CD69" s="250"/>
      <c r="CE69" s="250"/>
      <c r="CF69" s="250"/>
      <c r="CG69" s="250"/>
      <c r="CH69" s="250"/>
      <c r="CI69" s="250"/>
      <c r="CJ69" s="250"/>
      <c r="CK69" s="250"/>
      <c r="CL69" s="250"/>
      <c r="CM69" s="250"/>
    </row>
    <row r="70" spans="1:91" s="247" customFormat="1" ht="12">
      <c r="A70" s="267"/>
      <c r="B70" s="870" t="s">
        <v>386</v>
      </c>
      <c r="C70" s="870"/>
      <c r="D70" s="870"/>
      <c r="E70" s="870"/>
      <c r="F70" s="870"/>
      <c r="G70" s="870"/>
      <c r="H70" s="870"/>
      <c r="I70" s="870"/>
      <c r="J70" s="870"/>
      <c r="K70" s="870"/>
      <c r="L70" s="870"/>
      <c r="M70" s="870"/>
      <c r="N70" s="870"/>
      <c r="O70" s="870"/>
      <c r="P70" s="870"/>
      <c r="Q70" s="870"/>
      <c r="R70" s="870"/>
      <c r="S70" s="236"/>
      <c r="T70" s="236"/>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0"/>
      <c r="AY70" s="250"/>
      <c r="AZ70" s="250"/>
      <c r="BA70" s="250"/>
      <c r="BB70" s="250"/>
      <c r="BC70" s="250"/>
      <c r="BD70" s="250"/>
      <c r="BE70" s="250"/>
      <c r="BF70" s="250"/>
      <c r="BG70" s="250"/>
      <c r="BH70" s="250"/>
      <c r="BI70" s="250"/>
      <c r="BJ70" s="250"/>
      <c r="BK70" s="250"/>
      <c r="BL70" s="250"/>
      <c r="BM70" s="250"/>
      <c r="BN70" s="250"/>
      <c r="BO70" s="250"/>
      <c r="BP70" s="250"/>
      <c r="BQ70" s="250"/>
      <c r="BR70" s="250"/>
      <c r="BS70" s="250"/>
      <c r="BT70" s="250"/>
      <c r="BU70" s="250"/>
      <c r="BV70" s="250"/>
      <c r="BW70" s="250"/>
      <c r="BX70" s="250"/>
      <c r="BY70" s="250"/>
      <c r="BZ70" s="250"/>
      <c r="CA70" s="250"/>
      <c r="CB70" s="250"/>
      <c r="CC70" s="250"/>
      <c r="CD70" s="250"/>
      <c r="CE70" s="250"/>
      <c r="CF70" s="250"/>
      <c r="CG70" s="250"/>
      <c r="CH70" s="250"/>
      <c r="CI70" s="250"/>
      <c r="CJ70" s="250"/>
      <c r="CK70" s="250"/>
      <c r="CL70" s="250"/>
      <c r="CM70" s="250"/>
    </row>
    <row r="71" spans="1:91" s="247" customFormat="1" ht="12">
      <c r="A71" s="267"/>
      <c r="B71" s="247" t="s">
        <v>387</v>
      </c>
      <c r="C71" s="518"/>
      <c r="D71" s="518"/>
      <c r="E71" s="518"/>
      <c r="F71" s="518"/>
      <c r="G71" s="518"/>
      <c r="H71" s="518"/>
      <c r="I71" s="518"/>
      <c r="J71" s="518"/>
      <c r="K71" s="518"/>
      <c r="L71" s="518"/>
      <c r="M71" s="518"/>
      <c r="N71" s="518"/>
      <c r="O71" s="518"/>
      <c r="P71" s="518"/>
      <c r="Q71" s="518"/>
      <c r="R71" s="518"/>
      <c r="S71" s="236"/>
      <c r="T71" s="236"/>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0"/>
      <c r="AR71" s="250"/>
      <c r="AS71" s="250"/>
      <c r="AT71" s="250"/>
      <c r="AU71" s="250"/>
      <c r="AV71" s="250"/>
      <c r="AW71" s="250"/>
      <c r="AX71" s="250"/>
      <c r="AY71" s="250"/>
      <c r="AZ71" s="250"/>
      <c r="BA71" s="250"/>
      <c r="BB71" s="250"/>
      <c r="BC71" s="250"/>
      <c r="BD71" s="250"/>
      <c r="BE71" s="250"/>
      <c r="BF71" s="250"/>
      <c r="BG71" s="250"/>
      <c r="BH71" s="250"/>
      <c r="BI71" s="250"/>
      <c r="BJ71" s="250"/>
      <c r="BK71" s="250"/>
      <c r="BL71" s="250"/>
      <c r="BM71" s="250"/>
      <c r="BN71" s="250"/>
      <c r="BO71" s="250"/>
      <c r="BP71" s="250"/>
      <c r="BQ71" s="250"/>
      <c r="BR71" s="250"/>
      <c r="BS71" s="250"/>
      <c r="BT71" s="250"/>
      <c r="BU71" s="250"/>
      <c r="BV71" s="250"/>
      <c r="BW71" s="250"/>
      <c r="BX71" s="250"/>
      <c r="BY71" s="250"/>
      <c r="BZ71" s="250"/>
      <c r="CA71" s="250"/>
      <c r="CB71" s="250"/>
      <c r="CC71" s="250"/>
      <c r="CD71" s="250"/>
      <c r="CE71" s="250"/>
      <c r="CF71" s="250"/>
      <c r="CG71" s="250"/>
      <c r="CH71" s="250"/>
      <c r="CI71" s="250"/>
      <c r="CJ71" s="250"/>
      <c r="CK71" s="250"/>
      <c r="CL71" s="250"/>
      <c r="CM71" s="250"/>
    </row>
    <row r="72" spans="1:91" s="247" customFormat="1" ht="12">
      <c r="A72" s="267"/>
      <c r="B72" s="871" t="s">
        <v>388</v>
      </c>
      <c r="C72" s="871"/>
      <c r="D72" s="871"/>
      <c r="E72" s="871"/>
      <c r="F72" s="871"/>
      <c r="G72" s="871"/>
      <c r="H72" s="871"/>
      <c r="I72" s="871"/>
      <c r="J72" s="871"/>
      <c r="K72" s="871"/>
      <c r="L72" s="871"/>
      <c r="M72" s="871"/>
      <c r="N72" s="871"/>
      <c r="O72" s="871"/>
      <c r="P72" s="871"/>
      <c r="Q72" s="871"/>
      <c r="R72" s="871"/>
      <c r="S72" s="236"/>
      <c r="T72" s="236"/>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c r="BS72" s="250"/>
      <c r="BT72" s="250"/>
      <c r="BU72" s="250"/>
      <c r="BV72" s="250"/>
      <c r="BW72" s="250"/>
      <c r="BX72" s="250"/>
      <c r="BY72" s="250"/>
      <c r="BZ72" s="250"/>
      <c r="CA72" s="250"/>
      <c r="CB72" s="250"/>
      <c r="CC72" s="250"/>
      <c r="CD72" s="250"/>
      <c r="CE72" s="250"/>
      <c r="CF72" s="250"/>
      <c r="CG72" s="250"/>
      <c r="CH72" s="250"/>
      <c r="CI72" s="250"/>
      <c r="CJ72" s="250"/>
      <c r="CK72" s="250"/>
      <c r="CL72" s="250"/>
      <c r="CM72" s="250"/>
    </row>
    <row r="73" spans="1:91" s="247" customFormat="1" ht="15.75" customHeight="1">
      <c r="A73" s="267"/>
      <c r="B73" s="872"/>
      <c r="C73" s="872"/>
      <c r="D73" s="872"/>
      <c r="E73" s="872"/>
      <c r="F73" s="872"/>
      <c r="G73" s="872"/>
      <c r="H73" s="872"/>
      <c r="I73" s="872"/>
      <c r="J73" s="872"/>
      <c r="K73" s="872"/>
      <c r="L73" s="872"/>
      <c r="M73" s="872"/>
      <c r="N73" s="872"/>
      <c r="O73" s="872"/>
      <c r="P73" s="872"/>
      <c r="Q73" s="872"/>
      <c r="R73" s="872"/>
      <c r="S73" s="236"/>
      <c r="T73" s="236"/>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0"/>
      <c r="BR73" s="250"/>
      <c r="BS73" s="250"/>
      <c r="BT73" s="250"/>
      <c r="BU73" s="250"/>
      <c r="BV73" s="250"/>
      <c r="BW73" s="250"/>
      <c r="BX73" s="250"/>
      <c r="BY73" s="250"/>
      <c r="BZ73" s="250"/>
      <c r="CA73" s="250"/>
      <c r="CB73" s="250"/>
      <c r="CC73" s="250"/>
      <c r="CD73" s="250"/>
      <c r="CE73" s="250"/>
      <c r="CF73" s="250"/>
      <c r="CG73" s="250"/>
      <c r="CH73" s="250"/>
      <c r="CI73" s="250"/>
      <c r="CJ73" s="250"/>
      <c r="CK73" s="250"/>
      <c r="CL73" s="250"/>
      <c r="CM73" s="250"/>
    </row>
    <row r="74" spans="1:91" s="247" customFormat="1" ht="12">
      <c r="A74" s="268"/>
      <c r="B74" s="873"/>
      <c r="C74" s="873"/>
      <c r="D74" s="873"/>
      <c r="E74" s="873"/>
      <c r="F74" s="873"/>
      <c r="G74" s="873"/>
      <c r="H74" s="873"/>
      <c r="I74" s="873"/>
      <c r="J74" s="873"/>
      <c r="K74" s="873"/>
      <c r="L74" s="873"/>
      <c r="M74" s="873"/>
      <c r="N74" s="873"/>
      <c r="O74" s="873"/>
      <c r="P74" s="873"/>
      <c r="Q74" s="873"/>
      <c r="R74" s="873"/>
      <c r="S74" s="236"/>
      <c r="T74" s="236"/>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0"/>
      <c r="BQ74" s="250"/>
      <c r="BR74" s="250"/>
      <c r="BS74" s="250"/>
      <c r="BT74" s="250"/>
      <c r="BU74" s="250"/>
      <c r="BV74" s="250"/>
      <c r="BW74" s="250"/>
      <c r="BX74" s="250"/>
      <c r="BY74" s="250"/>
      <c r="BZ74" s="250"/>
      <c r="CA74" s="250"/>
      <c r="CB74" s="250"/>
      <c r="CC74" s="250"/>
      <c r="CD74" s="250"/>
      <c r="CE74" s="250"/>
      <c r="CF74" s="250"/>
      <c r="CG74" s="250"/>
      <c r="CH74" s="250"/>
      <c r="CI74" s="250"/>
      <c r="CJ74" s="250"/>
      <c r="CK74" s="250"/>
      <c r="CL74" s="250"/>
      <c r="CM74" s="250"/>
    </row>
    <row r="75" spans="1:91" s="247" customFormat="1" ht="12">
      <c r="A75" s="259"/>
      <c r="B75" s="873"/>
      <c r="C75" s="873"/>
      <c r="D75" s="873"/>
      <c r="E75" s="873"/>
      <c r="F75" s="873"/>
      <c r="G75" s="873"/>
      <c r="H75" s="873"/>
      <c r="I75" s="873"/>
      <c r="J75" s="873"/>
      <c r="K75" s="873"/>
      <c r="L75" s="873"/>
      <c r="M75" s="873"/>
      <c r="N75" s="873"/>
      <c r="O75" s="873"/>
      <c r="P75" s="873"/>
      <c r="Q75" s="873"/>
      <c r="R75" s="873"/>
      <c r="S75" s="236"/>
      <c r="T75" s="236"/>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250"/>
      <c r="BM75" s="250"/>
      <c r="BN75" s="250"/>
      <c r="BO75" s="250"/>
      <c r="BP75" s="250"/>
      <c r="BQ75" s="250"/>
      <c r="BR75" s="250"/>
      <c r="BS75" s="250"/>
      <c r="BT75" s="250"/>
      <c r="BU75" s="250"/>
      <c r="BV75" s="250"/>
      <c r="BW75" s="250"/>
      <c r="BX75" s="250"/>
      <c r="BY75" s="250"/>
      <c r="BZ75" s="250"/>
      <c r="CA75" s="250"/>
      <c r="CB75" s="250"/>
      <c r="CC75" s="250"/>
      <c r="CD75" s="250"/>
      <c r="CE75" s="250"/>
      <c r="CF75" s="250"/>
      <c r="CG75" s="250"/>
      <c r="CH75" s="250"/>
      <c r="CI75" s="250"/>
      <c r="CJ75" s="250"/>
      <c r="CK75" s="250"/>
      <c r="CL75" s="250"/>
      <c r="CM75" s="250"/>
    </row>
    <row r="76" spans="1:91" ht="11.85" customHeight="1"/>
    <row r="77" spans="1:91">
      <c r="C77" s="209"/>
    </row>
    <row r="202" ht="29.65" customHeight="1"/>
  </sheetData>
  <mergeCells count="40">
    <mergeCell ref="A15:R16"/>
    <mergeCell ref="A1:R1"/>
    <mergeCell ref="A2:R3"/>
    <mergeCell ref="A4:D4"/>
    <mergeCell ref="E4:I4"/>
    <mergeCell ref="A5:R6"/>
    <mergeCell ref="A51:B51"/>
    <mergeCell ref="A22:R23"/>
    <mergeCell ref="A24:R25"/>
    <mergeCell ref="A26:R27"/>
    <mergeCell ref="A35:N38"/>
    <mergeCell ref="A44:C44"/>
    <mergeCell ref="A45:B45"/>
    <mergeCell ref="A46:B46"/>
    <mergeCell ref="A47:B47"/>
    <mergeCell ref="A48:B48"/>
    <mergeCell ref="A49:B49"/>
    <mergeCell ref="A50:B50"/>
    <mergeCell ref="A63:B63"/>
    <mergeCell ref="A52:B52"/>
    <mergeCell ref="A53:B53"/>
    <mergeCell ref="A54:B54"/>
    <mergeCell ref="A55:B55"/>
    <mergeCell ref="A56:B56"/>
    <mergeCell ref="A57:B57"/>
    <mergeCell ref="A58:B58"/>
    <mergeCell ref="A59:B59"/>
    <mergeCell ref="A60:B60"/>
    <mergeCell ref="A61:B61"/>
    <mergeCell ref="A62:B62"/>
    <mergeCell ref="B68:R68"/>
    <mergeCell ref="B69:R69"/>
    <mergeCell ref="B70:R70"/>
    <mergeCell ref="B72:R75"/>
    <mergeCell ref="A64:B64"/>
    <mergeCell ref="A65:B65"/>
    <mergeCell ref="A66:B66"/>
    <mergeCell ref="A67:D67"/>
    <mergeCell ref="E67:G67"/>
    <mergeCell ref="O67:R67"/>
  </mergeCells>
  <hyperlinks>
    <hyperlink ref="T1" location="'Contents '!A1" display="Contents"/>
  </hyperlinks>
  <pageMargins left="0.70866141732283472" right="0.70866141732283472" top="0.74803149606299213" bottom="0.74803149606299213" header="0.31496062992125984" footer="0.31496062992125984"/>
  <pageSetup paperSize="9" scale="94" firstPageNumber="21" fitToHeight="0" orientation="landscape" useFirstPageNumber="1" r:id="rId1"/>
  <headerFooter alignWithMargins="0">
    <oddHeader>&amp;R&amp;G</oddHeader>
    <oddFooter xml:space="preserve">&amp;L&amp;"Arial,Regular"&amp;10&amp;K000000HMRC Annual Stamp Tax Statistics, 2017-18
</oddFooter>
  </headerFooter>
  <rowBreaks count="4" manualBreakCount="4">
    <brk id="38" max="18" man="1"/>
    <brk id="80" max="18" man="1"/>
    <brk id="97" max="18" man="1"/>
    <brk id="99" max="18"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88"/>
  <sheetViews>
    <sheetView zoomScaleNormal="100" zoomScaleSheetLayoutView="100" workbookViewId="0">
      <pane ySplit="1" topLeftCell="A2" activePane="bottomLeft" state="frozen"/>
      <selection activeCell="A2" sqref="A2:AD3"/>
      <selection pane="bottomLeft" activeCell="L1" sqref="L1"/>
    </sheetView>
  </sheetViews>
  <sheetFormatPr defaultColWidth="9" defaultRowHeight="12.75"/>
  <cols>
    <col min="1" max="1" width="2" style="274" customWidth="1"/>
    <col min="2" max="2" width="8.85546875" style="274" customWidth="1"/>
    <col min="3" max="3" width="5.5703125" style="274" customWidth="1"/>
    <col min="4" max="10" width="8.85546875" style="274" customWidth="1"/>
    <col min="11" max="11" width="6.42578125" style="274" customWidth="1"/>
    <col min="12" max="12" width="2.5703125" style="274" customWidth="1"/>
    <col min="13" max="13" width="9" style="274" customWidth="1"/>
    <col min="14" max="34" width="1.42578125" style="273" customWidth="1"/>
    <col min="35" max="88" width="1.42578125" style="274" customWidth="1"/>
    <col min="89" max="16384" width="9" style="274"/>
  </cols>
  <sheetData>
    <row r="1" spans="1:88" s="29" customFormat="1" ht="30" customHeight="1">
      <c r="A1" s="774" t="s">
        <v>389</v>
      </c>
      <c r="B1" s="922"/>
      <c r="C1" s="922"/>
      <c r="D1" s="922"/>
      <c r="E1" s="922"/>
      <c r="F1" s="922"/>
      <c r="G1" s="922"/>
      <c r="H1" s="922"/>
      <c r="I1" s="922"/>
      <c r="J1" s="922"/>
      <c r="K1" s="697"/>
      <c r="L1" s="464"/>
      <c r="M1" s="30" t="s">
        <v>75</v>
      </c>
      <c r="N1" s="270"/>
      <c r="O1" s="270"/>
      <c r="P1" s="270"/>
      <c r="Q1" s="270"/>
      <c r="R1" s="270"/>
      <c r="S1" s="31"/>
      <c r="T1" s="31"/>
      <c r="U1" s="31"/>
      <c r="V1" s="31"/>
      <c r="W1" s="31"/>
      <c r="X1" s="31"/>
      <c r="Y1" s="31"/>
      <c r="Z1" s="31"/>
      <c r="AA1" s="31"/>
      <c r="AB1" s="31"/>
      <c r="AC1" s="31"/>
      <c r="AD1" s="31"/>
      <c r="AE1" s="31"/>
      <c r="AF1" s="31"/>
      <c r="AG1" s="31"/>
      <c r="AH1" s="31"/>
    </row>
    <row r="2" spans="1:88" s="38" customFormat="1" ht="21.75" customHeight="1">
      <c r="A2" s="923" t="s">
        <v>390</v>
      </c>
      <c r="B2" s="923"/>
      <c r="C2" s="923"/>
      <c r="D2" s="923"/>
      <c r="E2" s="923"/>
      <c r="F2" s="923"/>
      <c r="G2" s="923"/>
      <c r="H2" s="923"/>
      <c r="I2" s="923"/>
      <c r="J2" s="924"/>
      <c r="K2" s="925"/>
      <c r="L2" s="271"/>
      <c r="M2" s="271"/>
      <c r="N2" s="272"/>
      <c r="O2" s="272"/>
      <c r="P2" s="272"/>
      <c r="Q2" s="272"/>
      <c r="R2" s="272"/>
      <c r="S2" s="273"/>
      <c r="T2" s="273"/>
      <c r="U2" s="273"/>
      <c r="V2" s="273"/>
      <c r="W2" s="273"/>
      <c r="X2" s="273"/>
      <c r="Y2" s="273"/>
      <c r="Z2" s="273"/>
      <c r="AA2" s="273"/>
      <c r="AB2" s="273"/>
      <c r="AC2" s="273"/>
      <c r="AD2" s="273"/>
      <c r="AE2" s="273"/>
      <c r="AF2" s="273"/>
      <c r="AG2" s="273"/>
      <c r="AH2" s="273"/>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row>
    <row r="3" spans="1:88" s="38" customFormat="1" ht="14.25" customHeight="1">
      <c r="A3" s="926" t="s">
        <v>391</v>
      </c>
      <c r="B3" s="926"/>
      <c r="C3" s="926"/>
      <c r="D3" s="926"/>
      <c r="E3" s="926"/>
      <c r="F3" s="926"/>
      <c r="G3" s="926"/>
      <c r="H3" s="926"/>
      <c r="I3" s="926"/>
      <c r="J3" s="848"/>
      <c r="K3" s="768"/>
      <c r="L3" s="503"/>
      <c r="M3" s="503"/>
      <c r="N3" s="272"/>
      <c r="O3" s="272"/>
      <c r="P3" s="272"/>
      <c r="Q3" s="272"/>
      <c r="R3" s="272"/>
      <c r="S3" s="273"/>
      <c r="T3" s="273"/>
      <c r="U3" s="273"/>
      <c r="V3" s="273"/>
      <c r="W3" s="273"/>
      <c r="X3" s="273"/>
      <c r="Y3" s="273"/>
      <c r="Z3" s="273"/>
      <c r="AA3" s="273"/>
      <c r="AB3" s="273"/>
      <c r="AC3" s="273"/>
      <c r="AD3" s="273"/>
      <c r="AE3" s="273"/>
      <c r="AF3" s="273"/>
      <c r="AG3" s="273"/>
      <c r="AH3" s="273"/>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row>
    <row r="4" spans="1:88" s="38" customFormat="1" ht="14.25" customHeight="1">
      <c r="A4" s="768"/>
      <c r="B4" s="768"/>
      <c r="C4" s="768"/>
      <c r="D4" s="768"/>
      <c r="E4" s="768"/>
      <c r="F4" s="768"/>
      <c r="G4" s="768"/>
      <c r="H4" s="768"/>
      <c r="I4" s="768"/>
      <c r="J4" s="768"/>
      <c r="K4" s="768"/>
      <c r="L4" s="503"/>
      <c r="M4" s="503"/>
      <c r="N4" s="272"/>
      <c r="O4" s="272"/>
      <c r="P4" s="272"/>
      <c r="Q4" s="272"/>
      <c r="R4" s="272"/>
      <c r="S4" s="273"/>
      <c r="T4" s="273"/>
      <c r="U4" s="273"/>
      <c r="V4" s="273"/>
      <c r="W4" s="273"/>
      <c r="X4" s="273"/>
      <c r="Y4" s="273"/>
      <c r="Z4" s="273"/>
      <c r="AA4" s="273"/>
      <c r="AB4" s="273"/>
      <c r="AC4" s="273"/>
      <c r="AD4" s="273"/>
      <c r="AE4" s="273"/>
      <c r="AF4" s="273"/>
      <c r="AG4" s="273"/>
      <c r="AH4" s="273"/>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row>
    <row r="5" spans="1:88" s="38" customFormat="1" ht="17.649999999999999" customHeight="1">
      <c r="A5" s="927" t="s">
        <v>67</v>
      </c>
      <c r="B5" s="928"/>
      <c r="C5" s="928"/>
      <c r="D5" s="928"/>
      <c r="E5" s="928"/>
      <c r="F5" s="928"/>
      <c r="G5" s="928"/>
      <c r="H5" s="928"/>
      <c r="I5" s="928"/>
      <c r="J5" s="830"/>
      <c r="K5" s="830"/>
      <c r="L5" s="188"/>
      <c r="M5" s="188"/>
      <c r="N5" s="272"/>
      <c r="O5" s="272"/>
      <c r="P5" s="272"/>
      <c r="Q5" s="272"/>
      <c r="R5" s="272"/>
      <c r="S5" s="275"/>
      <c r="T5" s="275"/>
      <c r="U5" s="275"/>
      <c r="V5" s="275"/>
      <c r="W5" s="275"/>
      <c r="X5" s="275"/>
      <c r="Y5" s="275"/>
      <c r="Z5" s="275"/>
      <c r="AA5" s="275"/>
      <c r="AB5" s="275"/>
      <c r="AC5" s="275"/>
      <c r="AD5" s="275"/>
      <c r="AE5" s="275"/>
      <c r="AF5" s="275"/>
      <c r="AG5" s="275"/>
      <c r="AH5" s="275"/>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row>
    <row r="6" spans="1:88" s="38" customFormat="1" ht="12.75" customHeight="1">
      <c r="A6" s="926" t="s">
        <v>392</v>
      </c>
      <c r="B6" s="926"/>
      <c r="C6" s="926"/>
      <c r="D6" s="926"/>
      <c r="E6" s="926"/>
      <c r="F6" s="926"/>
      <c r="G6" s="926"/>
      <c r="H6" s="926"/>
      <c r="I6" s="926"/>
      <c r="J6" s="848"/>
      <c r="K6" s="768"/>
      <c r="L6" s="503"/>
      <c r="M6" s="503"/>
      <c r="N6" s="272"/>
      <c r="O6" s="272"/>
      <c r="P6" s="272"/>
      <c r="Q6" s="272"/>
      <c r="R6" s="272"/>
      <c r="S6" s="275"/>
      <c r="T6" s="275"/>
      <c r="U6" s="275"/>
      <c r="V6" s="275"/>
      <c r="W6" s="275"/>
      <c r="X6" s="275"/>
      <c r="Y6" s="275"/>
      <c r="Z6" s="275"/>
      <c r="AA6" s="275"/>
      <c r="AB6" s="275"/>
      <c r="AC6" s="275"/>
      <c r="AD6" s="275"/>
      <c r="AE6" s="275"/>
      <c r="AF6" s="275"/>
      <c r="AG6" s="275"/>
      <c r="AH6" s="275"/>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row>
    <row r="7" spans="1:88" s="38" customFormat="1" ht="12.75" customHeight="1">
      <c r="A7" s="768"/>
      <c r="B7" s="768"/>
      <c r="C7" s="768"/>
      <c r="D7" s="768"/>
      <c r="E7" s="768"/>
      <c r="F7" s="768"/>
      <c r="G7" s="768"/>
      <c r="H7" s="768"/>
      <c r="I7" s="768"/>
      <c r="J7" s="768"/>
      <c r="K7" s="768"/>
      <c r="L7" s="503"/>
      <c r="M7" s="503"/>
      <c r="N7" s="272"/>
      <c r="O7" s="272"/>
      <c r="P7" s="272"/>
      <c r="Q7" s="272"/>
      <c r="R7" s="272"/>
      <c r="S7" s="275"/>
      <c r="T7" s="275"/>
      <c r="U7" s="275"/>
      <c r="V7" s="275"/>
      <c r="W7" s="275"/>
      <c r="X7" s="275"/>
      <c r="Y7" s="275"/>
      <c r="Z7" s="275"/>
      <c r="AA7" s="275"/>
      <c r="AB7" s="275"/>
      <c r="AC7" s="275"/>
      <c r="AD7" s="275"/>
      <c r="AE7" s="275"/>
      <c r="AF7" s="275"/>
      <c r="AG7" s="275"/>
      <c r="AH7" s="275"/>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row>
    <row r="8" spans="1:88" s="38" customFormat="1" ht="14.25" customHeight="1">
      <c r="A8" s="768"/>
      <c r="B8" s="768"/>
      <c r="C8" s="768"/>
      <c r="D8" s="768"/>
      <c r="E8" s="768"/>
      <c r="F8" s="768"/>
      <c r="G8" s="768"/>
      <c r="H8" s="768"/>
      <c r="I8" s="768"/>
      <c r="J8" s="768"/>
      <c r="K8" s="768"/>
      <c r="L8" s="503"/>
      <c r="M8" s="503"/>
      <c r="N8" s="272"/>
      <c r="O8" s="39"/>
      <c r="P8" s="39"/>
      <c r="Q8" s="39"/>
      <c r="R8" s="39"/>
      <c r="S8" s="39"/>
      <c r="T8" s="39"/>
      <c r="U8" s="39"/>
      <c r="V8" s="39"/>
      <c r="W8" s="39"/>
      <c r="X8" s="273"/>
      <c r="Y8" s="273"/>
      <c r="Z8" s="273"/>
      <c r="AA8" s="273"/>
      <c r="AB8" s="273"/>
      <c r="AC8" s="273"/>
      <c r="AD8" s="273"/>
      <c r="AE8" s="273"/>
      <c r="AF8" s="273"/>
      <c r="AG8" s="273"/>
      <c r="AH8" s="273"/>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c r="BV8" s="274"/>
      <c r="BW8" s="274"/>
      <c r="BX8" s="274"/>
      <c r="BY8" s="274"/>
      <c r="BZ8" s="274"/>
      <c r="CA8" s="274"/>
      <c r="CB8" s="274"/>
      <c r="CC8" s="274"/>
      <c r="CD8" s="274"/>
      <c r="CE8" s="274"/>
      <c r="CF8" s="274"/>
      <c r="CG8" s="274"/>
      <c r="CH8" s="274"/>
      <c r="CI8" s="274"/>
      <c r="CJ8" s="274"/>
    </row>
    <row r="9" spans="1:88" s="38" customFormat="1" ht="14.25" customHeight="1">
      <c r="A9" s="768"/>
      <c r="B9" s="768"/>
      <c r="C9" s="768"/>
      <c r="D9" s="768"/>
      <c r="E9" s="768"/>
      <c r="F9" s="768"/>
      <c r="G9" s="768"/>
      <c r="H9" s="768"/>
      <c r="I9" s="768"/>
      <c r="J9" s="768"/>
      <c r="K9" s="768"/>
      <c r="L9" s="503"/>
      <c r="M9" s="503"/>
      <c r="N9" s="272"/>
      <c r="O9" s="272"/>
      <c r="P9" s="272"/>
      <c r="Q9" s="272"/>
      <c r="R9" s="272"/>
      <c r="S9" s="273"/>
      <c r="T9" s="273"/>
      <c r="U9" s="273"/>
      <c r="V9" s="273"/>
      <c r="W9" s="273"/>
      <c r="X9" s="273"/>
      <c r="Y9" s="273"/>
      <c r="Z9" s="273"/>
      <c r="AA9" s="273"/>
      <c r="AB9" s="273"/>
      <c r="AC9" s="273"/>
      <c r="AD9" s="273"/>
      <c r="AE9" s="273"/>
      <c r="AF9" s="273"/>
      <c r="AG9" s="273"/>
      <c r="AH9" s="273"/>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row>
    <row r="10" spans="1:88" s="38" customFormat="1" ht="14.25" customHeight="1">
      <c r="A10" s="926" t="s">
        <v>393</v>
      </c>
      <c r="B10" s="926"/>
      <c r="C10" s="926"/>
      <c r="D10" s="926"/>
      <c r="E10" s="926"/>
      <c r="F10" s="926"/>
      <c r="G10" s="926"/>
      <c r="H10" s="926"/>
      <c r="I10" s="926"/>
      <c r="J10" s="848"/>
      <c r="K10" s="768"/>
      <c r="L10" s="503"/>
      <c r="M10" s="503"/>
      <c r="N10" s="272"/>
      <c r="O10" s="272"/>
      <c r="P10" s="272"/>
      <c r="Q10" s="272"/>
      <c r="R10" s="272"/>
      <c r="S10" s="273"/>
      <c r="T10" s="273"/>
      <c r="U10" s="273"/>
      <c r="V10" s="273"/>
      <c r="W10" s="273"/>
      <c r="X10" s="273"/>
      <c r="Y10" s="273"/>
      <c r="Z10" s="273"/>
      <c r="AA10" s="273"/>
      <c r="AB10" s="273"/>
      <c r="AC10" s="273"/>
      <c r="AD10" s="273"/>
      <c r="AE10" s="273"/>
      <c r="AF10" s="273"/>
      <c r="AG10" s="273"/>
      <c r="AH10" s="273"/>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row>
    <row r="11" spans="1:88" s="38" customFormat="1" ht="14.25" customHeight="1">
      <c r="A11" s="768"/>
      <c r="B11" s="768"/>
      <c r="C11" s="768"/>
      <c r="D11" s="768"/>
      <c r="E11" s="768"/>
      <c r="F11" s="768"/>
      <c r="G11" s="768"/>
      <c r="H11" s="768"/>
      <c r="I11" s="768"/>
      <c r="J11" s="768"/>
      <c r="K11" s="768"/>
      <c r="L11" s="503"/>
      <c r="M11" s="503"/>
      <c r="N11" s="272"/>
      <c r="O11" s="272"/>
      <c r="P11" s="272"/>
      <c r="Q11" s="272"/>
      <c r="R11" s="272"/>
      <c r="S11" s="273"/>
      <c r="T11" s="273"/>
      <c r="U11" s="273"/>
      <c r="V11" s="273"/>
      <c r="W11" s="273"/>
      <c r="X11" s="273"/>
      <c r="Y11" s="273"/>
      <c r="Z11" s="273"/>
      <c r="AA11" s="273"/>
      <c r="AB11" s="273"/>
      <c r="AC11" s="273"/>
      <c r="AD11" s="273"/>
      <c r="AE11" s="273"/>
      <c r="AF11" s="273"/>
      <c r="AG11" s="273"/>
      <c r="AH11" s="273"/>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row>
    <row r="12" spans="1:88" s="38" customFormat="1" ht="14.25" customHeight="1">
      <c r="A12" s="768"/>
      <c r="B12" s="768"/>
      <c r="C12" s="768"/>
      <c r="D12" s="768"/>
      <c r="E12" s="768"/>
      <c r="F12" s="768"/>
      <c r="G12" s="768"/>
      <c r="H12" s="768"/>
      <c r="I12" s="768"/>
      <c r="J12" s="768"/>
      <c r="K12" s="768"/>
      <c r="L12" s="503"/>
      <c r="M12" s="503"/>
      <c r="N12" s="272"/>
      <c r="O12" s="272"/>
      <c r="P12" s="272"/>
      <c r="Q12" s="272"/>
      <c r="R12" s="272"/>
      <c r="S12" s="273"/>
      <c r="T12" s="273"/>
      <c r="U12" s="273"/>
      <c r="V12" s="273"/>
      <c r="W12" s="273"/>
      <c r="X12" s="273"/>
      <c r="Y12" s="273"/>
      <c r="Z12" s="273"/>
      <c r="AA12" s="273"/>
      <c r="AB12" s="273"/>
      <c r="AC12" s="273"/>
      <c r="AD12" s="273"/>
      <c r="AE12" s="273"/>
      <c r="AF12" s="273"/>
      <c r="AG12" s="273"/>
      <c r="AH12" s="273"/>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74"/>
      <c r="BG12" s="274"/>
      <c r="BH12" s="274"/>
      <c r="BI12" s="274"/>
      <c r="BJ12" s="274"/>
      <c r="BK12" s="274"/>
      <c r="BL12" s="274"/>
      <c r="BM12" s="274"/>
      <c r="BN12" s="274"/>
      <c r="BO12" s="274"/>
      <c r="BP12" s="274"/>
      <c r="BQ12" s="274"/>
      <c r="BR12" s="274"/>
      <c r="BS12" s="274"/>
      <c r="BT12" s="274"/>
      <c r="BU12" s="274"/>
      <c r="BV12" s="274"/>
      <c r="BW12" s="274"/>
      <c r="BX12" s="274"/>
      <c r="BY12" s="274"/>
      <c r="BZ12" s="274"/>
      <c r="CA12" s="274"/>
      <c r="CB12" s="274"/>
      <c r="CC12" s="274"/>
      <c r="CD12" s="274"/>
      <c r="CE12" s="274"/>
      <c r="CF12" s="274"/>
      <c r="CG12" s="274"/>
      <c r="CH12" s="274"/>
      <c r="CI12" s="274"/>
      <c r="CJ12" s="274"/>
    </row>
    <row r="13" spans="1:88" s="38" customFormat="1" ht="14.25" customHeight="1">
      <c r="A13" s="768"/>
      <c r="B13" s="768"/>
      <c r="C13" s="768"/>
      <c r="D13" s="768"/>
      <c r="E13" s="768"/>
      <c r="F13" s="768"/>
      <c r="G13" s="768"/>
      <c r="H13" s="768"/>
      <c r="I13" s="768"/>
      <c r="J13" s="768"/>
      <c r="K13" s="768"/>
      <c r="L13" s="503"/>
      <c r="M13" s="503"/>
      <c r="N13" s="272"/>
      <c r="O13" s="272"/>
      <c r="P13" s="272"/>
      <c r="Q13" s="272"/>
      <c r="R13" s="272"/>
      <c r="S13" s="273"/>
      <c r="T13" s="273"/>
      <c r="U13" s="273"/>
      <c r="V13" s="273"/>
      <c r="W13" s="273"/>
      <c r="X13" s="273"/>
      <c r="Y13" s="273"/>
      <c r="Z13" s="273"/>
      <c r="AA13" s="273"/>
      <c r="AB13" s="273"/>
      <c r="AC13" s="273"/>
      <c r="AD13" s="273"/>
      <c r="AE13" s="273"/>
      <c r="AF13" s="273"/>
      <c r="AG13" s="273"/>
      <c r="AH13" s="273"/>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c r="BU13" s="274"/>
      <c r="BV13" s="274"/>
      <c r="BW13" s="274"/>
      <c r="BX13" s="274"/>
      <c r="BY13" s="274"/>
      <c r="BZ13" s="274"/>
      <c r="CA13" s="274"/>
      <c r="CB13" s="274"/>
      <c r="CC13" s="274"/>
      <c r="CD13" s="274"/>
      <c r="CE13" s="274"/>
      <c r="CF13" s="274"/>
      <c r="CG13" s="274"/>
      <c r="CH13" s="274"/>
      <c r="CI13" s="274"/>
      <c r="CJ13" s="274"/>
    </row>
    <row r="14" spans="1:88" s="38" customFormat="1" ht="14.25" customHeight="1">
      <c r="A14" s="926" t="s">
        <v>394</v>
      </c>
      <c r="B14" s="926"/>
      <c r="C14" s="926"/>
      <c r="D14" s="926"/>
      <c r="E14" s="926"/>
      <c r="F14" s="926"/>
      <c r="G14" s="926"/>
      <c r="H14" s="926"/>
      <c r="I14" s="926"/>
      <c r="J14" s="848"/>
      <c r="K14" s="768"/>
      <c r="L14" s="503"/>
      <c r="M14" s="503"/>
      <c r="N14" s="272"/>
      <c r="O14" s="272"/>
      <c r="P14" s="272"/>
      <c r="Q14" s="272"/>
      <c r="R14" s="272"/>
      <c r="S14" s="273"/>
      <c r="T14" s="273"/>
      <c r="U14" s="273"/>
      <c r="V14" s="273"/>
      <c r="W14" s="273"/>
      <c r="X14" s="273"/>
      <c r="Y14" s="273"/>
      <c r="Z14" s="273"/>
      <c r="AA14" s="273"/>
      <c r="AB14" s="273"/>
      <c r="AC14" s="273"/>
      <c r="AD14" s="273"/>
      <c r="AE14" s="273"/>
      <c r="AF14" s="273"/>
      <c r="AG14" s="273"/>
      <c r="AH14" s="273"/>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c r="BQ14" s="274"/>
      <c r="BR14" s="274"/>
      <c r="BS14" s="274"/>
      <c r="BT14" s="274"/>
      <c r="BU14" s="274"/>
      <c r="BV14" s="274"/>
      <c r="BW14" s="274"/>
      <c r="BX14" s="274"/>
      <c r="BY14" s="274"/>
      <c r="BZ14" s="274"/>
      <c r="CA14" s="274"/>
      <c r="CB14" s="274"/>
      <c r="CC14" s="274"/>
      <c r="CD14" s="274"/>
      <c r="CE14" s="274"/>
      <c r="CF14" s="274"/>
      <c r="CG14" s="274"/>
      <c r="CH14" s="274"/>
      <c r="CI14" s="274"/>
      <c r="CJ14" s="274"/>
    </row>
    <row r="15" spans="1:88" s="38" customFormat="1" ht="14.25" customHeight="1">
      <c r="A15" s="768"/>
      <c r="B15" s="768"/>
      <c r="C15" s="768"/>
      <c r="D15" s="768"/>
      <c r="E15" s="768"/>
      <c r="F15" s="768"/>
      <c r="G15" s="768"/>
      <c r="H15" s="768"/>
      <c r="I15" s="768"/>
      <c r="J15" s="768"/>
      <c r="K15" s="768"/>
      <c r="L15" s="503"/>
      <c r="M15" s="503"/>
      <c r="N15" s="272"/>
      <c r="O15" s="272"/>
      <c r="P15" s="272"/>
      <c r="Q15" s="272"/>
      <c r="R15" s="272"/>
      <c r="S15" s="273"/>
      <c r="T15" s="273"/>
      <c r="U15" s="273"/>
      <c r="V15" s="273"/>
      <c r="W15" s="273"/>
      <c r="X15" s="273"/>
      <c r="Y15" s="273"/>
      <c r="Z15" s="273"/>
      <c r="AA15" s="273"/>
      <c r="AB15" s="273"/>
      <c r="AC15" s="273"/>
      <c r="AD15" s="273"/>
      <c r="AE15" s="273"/>
      <c r="AF15" s="273"/>
      <c r="AG15" s="273"/>
      <c r="AH15" s="273"/>
      <c r="AI15" s="274"/>
      <c r="AJ15" s="274"/>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4"/>
      <c r="BT15" s="274"/>
      <c r="BU15" s="274"/>
      <c r="BV15" s="274"/>
      <c r="BW15" s="274"/>
      <c r="BX15" s="274"/>
      <c r="BY15" s="274"/>
      <c r="BZ15" s="274"/>
      <c r="CA15" s="274"/>
      <c r="CB15" s="274"/>
      <c r="CC15" s="274"/>
      <c r="CD15" s="274"/>
      <c r="CE15" s="274"/>
      <c r="CF15" s="274"/>
      <c r="CG15" s="274"/>
      <c r="CH15" s="274"/>
      <c r="CI15" s="274"/>
      <c r="CJ15" s="274"/>
    </row>
    <row r="16" spans="1:88" s="38" customFormat="1" ht="14.25" customHeight="1">
      <c r="A16" s="768"/>
      <c r="B16" s="768"/>
      <c r="C16" s="768"/>
      <c r="D16" s="768"/>
      <c r="E16" s="768"/>
      <c r="F16" s="768"/>
      <c r="G16" s="768"/>
      <c r="H16" s="768"/>
      <c r="I16" s="768"/>
      <c r="J16" s="768"/>
      <c r="K16" s="768"/>
      <c r="L16" s="503"/>
      <c r="M16" s="503"/>
      <c r="N16" s="272"/>
      <c r="O16" s="272"/>
      <c r="P16" s="272"/>
      <c r="Q16" s="272"/>
      <c r="R16" s="272"/>
      <c r="S16" s="273"/>
      <c r="T16" s="273"/>
      <c r="U16" s="273"/>
      <c r="V16" s="273"/>
      <c r="W16" s="273"/>
      <c r="X16" s="273"/>
      <c r="Y16" s="273"/>
      <c r="Z16" s="273"/>
      <c r="AA16" s="273"/>
      <c r="AB16" s="273"/>
      <c r="AC16" s="273"/>
      <c r="AD16" s="273"/>
      <c r="AE16" s="273"/>
      <c r="AF16" s="273"/>
      <c r="AG16" s="273"/>
      <c r="AH16" s="273"/>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274"/>
      <c r="BP16" s="274"/>
      <c r="BQ16" s="274"/>
      <c r="BR16" s="274"/>
      <c r="BS16" s="274"/>
      <c r="BT16" s="274"/>
      <c r="BU16" s="274"/>
      <c r="BV16" s="274"/>
      <c r="BW16" s="274"/>
      <c r="BX16" s="274"/>
      <c r="BY16" s="274"/>
      <c r="BZ16" s="274"/>
      <c r="CA16" s="274"/>
      <c r="CB16" s="274"/>
      <c r="CC16" s="274"/>
      <c r="CD16" s="274"/>
      <c r="CE16" s="274"/>
      <c r="CF16" s="274"/>
      <c r="CG16" s="274"/>
      <c r="CH16" s="274"/>
      <c r="CI16" s="274"/>
      <c r="CJ16" s="274"/>
    </row>
    <row r="17" spans="1:88" s="38" customFormat="1" ht="14.25" customHeight="1">
      <c r="A17" s="768"/>
      <c r="B17" s="768"/>
      <c r="C17" s="768"/>
      <c r="D17" s="768"/>
      <c r="E17" s="768"/>
      <c r="F17" s="768"/>
      <c r="G17" s="768"/>
      <c r="H17" s="768"/>
      <c r="I17" s="768"/>
      <c r="J17" s="768"/>
      <c r="K17" s="768"/>
      <c r="L17" s="503"/>
      <c r="M17" s="503"/>
      <c r="N17" s="272"/>
      <c r="O17" s="272"/>
      <c r="P17" s="272"/>
      <c r="Q17" s="272"/>
      <c r="R17" s="272"/>
      <c r="S17" s="273"/>
      <c r="T17" s="273"/>
      <c r="U17" s="273"/>
      <c r="V17" s="273"/>
      <c r="W17" s="273"/>
      <c r="X17" s="273"/>
      <c r="Y17" s="273"/>
      <c r="Z17" s="273"/>
      <c r="AA17" s="273"/>
      <c r="AB17" s="273"/>
      <c r="AC17" s="273"/>
      <c r="AD17" s="273"/>
      <c r="AE17" s="273"/>
      <c r="AF17" s="273"/>
      <c r="AG17" s="273"/>
      <c r="AH17" s="273"/>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4"/>
      <c r="BY17" s="274"/>
      <c r="BZ17" s="274"/>
      <c r="CA17" s="274"/>
      <c r="CB17" s="274"/>
      <c r="CC17" s="274"/>
      <c r="CD17" s="274"/>
      <c r="CE17" s="274"/>
      <c r="CF17" s="274"/>
      <c r="CG17" s="274"/>
      <c r="CH17" s="274"/>
      <c r="CI17" s="274"/>
      <c r="CJ17" s="274"/>
    </row>
    <row r="18" spans="1:88" s="38" customFormat="1" ht="14.25" customHeight="1">
      <c r="A18" s="768"/>
      <c r="B18" s="768"/>
      <c r="C18" s="768"/>
      <c r="D18" s="768"/>
      <c r="E18" s="768"/>
      <c r="F18" s="768"/>
      <c r="G18" s="768"/>
      <c r="H18" s="768"/>
      <c r="I18" s="768"/>
      <c r="J18" s="768"/>
      <c r="K18" s="768"/>
      <c r="L18" s="503"/>
      <c r="M18" s="503"/>
      <c r="N18" s="272"/>
      <c r="O18" s="272"/>
      <c r="P18" s="272"/>
      <c r="Q18" s="272"/>
      <c r="R18" s="272"/>
      <c r="S18" s="273"/>
      <c r="T18" s="273"/>
      <c r="U18" s="273"/>
      <c r="V18" s="273"/>
      <c r="W18" s="273"/>
      <c r="X18" s="273"/>
      <c r="Y18" s="273"/>
      <c r="Z18" s="273"/>
      <c r="AA18" s="273"/>
      <c r="AB18" s="273"/>
      <c r="AC18" s="273"/>
      <c r="AD18" s="273"/>
      <c r="AE18" s="273"/>
      <c r="AF18" s="273"/>
      <c r="AG18" s="273"/>
      <c r="AH18" s="273"/>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274"/>
      <c r="BG18" s="274"/>
      <c r="BH18" s="274"/>
      <c r="BI18" s="274"/>
      <c r="BJ18" s="274"/>
      <c r="BK18" s="274"/>
      <c r="BL18" s="274"/>
      <c r="BM18" s="274"/>
      <c r="BN18" s="274"/>
      <c r="BO18" s="274"/>
      <c r="BP18" s="274"/>
      <c r="BQ18" s="274"/>
      <c r="BR18" s="274"/>
      <c r="BS18" s="274"/>
      <c r="BT18" s="274"/>
      <c r="BU18" s="274"/>
      <c r="BV18" s="274"/>
      <c r="BW18" s="274"/>
      <c r="BX18" s="274"/>
      <c r="BY18" s="274"/>
      <c r="BZ18" s="274"/>
      <c r="CA18" s="274"/>
      <c r="CB18" s="274"/>
      <c r="CC18" s="274"/>
      <c r="CD18" s="274"/>
      <c r="CE18" s="274"/>
      <c r="CF18" s="274"/>
      <c r="CG18" s="274"/>
      <c r="CH18" s="274"/>
      <c r="CI18" s="274"/>
      <c r="CJ18" s="274"/>
    </row>
    <row r="19" spans="1:88" s="38" customFormat="1" ht="14.25" customHeight="1">
      <c r="A19" s="730" t="s">
        <v>395</v>
      </c>
      <c r="B19" s="730"/>
      <c r="C19" s="730"/>
      <c r="D19" s="730"/>
      <c r="E19" s="730"/>
      <c r="F19" s="730"/>
      <c r="G19" s="730"/>
      <c r="H19" s="730"/>
      <c r="I19" s="730"/>
      <c r="J19" s="807"/>
      <c r="K19" s="738"/>
      <c r="L19" s="519"/>
      <c r="M19" s="519"/>
      <c r="N19" s="272"/>
      <c r="O19" s="272"/>
      <c r="P19" s="272"/>
      <c r="Q19" s="272"/>
      <c r="R19" s="272"/>
      <c r="S19" s="273"/>
      <c r="T19" s="273"/>
      <c r="U19" s="273"/>
      <c r="V19" s="273"/>
      <c r="W19" s="273"/>
      <c r="X19" s="273"/>
      <c r="Y19" s="273"/>
      <c r="Z19" s="273"/>
      <c r="AA19" s="273"/>
      <c r="AB19" s="273"/>
      <c r="AC19" s="273"/>
      <c r="AD19" s="273"/>
      <c r="AE19" s="273"/>
      <c r="AF19" s="273"/>
      <c r="AG19" s="273"/>
      <c r="AH19" s="273"/>
      <c r="AI19" s="274"/>
      <c r="AJ19" s="274"/>
      <c r="AK19" s="274"/>
      <c r="AL19" s="274"/>
      <c r="AM19" s="274"/>
      <c r="AN19" s="274"/>
      <c r="AO19" s="274"/>
      <c r="AP19" s="274"/>
      <c r="AQ19" s="274"/>
      <c r="AR19" s="274"/>
      <c r="AS19" s="274"/>
      <c r="AT19" s="274"/>
      <c r="AU19" s="274"/>
      <c r="AV19" s="274"/>
      <c r="AW19" s="274"/>
      <c r="AX19" s="274"/>
      <c r="AY19" s="274"/>
      <c r="AZ19" s="274"/>
      <c r="BA19" s="274"/>
      <c r="BB19" s="274"/>
      <c r="BC19" s="274"/>
      <c r="BD19" s="274"/>
      <c r="BE19" s="274"/>
      <c r="BF19" s="274"/>
      <c r="BG19" s="274"/>
      <c r="BH19" s="274"/>
      <c r="BI19" s="274"/>
      <c r="BJ19" s="274"/>
      <c r="BK19" s="274"/>
      <c r="BL19" s="274"/>
      <c r="BM19" s="274"/>
      <c r="BN19" s="274"/>
      <c r="BO19" s="274"/>
      <c r="BP19" s="274"/>
      <c r="BQ19" s="274"/>
      <c r="BR19" s="274"/>
      <c r="BS19" s="274"/>
      <c r="BT19" s="274"/>
      <c r="BU19" s="274"/>
      <c r="BV19" s="274"/>
      <c r="BW19" s="274"/>
      <c r="BX19" s="274"/>
      <c r="BY19" s="274"/>
      <c r="BZ19" s="274"/>
      <c r="CA19" s="274"/>
      <c r="CB19" s="274"/>
      <c r="CC19" s="274"/>
      <c r="CD19" s="274"/>
      <c r="CE19" s="274"/>
      <c r="CF19" s="274"/>
      <c r="CG19" s="274"/>
      <c r="CH19" s="274"/>
      <c r="CI19" s="274"/>
      <c r="CJ19" s="274"/>
    </row>
    <row r="20" spans="1:88" s="38" customFormat="1" ht="14.25" customHeight="1">
      <c r="A20" s="738"/>
      <c r="B20" s="738"/>
      <c r="C20" s="738"/>
      <c r="D20" s="738"/>
      <c r="E20" s="738"/>
      <c r="F20" s="738"/>
      <c r="G20" s="738"/>
      <c r="H20" s="738"/>
      <c r="I20" s="738"/>
      <c r="J20" s="738"/>
      <c r="K20" s="738"/>
      <c r="L20" s="519"/>
      <c r="M20" s="519"/>
      <c r="N20" s="272"/>
      <c r="O20" s="272"/>
      <c r="P20" s="272"/>
      <c r="Q20" s="272"/>
      <c r="R20" s="272"/>
      <c r="S20" s="273"/>
      <c r="T20" s="273"/>
      <c r="U20" s="273"/>
      <c r="V20" s="273"/>
      <c r="W20" s="273"/>
      <c r="X20" s="273"/>
      <c r="Y20" s="273"/>
      <c r="Z20" s="273"/>
      <c r="AA20" s="273"/>
      <c r="AB20" s="273"/>
      <c r="AC20" s="273"/>
      <c r="AD20" s="273"/>
      <c r="AE20" s="273"/>
      <c r="AF20" s="273"/>
      <c r="AG20" s="273"/>
      <c r="AH20" s="273"/>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274"/>
      <c r="BG20" s="274"/>
      <c r="BH20" s="274"/>
      <c r="BI20" s="274"/>
      <c r="BJ20" s="274"/>
      <c r="BK20" s="274"/>
      <c r="BL20" s="274"/>
      <c r="BM20" s="274"/>
      <c r="BN20" s="274"/>
      <c r="BO20" s="274"/>
      <c r="BP20" s="274"/>
      <c r="BQ20" s="274"/>
      <c r="BR20" s="274"/>
      <c r="BS20" s="274"/>
      <c r="BT20" s="274"/>
      <c r="BU20" s="274"/>
      <c r="BV20" s="274"/>
      <c r="BW20" s="274"/>
      <c r="BX20" s="274"/>
      <c r="BY20" s="274"/>
      <c r="BZ20" s="274"/>
      <c r="CA20" s="274"/>
      <c r="CB20" s="274"/>
      <c r="CC20" s="274"/>
      <c r="CD20" s="274"/>
      <c r="CE20" s="274"/>
      <c r="CF20" s="274"/>
      <c r="CG20" s="274"/>
      <c r="CH20" s="274"/>
      <c r="CI20" s="274"/>
      <c r="CJ20" s="274"/>
    </row>
    <row r="21" spans="1:88" s="38" customFormat="1" ht="14.25" customHeight="1">
      <c r="A21" s="738"/>
      <c r="B21" s="738"/>
      <c r="C21" s="738"/>
      <c r="D21" s="738"/>
      <c r="E21" s="738"/>
      <c r="F21" s="738"/>
      <c r="G21" s="738"/>
      <c r="H21" s="738"/>
      <c r="I21" s="738"/>
      <c r="J21" s="738"/>
      <c r="K21" s="738"/>
      <c r="L21" s="519"/>
      <c r="M21" s="519"/>
      <c r="N21" s="272"/>
      <c r="O21" s="272"/>
      <c r="P21" s="272"/>
      <c r="Q21" s="272"/>
      <c r="R21" s="272"/>
      <c r="S21" s="273"/>
      <c r="T21" s="273"/>
      <c r="U21" s="273"/>
      <c r="V21" s="273"/>
      <c r="W21" s="273"/>
      <c r="X21" s="273"/>
      <c r="Y21" s="273"/>
      <c r="Z21" s="273"/>
      <c r="AA21" s="273"/>
      <c r="AB21" s="273"/>
      <c r="AC21" s="273"/>
      <c r="AD21" s="273"/>
      <c r="AE21" s="273"/>
      <c r="AF21" s="273"/>
      <c r="AG21" s="273"/>
      <c r="AH21" s="273"/>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274"/>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4"/>
      <c r="CF21" s="274"/>
      <c r="CG21" s="274"/>
      <c r="CH21" s="274"/>
      <c r="CI21" s="274"/>
      <c r="CJ21" s="274"/>
    </row>
    <row r="22" spans="1:88" s="38" customFormat="1" ht="14.25" customHeight="1">
      <c r="A22" s="738"/>
      <c r="B22" s="738"/>
      <c r="C22" s="738"/>
      <c r="D22" s="738"/>
      <c r="E22" s="738"/>
      <c r="F22" s="738"/>
      <c r="G22" s="738"/>
      <c r="H22" s="738"/>
      <c r="I22" s="738"/>
      <c r="J22" s="738"/>
      <c r="K22" s="738"/>
      <c r="L22" s="519"/>
      <c r="M22" s="519"/>
      <c r="N22" s="272"/>
      <c r="O22" s="272"/>
      <c r="P22" s="272"/>
      <c r="Q22" s="272"/>
      <c r="R22" s="272"/>
      <c r="S22" s="273"/>
      <c r="T22" s="273"/>
      <c r="U22" s="273"/>
      <c r="V22" s="273"/>
      <c r="W22" s="273"/>
      <c r="X22" s="273"/>
      <c r="Y22" s="273"/>
      <c r="Z22" s="273"/>
      <c r="AA22" s="273"/>
      <c r="AB22" s="273"/>
      <c r="AC22" s="273"/>
      <c r="AD22" s="273"/>
      <c r="AE22" s="273"/>
      <c r="AF22" s="273"/>
      <c r="AG22" s="273"/>
      <c r="AH22" s="273"/>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274"/>
      <c r="BG22" s="274"/>
      <c r="BH22" s="274"/>
      <c r="BI22" s="274"/>
      <c r="BJ22" s="274"/>
      <c r="BK22" s="274"/>
      <c r="BL22" s="274"/>
      <c r="BM22" s="274"/>
      <c r="BN22" s="274"/>
      <c r="BO22" s="274"/>
      <c r="BP22" s="274"/>
      <c r="BQ22" s="274"/>
      <c r="BR22" s="274"/>
      <c r="BS22" s="274"/>
      <c r="BT22" s="274"/>
      <c r="BU22" s="274"/>
      <c r="BV22" s="274"/>
      <c r="BW22" s="274"/>
      <c r="BX22" s="274"/>
      <c r="BY22" s="274"/>
      <c r="BZ22" s="274"/>
      <c r="CA22" s="274"/>
      <c r="CB22" s="274"/>
      <c r="CC22" s="274"/>
      <c r="CD22" s="274"/>
      <c r="CE22" s="274"/>
      <c r="CF22" s="274"/>
      <c r="CG22" s="274"/>
      <c r="CH22" s="274"/>
      <c r="CI22" s="274"/>
      <c r="CJ22" s="274"/>
    </row>
    <row r="23" spans="1:88" s="38" customFormat="1" ht="14.25" customHeight="1">
      <c r="A23" s="738"/>
      <c r="B23" s="738"/>
      <c r="C23" s="738"/>
      <c r="D23" s="738"/>
      <c r="E23" s="738"/>
      <c r="F23" s="738"/>
      <c r="G23" s="738"/>
      <c r="H23" s="738"/>
      <c r="I23" s="738"/>
      <c r="J23" s="738"/>
      <c r="K23" s="738"/>
      <c r="L23" s="519"/>
      <c r="M23" s="519"/>
      <c r="N23" s="272"/>
      <c r="O23" s="272"/>
      <c r="P23" s="272"/>
      <c r="Q23" s="272"/>
      <c r="R23" s="272"/>
      <c r="S23" s="273"/>
      <c r="T23" s="273"/>
      <c r="U23" s="273"/>
      <c r="V23" s="273"/>
      <c r="W23" s="273"/>
      <c r="X23" s="273"/>
      <c r="Y23" s="273"/>
      <c r="Z23" s="273"/>
      <c r="AA23" s="273"/>
      <c r="AB23" s="273"/>
      <c r="AC23" s="273"/>
      <c r="AD23" s="273"/>
      <c r="AE23" s="273"/>
      <c r="AF23" s="273"/>
      <c r="AG23" s="273"/>
      <c r="AH23" s="273"/>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4"/>
      <c r="BF23" s="274"/>
      <c r="BG23" s="274"/>
      <c r="BH23" s="274"/>
      <c r="BI23" s="274"/>
      <c r="BJ23" s="274"/>
      <c r="BK23" s="274"/>
      <c r="BL23" s="274"/>
      <c r="BM23" s="274"/>
      <c r="BN23" s="274"/>
      <c r="BO23" s="274"/>
      <c r="BP23" s="274"/>
      <c r="BQ23" s="274"/>
      <c r="BR23" s="274"/>
      <c r="BS23" s="274"/>
      <c r="BT23" s="274"/>
      <c r="BU23" s="274"/>
      <c r="BV23" s="274"/>
      <c r="BW23" s="274"/>
      <c r="BX23" s="274"/>
      <c r="BY23" s="274"/>
      <c r="BZ23" s="274"/>
      <c r="CA23" s="274"/>
      <c r="CB23" s="274"/>
      <c r="CC23" s="274"/>
      <c r="CD23" s="274"/>
      <c r="CE23" s="274"/>
      <c r="CF23" s="274"/>
      <c r="CG23" s="274"/>
      <c r="CH23" s="274"/>
      <c r="CI23" s="274"/>
      <c r="CJ23" s="274"/>
    </row>
    <row r="24" spans="1:88" s="38" customFormat="1" ht="14.25" customHeight="1">
      <c r="A24" s="738"/>
      <c r="B24" s="738"/>
      <c r="C24" s="738"/>
      <c r="D24" s="738"/>
      <c r="E24" s="738"/>
      <c r="F24" s="738"/>
      <c r="G24" s="738"/>
      <c r="H24" s="738"/>
      <c r="I24" s="738"/>
      <c r="J24" s="738"/>
      <c r="K24" s="738"/>
      <c r="L24" s="519"/>
      <c r="M24" s="519"/>
      <c r="N24" s="272"/>
      <c r="O24" s="272"/>
      <c r="P24" s="272"/>
      <c r="Q24" s="272"/>
      <c r="R24" s="272"/>
      <c r="S24" s="273"/>
      <c r="T24" s="273"/>
      <c r="U24" s="273"/>
      <c r="V24" s="273"/>
      <c r="W24" s="273"/>
      <c r="X24" s="273"/>
      <c r="Y24" s="273"/>
      <c r="Z24" s="273"/>
      <c r="AA24" s="273"/>
      <c r="AB24" s="273"/>
      <c r="AC24" s="273"/>
      <c r="AD24" s="273"/>
      <c r="AE24" s="273"/>
      <c r="AF24" s="273"/>
      <c r="AG24" s="273"/>
      <c r="AH24" s="273"/>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4"/>
      <c r="CF24" s="274"/>
      <c r="CG24" s="274"/>
      <c r="CH24" s="274"/>
      <c r="CI24" s="274"/>
      <c r="CJ24" s="274"/>
    </row>
    <row r="25" spans="1:88" s="38" customFormat="1" ht="14.25" customHeight="1">
      <c r="A25" s="929" t="s">
        <v>396</v>
      </c>
      <c r="B25" s="930"/>
      <c r="C25" s="930"/>
      <c r="D25" s="930"/>
      <c r="E25" s="930"/>
      <c r="F25" s="930"/>
      <c r="G25" s="930"/>
      <c r="H25" s="930"/>
      <c r="I25" s="930"/>
      <c r="J25" s="930"/>
      <c r="K25" s="768"/>
      <c r="L25" s="503"/>
      <c r="M25" s="503"/>
      <c r="N25" s="272"/>
      <c r="O25" s="272"/>
      <c r="P25" s="272"/>
      <c r="Q25" s="272"/>
      <c r="R25" s="272"/>
      <c r="S25" s="273"/>
      <c r="T25" s="273"/>
      <c r="U25" s="273"/>
      <c r="V25" s="273"/>
      <c r="W25" s="273"/>
      <c r="X25" s="273"/>
      <c r="Y25" s="273"/>
      <c r="Z25" s="273"/>
      <c r="AA25" s="273"/>
      <c r="AB25" s="273"/>
      <c r="AC25" s="273"/>
      <c r="AD25" s="273"/>
      <c r="AE25" s="273"/>
      <c r="AF25" s="273"/>
      <c r="AG25" s="273"/>
      <c r="AH25" s="273"/>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c r="BV25" s="274"/>
      <c r="BW25" s="274"/>
      <c r="BX25" s="274"/>
      <c r="BY25" s="274"/>
      <c r="BZ25" s="274"/>
      <c r="CA25" s="274"/>
      <c r="CB25" s="274"/>
      <c r="CC25" s="274"/>
      <c r="CD25" s="274"/>
      <c r="CE25" s="274"/>
      <c r="CF25" s="274"/>
      <c r="CG25" s="274"/>
      <c r="CH25" s="274"/>
      <c r="CI25" s="274"/>
      <c r="CJ25" s="274"/>
    </row>
    <row r="26" spans="1:88" s="38" customFormat="1" ht="14.25" customHeight="1">
      <c r="A26" s="929"/>
      <c r="B26" s="930"/>
      <c r="C26" s="930"/>
      <c r="D26" s="930"/>
      <c r="E26" s="930"/>
      <c r="F26" s="930"/>
      <c r="G26" s="930"/>
      <c r="H26" s="930"/>
      <c r="I26" s="930"/>
      <c r="J26" s="930"/>
      <c r="K26" s="768"/>
      <c r="L26" s="503"/>
      <c r="M26" s="503"/>
      <c r="N26" s="272"/>
      <c r="O26" s="272"/>
      <c r="P26" s="272"/>
      <c r="Q26" s="272"/>
      <c r="R26" s="272"/>
      <c r="S26" s="273"/>
      <c r="T26" s="273"/>
      <c r="U26" s="273"/>
      <c r="V26" s="273"/>
      <c r="W26" s="273"/>
      <c r="X26" s="273"/>
      <c r="Y26" s="273"/>
      <c r="Z26" s="273"/>
      <c r="AA26" s="273"/>
      <c r="AB26" s="273"/>
      <c r="AC26" s="273"/>
      <c r="AD26" s="273"/>
      <c r="AE26" s="273"/>
      <c r="AF26" s="273"/>
      <c r="AG26" s="273"/>
      <c r="AH26" s="273"/>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c r="BX26" s="274"/>
      <c r="BY26" s="274"/>
      <c r="BZ26" s="274"/>
      <c r="CA26" s="274"/>
      <c r="CB26" s="274"/>
      <c r="CC26" s="274"/>
      <c r="CD26" s="274"/>
      <c r="CE26" s="274"/>
      <c r="CF26" s="274"/>
      <c r="CG26" s="274"/>
      <c r="CH26" s="274"/>
      <c r="CI26" s="274"/>
      <c r="CJ26" s="274"/>
    </row>
    <row r="27" spans="1:88" s="38" customFormat="1" ht="14.25" customHeight="1">
      <c r="A27" s="929"/>
      <c r="B27" s="930"/>
      <c r="C27" s="930"/>
      <c r="D27" s="930"/>
      <c r="E27" s="930"/>
      <c r="F27" s="930"/>
      <c r="G27" s="930"/>
      <c r="H27" s="930"/>
      <c r="I27" s="930"/>
      <c r="J27" s="930"/>
      <c r="K27" s="768"/>
      <c r="L27" s="503"/>
      <c r="M27" s="503"/>
      <c r="N27" s="272"/>
      <c r="O27" s="272"/>
      <c r="P27" s="272"/>
      <c r="Q27" s="272"/>
      <c r="R27" s="272"/>
      <c r="S27" s="273"/>
      <c r="T27" s="273"/>
      <c r="U27" s="273"/>
      <c r="V27" s="273"/>
      <c r="W27" s="273"/>
      <c r="X27" s="273"/>
      <c r="Y27" s="273"/>
      <c r="Z27" s="273"/>
      <c r="AA27" s="273"/>
      <c r="AB27" s="273"/>
      <c r="AC27" s="273"/>
      <c r="AD27" s="273"/>
      <c r="AE27" s="273"/>
      <c r="AF27" s="273"/>
      <c r="AG27" s="273"/>
      <c r="AH27" s="273"/>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274"/>
      <c r="BG27" s="274"/>
      <c r="BH27" s="274"/>
      <c r="BI27" s="274"/>
      <c r="BJ27" s="274"/>
      <c r="BK27" s="274"/>
      <c r="BL27" s="274"/>
      <c r="BM27" s="274"/>
      <c r="BN27" s="274"/>
      <c r="BO27" s="274"/>
      <c r="BP27" s="274"/>
      <c r="BQ27" s="274"/>
      <c r="BR27" s="274"/>
      <c r="BS27" s="274"/>
      <c r="BT27" s="274"/>
      <c r="BU27" s="274"/>
      <c r="BV27" s="274"/>
      <c r="BW27" s="274"/>
      <c r="BX27" s="274"/>
      <c r="BY27" s="274"/>
      <c r="BZ27" s="274"/>
      <c r="CA27" s="274"/>
      <c r="CB27" s="274"/>
      <c r="CC27" s="274"/>
      <c r="CD27" s="274"/>
      <c r="CE27" s="274"/>
      <c r="CF27" s="274"/>
      <c r="CG27" s="274"/>
      <c r="CH27" s="274"/>
      <c r="CI27" s="274"/>
      <c r="CJ27" s="274"/>
    </row>
    <row r="28" spans="1:88" ht="22.35" customHeight="1">
      <c r="A28" s="908" t="s">
        <v>397</v>
      </c>
      <c r="B28" s="908"/>
      <c r="C28" s="908"/>
      <c r="D28" s="908"/>
      <c r="E28" s="908"/>
      <c r="F28" s="908"/>
      <c r="G28" s="908"/>
      <c r="H28" s="908"/>
      <c r="I28" s="908"/>
      <c r="J28" s="909"/>
      <c r="K28" s="907"/>
      <c r="L28" s="464"/>
      <c r="M28" s="464"/>
    </row>
    <row r="29" spans="1:88" ht="20.100000000000001" customHeight="1">
      <c r="A29" s="914" t="s">
        <v>398</v>
      </c>
      <c r="B29" s="914"/>
      <c r="C29" s="914"/>
      <c r="D29" s="914"/>
      <c r="E29" s="914"/>
      <c r="F29" s="914"/>
      <c r="G29" s="914"/>
      <c r="H29" s="914"/>
      <c r="I29" s="914"/>
      <c r="J29" s="907"/>
      <c r="K29" s="907"/>
      <c r="L29" s="464"/>
      <c r="M29" s="464"/>
    </row>
    <row r="30" spans="1:88" ht="16.350000000000001" customHeight="1">
      <c r="A30" s="904" t="s">
        <v>399</v>
      </c>
      <c r="B30" s="904"/>
      <c r="C30" s="904"/>
      <c r="D30" s="904"/>
      <c r="E30" s="904"/>
      <c r="F30" s="904"/>
      <c r="G30" s="904"/>
      <c r="H30" s="904"/>
      <c r="I30" s="904"/>
      <c r="J30" s="905"/>
      <c r="K30" s="905"/>
      <c r="L30" s="276"/>
      <c r="M30" s="276"/>
    </row>
    <row r="31" spans="1:88" ht="14.25" customHeight="1">
      <c r="A31" s="905"/>
      <c r="B31" s="905"/>
      <c r="C31" s="905"/>
      <c r="D31" s="905"/>
      <c r="E31" s="905"/>
      <c r="F31" s="905"/>
      <c r="G31" s="905"/>
      <c r="H31" s="905"/>
      <c r="I31" s="905"/>
      <c r="J31" s="905"/>
      <c r="K31" s="905"/>
      <c r="L31" s="276"/>
      <c r="M31" s="276"/>
    </row>
    <row r="32" spans="1:88" ht="14.25" customHeight="1">
      <c r="A32" s="905"/>
      <c r="B32" s="905"/>
      <c r="C32" s="905"/>
      <c r="D32" s="905"/>
      <c r="E32" s="905"/>
      <c r="F32" s="905"/>
      <c r="G32" s="905"/>
      <c r="H32" s="905"/>
      <c r="I32" s="905"/>
      <c r="J32" s="905"/>
      <c r="K32" s="905"/>
      <c r="L32" s="276"/>
      <c r="M32" s="276"/>
    </row>
    <row r="33" spans="1:13" ht="14.25" customHeight="1">
      <c r="A33" s="916" t="s">
        <v>400</v>
      </c>
      <c r="B33" s="916"/>
      <c r="C33" s="916"/>
      <c r="D33" s="916"/>
      <c r="E33" s="916"/>
      <c r="F33" s="916"/>
      <c r="G33" s="916"/>
      <c r="H33" s="916"/>
      <c r="I33" s="916"/>
      <c r="J33" s="905"/>
      <c r="K33" s="905"/>
      <c r="L33" s="276"/>
      <c r="M33" s="276"/>
    </row>
    <row r="34" spans="1:13" ht="14.25" customHeight="1">
      <c r="A34" s="917" t="s">
        <v>401</v>
      </c>
      <c r="B34" s="918"/>
      <c r="C34" s="918"/>
      <c r="D34" s="918"/>
      <c r="E34" s="918"/>
      <c r="F34" s="918"/>
      <c r="G34" s="918"/>
      <c r="H34" s="918"/>
      <c r="I34" s="918"/>
      <c r="J34" s="919"/>
      <c r="K34" s="919"/>
      <c r="L34" s="277"/>
      <c r="M34" s="277"/>
    </row>
    <row r="35" spans="1:13" ht="20.100000000000001" customHeight="1">
      <c r="A35" s="904" t="s">
        <v>402</v>
      </c>
      <c r="B35" s="904"/>
      <c r="C35" s="904"/>
      <c r="D35" s="904"/>
      <c r="E35" s="904"/>
      <c r="F35" s="904"/>
      <c r="G35" s="904"/>
      <c r="H35" s="904"/>
      <c r="I35" s="904"/>
      <c r="J35" s="905"/>
      <c r="K35" s="905"/>
      <c r="L35" s="276"/>
      <c r="M35" s="276"/>
    </row>
    <row r="36" spans="1:13" ht="14.25" customHeight="1">
      <c r="A36" s="905"/>
      <c r="B36" s="905"/>
      <c r="C36" s="905"/>
      <c r="D36" s="905"/>
      <c r="E36" s="905"/>
      <c r="F36" s="905"/>
      <c r="G36" s="905"/>
      <c r="H36" s="905"/>
      <c r="I36" s="905"/>
      <c r="J36" s="905"/>
      <c r="K36" s="905"/>
      <c r="L36" s="276"/>
      <c r="M36" s="276"/>
    </row>
    <row r="37" spans="1:13" ht="14.25" customHeight="1">
      <c r="A37" s="905"/>
      <c r="B37" s="905"/>
      <c r="C37" s="905"/>
      <c r="D37" s="905"/>
      <c r="E37" s="905"/>
      <c r="F37" s="905"/>
      <c r="G37" s="905"/>
      <c r="H37" s="905"/>
      <c r="I37" s="905"/>
      <c r="J37" s="905"/>
      <c r="K37" s="905"/>
      <c r="L37" s="276"/>
      <c r="M37" s="276"/>
    </row>
    <row r="38" spans="1:13" ht="14.25" customHeight="1">
      <c r="A38" s="905"/>
      <c r="B38" s="905"/>
      <c r="C38" s="905"/>
      <c r="D38" s="905"/>
      <c r="E38" s="905"/>
      <c r="F38" s="905"/>
      <c r="G38" s="905"/>
      <c r="H38" s="905"/>
      <c r="I38" s="905"/>
      <c r="J38" s="905"/>
      <c r="K38" s="905"/>
      <c r="L38" s="276"/>
      <c r="M38" s="276"/>
    </row>
    <row r="39" spans="1:13" ht="20.65" customHeight="1">
      <c r="A39" s="914" t="s">
        <v>403</v>
      </c>
      <c r="B39" s="914"/>
      <c r="C39" s="914"/>
      <c r="D39" s="914"/>
      <c r="E39" s="914"/>
      <c r="F39" s="914"/>
      <c r="G39" s="914"/>
      <c r="H39" s="914"/>
      <c r="I39" s="914"/>
      <c r="J39" s="907"/>
      <c r="K39" s="907"/>
      <c r="L39" s="464"/>
      <c r="M39" s="464"/>
    </row>
    <row r="40" spans="1:13" ht="16.350000000000001" customHeight="1">
      <c r="A40" s="920" t="s">
        <v>404</v>
      </c>
      <c r="B40" s="904"/>
      <c r="C40" s="904"/>
      <c r="D40" s="904"/>
      <c r="E40" s="904"/>
      <c r="F40" s="904"/>
      <c r="G40" s="904"/>
      <c r="H40" s="904"/>
      <c r="I40" s="904"/>
      <c r="J40" s="905"/>
      <c r="K40" s="905"/>
      <c r="L40" s="276"/>
      <c r="M40" s="276"/>
    </row>
    <row r="41" spans="1:13" ht="14.25" customHeight="1">
      <c r="A41" s="905"/>
      <c r="B41" s="905"/>
      <c r="C41" s="905"/>
      <c r="D41" s="905"/>
      <c r="E41" s="905"/>
      <c r="F41" s="905"/>
      <c r="G41" s="905"/>
      <c r="H41" s="905"/>
      <c r="I41" s="905"/>
      <c r="J41" s="905"/>
      <c r="K41" s="905"/>
      <c r="L41" s="276"/>
      <c r="M41" s="276"/>
    </row>
    <row r="42" spans="1:13" ht="14.25" customHeight="1">
      <c r="A42" s="920" t="s">
        <v>405</v>
      </c>
      <c r="B42" s="904"/>
      <c r="C42" s="904"/>
      <c r="D42" s="904"/>
      <c r="E42" s="904"/>
      <c r="F42" s="904"/>
      <c r="G42" s="904"/>
      <c r="H42" s="904"/>
      <c r="I42" s="904"/>
      <c r="J42" s="905"/>
      <c r="K42" s="905"/>
      <c r="L42" s="276"/>
      <c r="M42" s="276"/>
    </row>
    <row r="43" spans="1:13" ht="14.25" customHeight="1">
      <c r="A43" s="905"/>
      <c r="B43" s="905"/>
      <c r="C43" s="905"/>
      <c r="D43" s="905"/>
      <c r="E43" s="905"/>
      <c r="F43" s="905"/>
      <c r="G43" s="905"/>
      <c r="H43" s="905"/>
      <c r="I43" s="905"/>
      <c r="J43" s="905"/>
      <c r="K43" s="905"/>
      <c r="L43" s="276"/>
      <c r="M43" s="276"/>
    </row>
    <row r="44" spans="1:13" ht="20.65" customHeight="1">
      <c r="A44" s="914" t="s">
        <v>406</v>
      </c>
      <c r="B44" s="914"/>
      <c r="C44" s="914"/>
      <c r="D44" s="914"/>
      <c r="E44" s="914"/>
      <c r="F44" s="914"/>
      <c r="G44" s="914"/>
      <c r="H44" s="914"/>
      <c r="I44" s="914"/>
      <c r="J44" s="907"/>
      <c r="K44" s="907"/>
      <c r="L44" s="464"/>
      <c r="M44" s="464"/>
    </row>
    <row r="45" spans="1:13" ht="14.25" customHeight="1">
      <c r="A45" s="904" t="s">
        <v>407</v>
      </c>
      <c r="B45" s="904"/>
      <c r="C45" s="904"/>
      <c r="D45" s="904"/>
      <c r="E45" s="904"/>
      <c r="F45" s="904"/>
      <c r="G45" s="904"/>
      <c r="H45" s="904"/>
      <c r="I45" s="904"/>
      <c r="J45" s="905"/>
      <c r="K45" s="905"/>
      <c r="L45" s="276"/>
      <c r="M45" s="276"/>
    </row>
    <row r="46" spans="1:13" ht="14.25" customHeight="1">
      <c r="A46" s="905"/>
      <c r="B46" s="905"/>
      <c r="C46" s="905"/>
      <c r="D46" s="905"/>
      <c r="E46" s="905"/>
      <c r="F46" s="905"/>
      <c r="G46" s="905"/>
      <c r="H46" s="905"/>
      <c r="I46" s="905"/>
      <c r="J46" s="905"/>
      <c r="K46" s="905"/>
      <c r="L46" s="276"/>
      <c r="M46" s="276"/>
    </row>
    <row r="47" spans="1:13" ht="14.25" customHeight="1">
      <c r="A47" s="905"/>
      <c r="B47" s="905"/>
      <c r="C47" s="905"/>
      <c r="D47" s="905"/>
      <c r="E47" s="905"/>
      <c r="F47" s="905"/>
      <c r="G47" s="905"/>
      <c r="H47" s="905"/>
      <c r="I47" s="905"/>
      <c r="J47" s="905"/>
      <c r="K47" s="905"/>
      <c r="L47" s="276"/>
      <c r="M47" s="276"/>
    </row>
    <row r="48" spans="1:13" ht="14.25" customHeight="1">
      <c r="A48" s="905"/>
      <c r="B48" s="905"/>
      <c r="C48" s="905"/>
      <c r="D48" s="905"/>
      <c r="E48" s="905"/>
      <c r="F48" s="905"/>
      <c r="G48" s="905"/>
      <c r="H48" s="905"/>
      <c r="I48" s="905"/>
      <c r="J48" s="905"/>
      <c r="K48" s="905"/>
      <c r="L48" s="276"/>
      <c r="M48" s="276"/>
    </row>
    <row r="49" spans="1:13" ht="14.25" customHeight="1">
      <c r="A49" s="920" t="s">
        <v>408</v>
      </c>
      <c r="B49" s="904"/>
      <c r="C49" s="904"/>
      <c r="D49" s="904"/>
      <c r="E49" s="904"/>
      <c r="F49" s="904"/>
      <c r="G49" s="904"/>
      <c r="H49" s="904"/>
      <c r="I49" s="904"/>
      <c r="J49" s="905"/>
      <c r="K49" s="905"/>
      <c r="L49" s="276"/>
      <c r="M49" s="276"/>
    </row>
    <row r="50" spans="1:13" ht="14.25" customHeight="1">
      <c r="A50" s="905"/>
      <c r="B50" s="905"/>
      <c r="C50" s="905"/>
      <c r="D50" s="905"/>
      <c r="E50" s="905"/>
      <c r="F50" s="905"/>
      <c r="G50" s="905"/>
      <c r="H50" s="905"/>
      <c r="I50" s="905"/>
      <c r="J50" s="905"/>
      <c r="K50" s="905"/>
      <c r="L50" s="276"/>
      <c r="M50" s="276"/>
    </row>
    <row r="51" spans="1:13" ht="15">
      <c r="A51" s="902" t="s">
        <v>409</v>
      </c>
      <c r="B51" s="902"/>
      <c r="C51" s="902"/>
      <c r="D51" s="902"/>
      <c r="E51" s="902"/>
      <c r="F51" s="902"/>
      <c r="G51" s="902"/>
      <c r="H51" s="902"/>
      <c r="I51" s="902"/>
      <c r="J51" s="903"/>
      <c r="K51" s="903"/>
      <c r="L51" s="455"/>
      <c r="M51" s="455"/>
    </row>
    <row r="52" spans="1:13" ht="15">
      <c r="A52" s="902"/>
      <c r="B52" s="902"/>
      <c r="C52" s="902"/>
      <c r="D52" s="902"/>
      <c r="E52" s="902"/>
      <c r="F52" s="902"/>
      <c r="G52" s="902"/>
      <c r="H52" s="902"/>
      <c r="I52" s="902"/>
      <c r="J52" s="903"/>
      <c r="K52" s="903"/>
      <c r="L52" s="455"/>
      <c r="M52" s="455"/>
    </row>
    <row r="53" spans="1:13" ht="15">
      <c r="A53" s="921"/>
      <c r="B53" s="921"/>
      <c r="C53" s="921"/>
      <c r="D53" s="921"/>
      <c r="E53" s="921"/>
      <c r="F53" s="921"/>
      <c r="G53" s="921"/>
      <c r="H53" s="921"/>
      <c r="I53" s="921"/>
      <c r="J53" s="903"/>
      <c r="K53" s="903"/>
      <c r="L53" s="455"/>
      <c r="M53" s="455"/>
    </row>
    <row r="54" spans="1:13" ht="13.35" customHeight="1">
      <c r="A54" s="902" t="s">
        <v>410</v>
      </c>
      <c r="B54" s="902"/>
      <c r="C54" s="902"/>
      <c r="D54" s="902"/>
      <c r="E54" s="902"/>
      <c r="F54" s="902"/>
      <c r="G54" s="902"/>
      <c r="H54" s="902"/>
      <c r="I54" s="902"/>
      <c r="J54" s="903"/>
      <c r="K54" s="903"/>
      <c r="L54" s="455"/>
      <c r="M54" s="455"/>
    </row>
    <row r="55" spans="1:13" ht="13.35" customHeight="1">
      <c r="A55" s="902"/>
      <c r="B55" s="902"/>
      <c r="C55" s="902"/>
      <c r="D55" s="902"/>
      <c r="E55" s="902"/>
      <c r="F55" s="902"/>
      <c r="G55" s="902"/>
      <c r="H55" s="902"/>
      <c r="I55" s="902"/>
      <c r="J55" s="903"/>
      <c r="K55" s="903"/>
      <c r="L55" s="455"/>
      <c r="M55" s="455"/>
    </row>
    <row r="56" spans="1:13" ht="14.65" customHeight="1">
      <c r="A56" s="902" t="s">
        <v>411</v>
      </c>
      <c r="B56" s="902"/>
      <c r="C56" s="902"/>
      <c r="D56" s="902"/>
      <c r="E56" s="902"/>
      <c r="F56" s="902"/>
      <c r="G56" s="902"/>
      <c r="H56" s="902"/>
      <c r="I56" s="902"/>
      <c r="J56" s="903"/>
      <c r="K56" s="903"/>
      <c r="L56" s="455"/>
      <c r="M56" s="455"/>
    </row>
    <row r="57" spans="1:13" ht="14.65" customHeight="1">
      <c r="A57" s="902"/>
      <c r="B57" s="902"/>
      <c r="C57" s="902"/>
      <c r="D57" s="902"/>
      <c r="E57" s="902"/>
      <c r="F57" s="902"/>
      <c r="G57" s="902"/>
      <c r="H57" s="902"/>
      <c r="I57" s="902"/>
      <c r="J57" s="903"/>
      <c r="K57" s="903"/>
      <c r="L57" s="455"/>
      <c r="M57" s="455"/>
    </row>
    <row r="58" spans="1:13" ht="13.35" customHeight="1">
      <c r="A58" s="902" t="s">
        <v>412</v>
      </c>
      <c r="B58" s="902"/>
      <c r="C58" s="902"/>
      <c r="D58" s="902"/>
      <c r="E58" s="902"/>
      <c r="F58" s="902"/>
      <c r="G58" s="902"/>
      <c r="H58" s="902"/>
      <c r="I58" s="902"/>
      <c r="J58" s="903"/>
      <c r="K58" s="903"/>
      <c r="L58" s="455"/>
      <c r="M58" s="455"/>
    </row>
    <row r="59" spans="1:13" ht="15">
      <c r="A59" s="902"/>
      <c r="B59" s="902"/>
      <c r="C59" s="902"/>
      <c r="D59" s="902"/>
      <c r="E59" s="902"/>
      <c r="F59" s="902"/>
      <c r="G59" s="902"/>
      <c r="H59" s="902"/>
      <c r="I59" s="902"/>
      <c r="J59" s="903"/>
      <c r="K59" s="903"/>
      <c r="L59" s="455"/>
      <c r="M59" s="455"/>
    </row>
    <row r="60" spans="1:13" ht="13.35" customHeight="1">
      <c r="A60" s="902" t="s">
        <v>413</v>
      </c>
      <c r="B60" s="902"/>
      <c r="C60" s="902"/>
      <c r="D60" s="902"/>
      <c r="E60" s="902"/>
      <c r="F60" s="902"/>
      <c r="G60" s="902"/>
      <c r="H60" s="902"/>
      <c r="I60" s="902"/>
      <c r="J60" s="903"/>
      <c r="K60" s="903"/>
      <c r="L60" s="455"/>
      <c r="M60" s="455"/>
    </row>
    <row r="61" spans="1:13" ht="12.75" customHeight="1">
      <c r="A61" s="902"/>
      <c r="B61" s="902"/>
      <c r="C61" s="902"/>
      <c r="D61" s="902"/>
      <c r="E61" s="902"/>
      <c r="F61" s="902"/>
      <c r="G61" s="902"/>
      <c r="H61" s="902"/>
      <c r="I61" s="902"/>
      <c r="J61" s="903"/>
      <c r="K61" s="903"/>
      <c r="L61" s="455"/>
      <c r="M61" s="455"/>
    </row>
    <row r="62" spans="1:13" ht="12.75" customHeight="1">
      <c r="A62" s="903"/>
      <c r="B62" s="903"/>
      <c r="C62" s="903"/>
      <c r="D62" s="903"/>
      <c r="E62" s="903"/>
      <c r="F62" s="903"/>
      <c r="G62" s="903"/>
      <c r="H62" s="903"/>
      <c r="I62" s="903"/>
      <c r="J62" s="903"/>
      <c r="K62" s="903"/>
      <c r="L62" s="455"/>
      <c r="M62" s="455"/>
    </row>
    <row r="63" spans="1:13" ht="12.75" customHeight="1">
      <c r="A63" s="904" t="s">
        <v>414</v>
      </c>
      <c r="B63" s="904"/>
      <c r="C63" s="904"/>
      <c r="D63" s="904"/>
      <c r="E63" s="904"/>
      <c r="F63" s="904"/>
      <c r="G63" s="904"/>
      <c r="H63" s="904"/>
      <c r="I63" s="904"/>
      <c r="J63" s="905"/>
      <c r="K63" s="905"/>
      <c r="L63" s="276"/>
      <c r="M63" s="276"/>
    </row>
    <row r="64" spans="1:13" ht="12.75" customHeight="1">
      <c r="A64" s="904"/>
      <c r="B64" s="904"/>
      <c r="C64" s="904"/>
      <c r="D64" s="904"/>
      <c r="E64" s="904"/>
      <c r="F64" s="904"/>
      <c r="G64" s="904"/>
      <c r="H64" s="904"/>
      <c r="I64" s="904"/>
      <c r="J64" s="905"/>
      <c r="K64" s="905"/>
      <c r="L64" s="276"/>
      <c r="M64" s="276"/>
    </row>
    <row r="65" spans="1:20" ht="15">
      <c r="A65" s="906"/>
      <c r="B65" s="907"/>
      <c r="C65" s="907"/>
      <c r="D65" s="907"/>
      <c r="E65" s="907"/>
      <c r="F65" s="907"/>
      <c r="G65" s="907"/>
      <c r="H65" s="907"/>
      <c r="I65" s="907"/>
      <c r="J65" s="907"/>
      <c r="K65" s="907"/>
      <c r="L65" s="464"/>
      <c r="M65" s="464"/>
    </row>
    <row r="66" spans="1:20" ht="18" customHeight="1">
      <c r="A66" s="908" t="s">
        <v>415</v>
      </c>
      <c r="B66" s="908"/>
      <c r="C66" s="908"/>
      <c r="D66" s="908"/>
      <c r="E66" s="908"/>
      <c r="F66" s="908"/>
      <c r="G66" s="908"/>
      <c r="H66" s="908"/>
      <c r="I66" s="908"/>
      <c r="J66" s="909"/>
      <c r="K66" s="910"/>
      <c r="L66" s="271"/>
      <c r="M66" s="271"/>
    </row>
    <row r="67" spans="1:20" ht="15.75" customHeight="1">
      <c r="A67" s="911" t="s">
        <v>416</v>
      </c>
      <c r="B67" s="911"/>
      <c r="C67" s="911"/>
      <c r="D67" s="911"/>
      <c r="E67" s="911"/>
      <c r="F67" s="911"/>
      <c r="G67" s="911"/>
      <c r="H67" s="911"/>
      <c r="I67" s="911"/>
      <c r="J67" s="912"/>
      <c r="K67" s="913"/>
      <c r="L67" s="503"/>
      <c r="M67" s="503"/>
    </row>
    <row r="68" spans="1:20" ht="12.75" customHeight="1">
      <c r="A68" s="899" t="s">
        <v>417</v>
      </c>
      <c r="B68" s="900"/>
      <c r="C68" s="900"/>
      <c r="D68" s="900"/>
      <c r="E68" s="900"/>
      <c r="F68" s="900"/>
      <c r="G68" s="900"/>
      <c r="H68" s="900"/>
      <c r="I68" s="900"/>
      <c r="J68" s="901"/>
      <c r="K68" s="901"/>
      <c r="L68" s="188"/>
      <c r="M68" s="188"/>
    </row>
    <row r="69" spans="1:20" ht="12.75" customHeight="1">
      <c r="A69" s="899" t="s">
        <v>418</v>
      </c>
      <c r="B69" s="900"/>
      <c r="C69" s="900"/>
      <c r="D69" s="900"/>
      <c r="E69" s="900"/>
      <c r="F69" s="900"/>
      <c r="G69" s="900"/>
      <c r="H69" s="900"/>
      <c r="I69" s="900"/>
      <c r="J69" s="901"/>
      <c r="K69" s="901"/>
      <c r="L69" s="188"/>
      <c r="M69" s="188"/>
    </row>
    <row r="70" spans="1:20" ht="14.65" customHeight="1">
      <c r="A70" s="914"/>
      <c r="B70" s="914"/>
      <c r="C70" s="914"/>
      <c r="D70" s="914"/>
      <c r="E70" s="914"/>
      <c r="F70" s="914"/>
      <c r="G70" s="914"/>
      <c r="H70" s="914"/>
      <c r="I70" s="914"/>
      <c r="J70" s="915"/>
      <c r="K70" s="332"/>
    </row>
    <row r="71" spans="1:20" ht="14.1" customHeight="1">
      <c r="A71" s="908" t="s">
        <v>419</v>
      </c>
      <c r="B71" s="908"/>
      <c r="C71" s="908"/>
      <c r="D71" s="908"/>
      <c r="E71" s="908"/>
      <c r="F71" s="908"/>
      <c r="G71" s="908"/>
      <c r="H71" s="908"/>
      <c r="I71" s="908"/>
      <c r="J71" s="909"/>
      <c r="K71" s="910"/>
      <c r="L71" s="271"/>
      <c r="M71" s="271"/>
      <c r="N71" s="172"/>
      <c r="O71" s="172"/>
      <c r="P71" s="172"/>
      <c r="Q71" s="172"/>
      <c r="R71" s="172"/>
      <c r="S71" s="172"/>
      <c r="T71" s="172"/>
    </row>
    <row r="72" spans="1:20" ht="17.100000000000001" customHeight="1">
      <c r="A72" s="911" t="s">
        <v>420</v>
      </c>
      <c r="B72" s="911"/>
      <c r="C72" s="911"/>
      <c r="D72" s="911"/>
      <c r="E72" s="911"/>
      <c r="F72" s="911"/>
      <c r="G72" s="911"/>
      <c r="H72" s="911"/>
      <c r="I72" s="911"/>
      <c r="J72" s="912"/>
      <c r="K72" s="913"/>
      <c r="L72" s="503"/>
      <c r="M72" s="503"/>
    </row>
    <row r="73" spans="1:20" ht="14.25" customHeight="1">
      <c r="A73" s="899" t="s">
        <v>421</v>
      </c>
      <c r="B73" s="900"/>
      <c r="C73" s="900"/>
      <c r="D73" s="900"/>
      <c r="E73" s="900"/>
      <c r="F73" s="900"/>
      <c r="G73" s="900"/>
      <c r="H73" s="900"/>
      <c r="I73" s="900"/>
      <c r="J73" s="901"/>
      <c r="K73" s="901"/>
      <c r="L73" s="188"/>
      <c r="M73" s="188"/>
    </row>
    <row r="74" spans="1:20" ht="4.3499999999999996" customHeight="1">
      <c r="A74" s="278"/>
      <c r="B74" s="278"/>
      <c r="C74" s="278"/>
      <c r="D74" s="278"/>
      <c r="E74" s="278"/>
      <c r="F74" s="278"/>
      <c r="G74" s="278"/>
      <c r="H74" s="278"/>
      <c r="I74" s="278"/>
      <c r="J74" s="278"/>
    </row>
    <row r="75" spans="1:20" ht="7.35" customHeight="1">
      <c r="A75" s="279"/>
      <c r="B75" s="279"/>
      <c r="C75" s="279"/>
      <c r="D75" s="279"/>
      <c r="E75" s="279"/>
      <c r="F75" s="279"/>
      <c r="G75" s="279"/>
      <c r="H75" s="279"/>
      <c r="I75" s="279"/>
      <c r="J75" s="279"/>
    </row>
    <row r="76" spans="1:20" ht="12.75" customHeight="1">
      <c r="A76" s="279"/>
      <c r="B76" s="279"/>
      <c r="C76" s="279"/>
      <c r="D76" s="279"/>
      <c r="E76" s="279"/>
      <c r="F76" s="279"/>
      <c r="G76" s="279"/>
      <c r="H76" s="279"/>
      <c r="I76" s="279"/>
      <c r="J76" s="279"/>
    </row>
    <row r="77" spans="1:20" ht="12.75" customHeight="1"/>
    <row r="78" spans="1:20" ht="12.75" customHeight="1"/>
    <row r="79" spans="1:20" ht="12.75" customHeight="1"/>
    <row r="80" spans="1:2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88" ht="29.65" customHeight="1"/>
  </sheetData>
  <mergeCells count="36">
    <mergeCell ref="A30:K32"/>
    <mergeCell ref="A1:K1"/>
    <mergeCell ref="A2:K2"/>
    <mergeCell ref="A3:K4"/>
    <mergeCell ref="A5:K5"/>
    <mergeCell ref="A6:K9"/>
    <mergeCell ref="A10:K13"/>
    <mergeCell ref="A14:K18"/>
    <mergeCell ref="A19:K24"/>
    <mergeCell ref="A25:K27"/>
    <mergeCell ref="A28:K28"/>
    <mergeCell ref="A29:K29"/>
    <mergeCell ref="A56:K57"/>
    <mergeCell ref="A33:K33"/>
    <mergeCell ref="A34:K34"/>
    <mergeCell ref="A35:K38"/>
    <mergeCell ref="A39:K39"/>
    <mergeCell ref="A40:K41"/>
    <mergeCell ref="A42:K43"/>
    <mergeCell ref="A44:K44"/>
    <mergeCell ref="A45:K48"/>
    <mergeCell ref="A49:K50"/>
    <mergeCell ref="A51:K53"/>
    <mergeCell ref="A54:K55"/>
    <mergeCell ref="A73:K73"/>
    <mergeCell ref="A58:K59"/>
    <mergeCell ref="A60:K62"/>
    <mergeCell ref="A63:K64"/>
    <mergeCell ref="A65:K65"/>
    <mergeCell ref="A66:K66"/>
    <mergeCell ref="A67:K67"/>
    <mergeCell ref="A68:K68"/>
    <mergeCell ref="A69:K69"/>
    <mergeCell ref="A70:J70"/>
    <mergeCell ref="A71:K71"/>
    <mergeCell ref="A72:K72"/>
  </mergeCells>
  <hyperlinks>
    <hyperlink ref="A68" r:id="rId1"/>
    <hyperlink ref="A34" r:id="rId2" location="contact-us"/>
    <hyperlink ref="A69" r:id="rId3" location="cross-cutting-statistics"/>
    <hyperlink ref="A73" r:id="rId4"/>
    <hyperlink ref="A5" r:id="rId5"/>
    <hyperlink ref="M1" location="'Contents '!A1" display="Contents"/>
  </hyperlinks>
  <pageMargins left="0.7" right="0.7" top="0.75" bottom="0.75" header="0.3" footer="0.3"/>
  <pageSetup paperSize="9" firstPageNumber="18" fitToHeight="0" orientation="portrait" useFirstPageNumber="1" r:id="rId6"/>
  <headerFooter>
    <oddHeader>&amp;R&amp;G</oddHeader>
    <oddFooter>&amp;L&amp;"Arial,Regular"&amp;8&amp;K000000HMRC Quarterly Stamp Duty Statistics, March 2018 edition</oddFooter>
  </headerFooter>
  <rowBreaks count="2" manualBreakCount="2">
    <brk id="73" max="10" man="1"/>
    <brk id="75" max="16383" man="1"/>
  </rowBreak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6"/>
  <sheetViews>
    <sheetView showGridLines="0" zoomScaleNormal="100" workbookViewId="0">
      <selection activeCell="A4" sqref="A4"/>
    </sheetView>
  </sheetViews>
  <sheetFormatPr defaultColWidth="9" defaultRowHeight="12.75"/>
  <cols>
    <col min="1" max="1" width="2" style="44" customWidth="1"/>
    <col min="2" max="2" width="11.85546875" style="94" customWidth="1"/>
    <col min="3" max="5" width="13.28515625" style="46" customWidth="1"/>
    <col min="6" max="6" width="2.42578125" style="44" customWidth="1"/>
    <col min="7" max="9" width="13.28515625" style="46" customWidth="1"/>
    <col min="10" max="10" width="2.42578125" style="44" customWidth="1"/>
    <col min="11" max="11" width="11.28515625" style="44" customWidth="1"/>
    <col min="12" max="12" width="1.85546875" style="44" customWidth="1"/>
    <col min="13" max="13" width="2.85546875" style="44" customWidth="1"/>
    <col min="14" max="14" width="14.5703125" style="44" customWidth="1"/>
    <col min="15" max="15" width="4.28515625" style="44" customWidth="1"/>
    <col min="16" max="16" width="9" style="44"/>
    <col min="17" max="37" width="1.28515625" style="45" customWidth="1"/>
    <col min="38" max="167" width="1.28515625" style="44" customWidth="1"/>
    <col min="168" max="16384" width="9" style="44"/>
  </cols>
  <sheetData>
    <row r="1" spans="1:37" ht="30" customHeight="1" thickBot="1">
      <c r="A1" s="685" t="s">
        <v>119</v>
      </c>
      <c r="B1" s="686"/>
      <c r="C1" s="686"/>
      <c r="D1" s="686"/>
      <c r="E1" s="686"/>
      <c r="F1" s="686"/>
      <c r="G1" s="686"/>
      <c r="H1" s="686"/>
      <c r="I1" s="735"/>
      <c r="J1" s="735"/>
      <c r="K1" s="735"/>
      <c r="L1" s="735"/>
      <c r="M1" s="735"/>
      <c r="N1" s="735"/>
      <c r="P1" s="30" t="s">
        <v>75</v>
      </c>
    </row>
    <row r="2" spans="1:37" ht="25.15" customHeight="1">
      <c r="A2" s="736" t="s">
        <v>120</v>
      </c>
      <c r="B2" s="736"/>
      <c r="C2" s="736"/>
      <c r="D2" s="736"/>
      <c r="E2" s="736"/>
      <c r="F2" s="736"/>
      <c r="G2" s="736"/>
      <c r="H2" s="736"/>
      <c r="I2" s="737"/>
      <c r="J2" s="737"/>
      <c r="K2" s="737"/>
      <c r="L2" s="737"/>
      <c r="M2" s="737"/>
      <c r="N2" s="737"/>
    </row>
    <row r="3" spans="1:37" ht="25.15" customHeight="1">
      <c r="A3" s="738"/>
      <c r="B3" s="738"/>
      <c r="C3" s="738"/>
      <c r="D3" s="738"/>
      <c r="E3" s="738"/>
      <c r="F3" s="738"/>
      <c r="G3" s="738"/>
      <c r="H3" s="738"/>
      <c r="I3" s="738"/>
      <c r="J3" s="738"/>
      <c r="K3" s="738"/>
      <c r="L3" s="738"/>
      <c r="M3" s="738"/>
      <c r="N3" s="738"/>
    </row>
    <row r="4" spans="1:37" ht="15.75" thickBot="1">
      <c r="B4" s="739"/>
      <c r="C4" s="739"/>
      <c r="M4" s="521"/>
      <c r="N4" s="522" t="s">
        <v>121</v>
      </c>
      <c r="O4" s="47"/>
    </row>
    <row r="5" spans="1:37" s="48" customFormat="1" ht="6" customHeight="1">
      <c r="B5" s="477"/>
      <c r="C5" s="49"/>
      <c r="D5" s="49"/>
      <c r="E5" s="49"/>
      <c r="F5" s="49"/>
      <c r="G5" s="49"/>
      <c r="H5" s="49"/>
      <c r="I5" s="49"/>
      <c r="J5" s="49"/>
      <c r="K5" s="49"/>
      <c r="L5" s="49"/>
      <c r="M5" s="49"/>
      <c r="N5" s="49"/>
      <c r="O5" s="50"/>
      <c r="Q5" s="51"/>
      <c r="R5" s="51"/>
      <c r="S5" s="51"/>
      <c r="T5" s="51"/>
      <c r="U5" s="51"/>
      <c r="V5" s="51"/>
      <c r="W5" s="51"/>
      <c r="X5" s="51"/>
      <c r="Y5" s="51"/>
      <c r="Z5" s="51"/>
      <c r="AA5" s="51"/>
      <c r="AB5" s="51"/>
      <c r="AC5" s="51"/>
      <c r="AD5" s="51"/>
      <c r="AE5" s="51"/>
      <c r="AF5" s="51"/>
      <c r="AG5" s="51"/>
      <c r="AH5" s="51"/>
      <c r="AI5" s="51"/>
      <c r="AJ5" s="51"/>
      <c r="AK5" s="51"/>
    </row>
    <row r="6" spans="1:37" s="52" customFormat="1" ht="30.75" customHeight="1">
      <c r="B6" s="740" t="s">
        <v>2319</v>
      </c>
      <c r="C6" s="741" t="s">
        <v>122</v>
      </c>
      <c r="D6" s="741"/>
      <c r="E6" s="741"/>
      <c r="F6" s="53"/>
      <c r="G6" s="742" t="s">
        <v>123</v>
      </c>
      <c r="H6" s="742"/>
      <c r="I6" s="742"/>
      <c r="J6" s="54"/>
      <c r="K6" s="742" t="s">
        <v>124</v>
      </c>
      <c r="L6" s="742"/>
      <c r="M6" s="55"/>
      <c r="N6" s="472" t="s">
        <v>125</v>
      </c>
      <c r="Q6" s="56"/>
      <c r="R6" s="56"/>
      <c r="S6" s="56"/>
      <c r="T6" s="56"/>
      <c r="U6" s="56"/>
      <c r="V6" s="56"/>
      <c r="W6" s="56"/>
      <c r="X6" s="56"/>
      <c r="Y6" s="56"/>
      <c r="Z6" s="56"/>
      <c r="AA6" s="56"/>
      <c r="AB6" s="56"/>
      <c r="AC6" s="56"/>
      <c r="AD6" s="56"/>
      <c r="AE6" s="56"/>
      <c r="AF6" s="56"/>
      <c r="AG6" s="56"/>
      <c r="AH6" s="56"/>
      <c r="AI6" s="56"/>
      <c r="AJ6" s="56"/>
      <c r="AK6" s="56"/>
    </row>
    <row r="7" spans="1:37" s="57" customFormat="1" ht="6" customHeight="1">
      <c r="B7" s="729"/>
      <c r="C7" s="58"/>
      <c r="D7" s="58"/>
      <c r="E7" s="58"/>
      <c r="F7" s="59"/>
      <c r="G7" s="60"/>
      <c r="H7" s="60"/>
      <c r="I7" s="58"/>
      <c r="K7" s="58"/>
      <c r="L7" s="58"/>
      <c r="N7" s="58"/>
      <c r="Q7" s="61"/>
      <c r="R7" s="61"/>
      <c r="S7" s="61"/>
      <c r="T7" s="61"/>
      <c r="U7" s="61"/>
      <c r="V7" s="61"/>
      <c r="W7" s="61"/>
      <c r="X7" s="61"/>
      <c r="Y7" s="61"/>
      <c r="Z7" s="61"/>
      <c r="AA7" s="61"/>
      <c r="AB7" s="61"/>
      <c r="AC7" s="61"/>
      <c r="AD7" s="61"/>
      <c r="AE7" s="61"/>
      <c r="AF7" s="61"/>
      <c r="AG7" s="61"/>
      <c r="AH7" s="61"/>
      <c r="AI7" s="61"/>
      <c r="AJ7" s="61"/>
      <c r="AK7" s="61"/>
    </row>
    <row r="8" spans="1:37" s="57" customFormat="1" ht="6" customHeight="1">
      <c r="B8" s="729"/>
      <c r="C8" s="62"/>
      <c r="D8" s="62"/>
      <c r="E8" s="62"/>
      <c r="F8" s="59"/>
      <c r="G8" s="63"/>
      <c r="H8" s="63"/>
      <c r="I8" s="62"/>
      <c r="K8" s="62"/>
      <c r="L8" s="62"/>
      <c r="N8" s="62"/>
      <c r="Q8" s="61"/>
      <c r="R8" s="61"/>
      <c r="S8" s="61"/>
      <c r="T8" s="61"/>
      <c r="U8" s="61"/>
      <c r="V8" s="61"/>
      <c r="W8" s="61"/>
      <c r="X8" s="61"/>
      <c r="Y8" s="61"/>
      <c r="Z8" s="61"/>
      <c r="AA8" s="61"/>
      <c r="AB8" s="61"/>
      <c r="AC8" s="61"/>
      <c r="AD8" s="61"/>
      <c r="AE8" s="61"/>
      <c r="AF8" s="61"/>
      <c r="AG8" s="61"/>
      <c r="AH8" s="61"/>
      <c r="AI8" s="61"/>
      <c r="AJ8" s="61"/>
      <c r="AK8" s="61"/>
    </row>
    <row r="9" spans="1:37" s="64" customFormat="1" ht="48">
      <c r="B9" s="729"/>
      <c r="C9" s="473" t="s">
        <v>126</v>
      </c>
      <c r="D9" s="473" t="s">
        <v>127</v>
      </c>
      <c r="E9" s="473" t="s">
        <v>128</v>
      </c>
      <c r="F9" s="65"/>
      <c r="G9" s="473" t="s">
        <v>129</v>
      </c>
      <c r="H9" s="473" t="s">
        <v>130</v>
      </c>
      <c r="I9" s="473" t="s">
        <v>131</v>
      </c>
      <c r="J9" s="65"/>
      <c r="K9" s="743"/>
      <c r="L9" s="743"/>
      <c r="M9" s="66"/>
      <c r="N9" s="473" t="s">
        <v>131</v>
      </c>
      <c r="O9" s="67"/>
      <c r="Q9" s="68"/>
      <c r="R9" s="68"/>
      <c r="S9" s="68"/>
      <c r="T9" s="68"/>
      <c r="U9" s="68"/>
      <c r="V9" s="68"/>
      <c r="W9" s="68"/>
      <c r="X9" s="68"/>
      <c r="Y9" s="68"/>
      <c r="Z9" s="68"/>
      <c r="AA9" s="68"/>
      <c r="AB9" s="68"/>
      <c r="AC9" s="68"/>
      <c r="AD9" s="68"/>
      <c r="AE9" s="68"/>
      <c r="AF9" s="68"/>
      <c r="AG9" s="68"/>
      <c r="AH9" s="68"/>
      <c r="AI9" s="68"/>
      <c r="AJ9" s="68"/>
      <c r="AK9" s="68"/>
    </row>
    <row r="10" spans="1:37" s="57" customFormat="1" ht="6" customHeight="1">
      <c r="A10" s="62"/>
      <c r="B10" s="69"/>
      <c r="C10" s="60"/>
      <c r="D10" s="60"/>
      <c r="E10" s="60"/>
      <c r="F10" s="70"/>
      <c r="G10" s="60"/>
      <c r="H10" s="60"/>
      <c r="I10" s="60"/>
      <c r="J10" s="58"/>
      <c r="K10" s="60"/>
      <c r="L10" s="71"/>
      <c r="M10" s="71"/>
      <c r="N10" s="70"/>
      <c r="O10" s="62"/>
      <c r="Q10" s="61"/>
      <c r="R10" s="61"/>
      <c r="S10" s="61"/>
      <c r="T10" s="61"/>
      <c r="U10" s="61"/>
      <c r="V10" s="61"/>
      <c r="W10" s="61"/>
      <c r="X10" s="61"/>
      <c r="Y10" s="61"/>
      <c r="Z10" s="61"/>
      <c r="AA10" s="61"/>
      <c r="AB10" s="61"/>
      <c r="AC10" s="61"/>
      <c r="AD10" s="61"/>
      <c r="AE10" s="61"/>
      <c r="AF10" s="61"/>
      <c r="AG10" s="61"/>
      <c r="AH10" s="61"/>
      <c r="AI10" s="61"/>
      <c r="AJ10" s="61"/>
      <c r="AK10" s="61"/>
    </row>
    <row r="11" spans="1:37" ht="6" customHeight="1">
      <c r="A11" s="72"/>
      <c r="B11" s="73"/>
      <c r="C11" s="74"/>
      <c r="D11" s="74"/>
      <c r="E11" s="74"/>
      <c r="F11" s="67"/>
      <c r="G11" s="74"/>
      <c r="H11" s="74"/>
      <c r="I11" s="74"/>
      <c r="J11" s="67"/>
      <c r="K11" s="67"/>
      <c r="L11" s="75"/>
      <c r="M11" s="67"/>
      <c r="N11" s="67"/>
      <c r="O11" s="72"/>
    </row>
    <row r="12" spans="1:37" s="38" customFormat="1" ht="14.1" customHeight="1">
      <c r="B12" s="76" t="s">
        <v>132</v>
      </c>
      <c r="C12" s="77">
        <v>4585</v>
      </c>
      <c r="D12" s="77">
        <v>405</v>
      </c>
      <c r="E12" s="77">
        <v>4985</v>
      </c>
      <c r="F12" s="78"/>
      <c r="G12" s="78">
        <v>2270</v>
      </c>
      <c r="H12" s="78">
        <v>290</v>
      </c>
      <c r="I12" s="77">
        <v>2560</v>
      </c>
      <c r="J12" s="78"/>
      <c r="K12" s="79">
        <v>0</v>
      </c>
      <c r="L12" s="80"/>
      <c r="M12" s="78"/>
      <c r="N12" s="81">
        <v>7545</v>
      </c>
      <c r="Q12" s="39"/>
      <c r="R12" s="39"/>
      <c r="S12" s="39"/>
      <c r="T12" s="39"/>
      <c r="U12" s="39"/>
      <c r="V12" s="39"/>
      <c r="W12" s="39"/>
      <c r="X12" s="39"/>
      <c r="Y12" s="39"/>
      <c r="Z12" s="39"/>
      <c r="AA12" s="39"/>
      <c r="AB12" s="39"/>
      <c r="AC12" s="39"/>
      <c r="AD12" s="39"/>
      <c r="AE12" s="39"/>
      <c r="AF12" s="39"/>
      <c r="AG12" s="39"/>
      <c r="AH12" s="39"/>
      <c r="AI12" s="39"/>
      <c r="AJ12" s="39"/>
      <c r="AK12" s="39"/>
    </row>
    <row r="13" spans="1:37" s="38" customFormat="1" ht="14.1" customHeight="1">
      <c r="B13" s="76" t="s">
        <v>133</v>
      </c>
      <c r="C13" s="77">
        <v>5310</v>
      </c>
      <c r="D13" s="77">
        <v>945</v>
      </c>
      <c r="E13" s="77">
        <v>6250</v>
      </c>
      <c r="F13" s="78"/>
      <c r="G13" s="78">
        <v>2345</v>
      </c>
      <c r="H13" s="78">
        <v>370</v>
      </c>
      <c r="I13" s="77">
        <v>2715</v>
      </c>
      <c r="J13" s="78"/>
      <c r="K13" s="78" t="s">
        <v>134</v>
      </c>
      <c r="L13" s="80">
        <v>5</v>
      </c>
      <c r="M13" s="78"/>
      <c r="N13" s="81">
        <v>8965</v>
      </c>
      <c r="Q13" s="39"/>
      <c r="R13" s="39"/>
      <c r="S13" s="39"/>
      <c r="T13" s="39"/>
      <c r="U13" s="39"/>
      <c r="V13" s="39"/>
      <c r="W13" s="39"/>
      <c r="X13" s="39"/>
      <c r="Y13" s="39"/>
      <c r="Z13" s="39"/>
      <c r="AA13" s="39"/>
      <c r="AB13" s="39"/>
      <c r="AC13" s="39"/>
      <c r="AD13" s="39"/>
      <c r="AE13" s="39"/>
      <c r="AF13" s="39"/>
      <c r="AG13" s="39"/>
      <c r="AH13" s="39"/>
      <c r="AI13" s="39"/>
      <c r="AJ13" s="39"/>
      <c r="AK13" s="39"/>
    </row>
    <row r="14" spans="1:37" s="38" customFormat="1" ht="14.1" customHeight="1">
      <c r="B14" s="76" t="s">
        <v>135</v>
      </c>
      <c r="C14" s="77">
        <v>6645</v>
      </c>
      <c r="D14" s="77">
        <v>810</v>
      </c>
      <c r="E14" s="77">
        <v>7455</v>
      </c>
      <c r="F14" s="78"/>
      <c r="G14" s="78">
        <v>2805</v>
      </c>
      <c r="H14" s="78">
        <v>655</v>
      </c>
      <c r="I14" s="77">
        <v>3465</v>
      </c>
      <c r="J14" s="78"/>
      <c r="K14" s="78" t="s">
        <v>134</v>
      </c>
      <c r="L14" s="80">
        <v>5</v>
      </c>
      <c r="M14" s="78"/>
      <c r="N14" s="81">
        <v>10920</v>
      </c>
      <c r="Q14" s="39"/>
      <c r="R14" s="39"/>
      <c r="S14" s="39"/>
      <c r="T14" s="39"/>
      <c r="U14" s="39"/>
      <c r="V14" s="39"/>
      <c r="W14" s="39"/>
      <c r="X14" s="39"/>
      <c r="Y14" s="39"/>
      <c r="Z14" s="39"/>
      <c r="AA14" s="39"/>
      <c r="AB14" s="39"/>
      <c r="AC14" s="39"/>
      <c r="AD14" s="39"/>
      <c r="AE14" s="39"/>
      <c r="AF14" s="39"/>
      <c r="AG14" s="39"/>
      <c r="AH14" s="39"/>
      <c r="AI14" s="39"/>
      <c r="AJ14" s="39"/>
      <c r="AK14" s="39"/>
    </row>
    <row r="15" spans="1:37" s="38" customFormat="1" ht="14.1" customHeight="1">
      <c r="B15" s="76" t="s">
        <v>136</v>
      </c>
      <c r="C15" s="77">
        <v>8305</v>
      </c>
      <c r="D15" s="77">
        <v>1330</v>
      </c>
      <c r="E15" s="77">
        <v>9635</v>
      </c>
      <c r="F15" s="78"/>
      <c r="G15" s="78">
        <v>3250</v>
      </c>
      <c r="H15" s="78">
        <v>510</v>
      </c>
      <c r="I15" s="77">
        <v>3755</v>
      </c>
      <c r="J15" s="78"/>
      <c r="K15" s="78" t="s">
        <v>134</v>
      </c>
      <c r="L15" s="80">
        <v>5</v>
      </c>
      <c r="M15" s="78"/>
      <c r="N15" s="81">
        <v>13390</v>
      </c>
      <c r="Q15" s="39"/>
      <c r="R15" s="39"/>
      <c r="S15" s="39"/>
      <c r="T15" s="39"/>
      <c r="U15" s="39"/>
      <c r="V15" s="39"/>
      <c r="W15" s="39"/>
      <c r="X15" s="39"/>
      <c r="Y15" s="39"/>
      <c r="Z15" s="39"/>
      <c r="AA15" s="39"/>
      <c r="AB15" s="39"/>
      <c r="AC15" s="39"/>
      <c r="AD15" s="39"/>
      <c r="AE15" s="39"/>
      <c r="AF15" s="39"/>
      <c r="AG15" s="39"/>
      <c r="AH15" s="39"/>
      <c r="AI15" s="39"/>
      <c r="AJ15" s="39"/>
      <c r="AK15" s="39"/>
    </row>
    <row r="16" spans="1:37" s="38" customFormat="1" ht="14.1" customHeight="1">
      <c r="B16" s="76" t="s">
        <v>137</v>
      </c>
      <c r="C16" s="77">
        <v>9040</v>
      </c>
      <c r="D16" s="77">
        <v>915</v>
      </c>
      <c r="E16" s="77">
        <v>9960</v>
      </c>
      <c r="F16" s="78"/>
      <c r="G16" s="78">
        <v>3675</v>
      </c>
      <c r="H16" s="78">
        <v>490</v>
      </c>
      <c r="I16" s="77">
        <v>4165</v>
      </c>
      <c r="J16" s="78"/>
      <c r="K16" s="78" t="s">
        <v>134</v>
      </c>
      <c r="L16" s="80">
        <v>5</v>
      </c>
      <c r="M16" s="78"/>
      <c r="N16" s="81">
        <v>14125</v>
      </c>
      <c r="Q16" s="39"/>
      <c r="R16" s="39"/>
      <c r="S16" s="39"/>
      <c r="T16" s="39"/>
      <c r="U16" s="39"/>
      <c r="V16" s="39"/>
      <c r="W16" s="39"/>
      <c r="X16" s="39"/>
      <c r="Y16" s="39"/>
      <c r="Z16" s="39"/>
      <c r="AA16" s="39"/>
      <c r="AB16" s="39"/>
      <c r="AC16" s="39"/>
      <c r="AD16" s="39"/>
      <c r="AE16" s="39"/>
      <c r="AF16" s="39"/>
      <c r="AG16" s="39"/>
      <c r="AH16" s="39"/>
      <c r="AI16" s="39"/>
      <c r="AJ16" s="39"/>
      <c r="AK16" s="39"/>
    </row>
    <row r="17" spans="2:37" s="38" customFormat="1" ht="14.1" customHeight="1">
      <c r="B17" s="76" t="s">
        <v>138</v>
      </c>
      <c r="C17" s="77">
        <v>4200</v>
      </c>
      <c r="D17" s="77">
        <v>595</v>
      </c>
      <c r="E17" s="77">
        <v>4795</v>
      </c>
      <c r="F17" s="78"/>
      <c r="G17" s="78">
        <v>2925</v>
      </c>
      <c r="H17" s="78">
        <v>280</v>
      </c>
      <c r="I17" s="77">
        <v>3205</v>
      </c>
      <c r="J17" s="78"/>
      <c r="K17" s="78" t="s">
        <v>134</v>
      </c>
      <c r="L17" s="80">
        <v>5</v>
      </c>
      <c r="M17" s="78"/>
      <c r="N17" s="81">
        <v>8000</v>
      </c>
      <c r="Q17" s="39"/>
      <c r="R17" s="39"/>
      <c r="S17" s="39"/>
      <c r="T17" s="39"/>
      <c r="U17" s="39"/>
      <c r="V17" s="39"/>
      <c r="W17" s="39"/>
      <c r="X17" s="39"/>
      <c r="Y17" s="39"/>
      <c r="Z17" s="39"/>
      <c r="AA17" s="39"/>
      <c r="AB17" s="39"/>
      <c r="AC17" s="39"/>
      <c r="AD17" s="39"/>
      <c r="AE17" s="39"/>
      <c r="AF17" s="39"/>
      <c r="AG17" s="39"/>
      <c r="AH17" s="39"/>
      <c r="AI17" s="39"/>
      <c r="AJ17" s="39"/>
      <c r="AK17" s="39"/>
    </row>
    <row r="18" spans="2:37" s="38" customFormat="1" ht="14.1" customHeight="1">
      <c r="B18" s="76" t="s">
        <v>139</v>
      </c>
      <c r="C18" s="77">
        <v>4220</v>
      </c>
      <c r="D18" s="77">
        <v>665</v>
      </c>
      <c r="E18" s="77">
        <v>4885</v>
      </c>
      <c r="F18" s="78"/>
      <c r="G18" s="78">
        <v>2775</v>
      </c>
      <c r="H18" s="78">
        <v>240</v>
      </c>
      <c r="I18" s="77">
        <v>3015</v>
      </c>
      <c r="J18" s="78"/>
      <c r="K18" s="78" t="s">
        <v>134</v>
      </c>
      <c r="L18" s="80">
        <v>5</v>
      </c>
      <c r="M18" s="78"/>
      <c r="N18" s="81">
        <v>7905</v>
      </c>
      <c r="Q18" s="39"/>
      <c r="R18" s="39"/>
      <c r="S18" s="39"/>
      <c r="T18" s="39"/>
      <c r="U18" s="39"/>
      <c r="V18" s="39"/>
      <c r="W18" s="39"/>
      <c r="X18" s="39"/>
      <c r="Y18" s="39"/>
      <c r="Z18" s="39"/>
      <c r="AA18" s="39"/>
      <c r="AB18" s="39"/>
      <c r="AC18" s="39"/>
      <c r="AD18" s="39"/>
      <c r="AE18" s="39"/>
      <c r="AF18" s="39"/>
      <c r="AG18" s="39"/>
      <c r="AH18" s="39"/>
      <c r="AI18" s="39"/>
      <c r="AJ18" s="39"/>
      <c r="AK18" s="39"/>
    </row>
    <row r="19" spans="2:37" s="38" customFormat="1" ht="14.1" customHeight="1">
      <c r="B19" s="76" t="s">
        <v>140</v>
      </c>
      <c r="C19" s="77">
        <v>5420</v>
      </c>
      <c r="D19" s="77">
        <v>540</v>
      </c>
      <c r="E19" s="77">
        <v>5960</v>
      </c>
      <c r="F19" s="78"/>
      <c r="G19" s="78">
        <v>2710</v>
      </c>
      <c r="H19" s="78">
        <v>260</v>
      </c>
      <c r="I19" s="77">
        <v>2970</v>
      </c>
      <c r="J19" s="78"/>
      <c r="K19" s="78" t="s">
        <v>134</v>
      </c>
      <c r="L19" s="80">
        <v>5</v>
      </c>
      <c r="M19" s="78"/>
      <c r="N19" s="81">
        <v>8930</v>
      </c>
      <c r="Q19" s="39"/>
      <c r="R19" s="39"/>
      <c r="S19" s="39"/>
      <c r="T19" s="39"/>
      <c r="U19" s="39"/>
      <c r="V19" s="39"/>
      <c r="W19" s="39"/>
      <c r="X19" s="39"/>
      <c r="Y19" s="39"/>
      <c r="Z19" s="39"/>
      <c r="AA19" s="39"/>
      <c r="AB19" s="39"/>
      <c r="AC19" s="39"/>
      <c r="AD19" s="39"/>
      <c r="AE19" s="39"/>
      <c r="AF19" s="39"/>
      <c r="AG19" s="39"/>
      <c r="AH19" s="39"/>
      <c r="AI19" s="39"/>
      <c r="AJ19" s="39"/>
      <c r="AK19" s="39"/>
    </row>
    <row r="20" spans="2:37" s="38" customFormat="1" ht="14.1" customHeight="1">
      <c r="B20" s="76" t="s">
        <v>141</v>
      </c>
      <c r="C20" s="77">
        <v>5600</v>
      </c>
      <c r="D20" s="77">
        <v>525</v>
      </c>
      <c r="E20" s="77">
        <v>6125</v>
      </c>
      <c r="F20" s="78"/>
      <c r="G20" s="78">
        <v>2480</v>
      </c>
      <c r="H20" s="78">
        <v>310</v>
      </c>
      <c r="I20" s="77">
        <v>2795</v>
      </c>
      <c r="J20" s="78"/>
      <c r="K20" s="78" t="s">
        <v>134</v>
      </c>
      <c r="L20" s="80">
        <v>5</v>
      </c>
      <c r="M20" s="78"/>
      <c r="N20" s="81">
        <v>8920</v>
      </c>
      <c r="Q20" s="39"/>
      <c r="R20" s="39"/>
      <c r="S20" s="39"/>
      <c r="T20" s="39"/>
      <c r="U20" s="39"/>
      <c r="V20" s="39"/>
      <c r="W20" s="39"/>
      <c r="X20" s="39"/>
      <c r="Y20" s="39"/>
      <c r="Z20" s="39"/>
      <c r="AA20" s="39"/>
      <c r="AB20" s="39"/>
      <c r="AC20" s="39"/>
      <c r="AD20" s="39"/>
      <c r="AE20" s="39"/>
      <c r="AF20" s="39"/>
      <c r="AG20" s="39"/>
      <c r="AH20" s="39"/>
      <c r="AI20" s="39"/>
      <c r="AJ20" s="39"/>
      <c r="AK20" s="39"/>
    </row>
    <row r="21" spans="2:37" s="38" customFormat="1" ht="14.1" customHeight="1">
      <c r="B21" s="76" t="s">
        <v>142</v>
      </c>
      <c r="C21" s="77">
        <v>6360</v>
      </c>
      <c r="D21" s="77">
        <v>550</v>
      </c>
      <c r="E21" s="77">
        <v>6905</v>
      </c>
      <c r="F21" s="78"/>
      <c r="G21" s="78">
        <v>1935</v>
      </c>
      <c r="H21" s="78">
        <v>300</v>
      </c>
      <c r="I21" s="77">
        <v>2235</v>
      </c>
      <c r="J21" s="78"/>
      <c r="K21" s="78" t="s">
        <v>134</v>
      </c>
      <c r="L21" s="80">
        <v>5</v>
      </c>
      <c r="M21" s="78"/>
      <c r="N21" s="81">
        <v>9140</v>
      </c>
      <c r="Q21" s="321"/>
      <c r="R21" s="39"/>
      <c r="S21" s="39"/>
      <c r="T21" s="39"/>
      <c r="U21" s="39"/>
      <c r="V21" s="39"/>
      <c r="W21" s="39"/>
      <c r="X21" s="39"/>
      <c r="Y21" s="39"/>
      <c r="Z21" s="39"/>
      <c r="AA21" s="39"/>
      <c r="AB21" s="39"/>
      <c r="AC21" s="39"/>
      <c r="AD21" s="39"/>
      <c r="AE21" s="39"/>
      <c r="AF21" s="39"/>
      <c r="AG21" s="39"/>
      <c r="AH21" s="39"/>
      <c r="AI21" s="39"/>
      <c r="AJ21" s="39"/>
      <c r="AK21" s="39"/>
    </row>
    <row r="22" spans="2:37" s="38" customFormat="1" ht="14.1" customHeight="1">
      <c r="B22" s="76" t="s">
        <v>143</v>
      </c>
      <c r="C22" s="77">
        <v>8610</v>
      </c>
      <c r="D22" s="77">
        <v>665</v>
      </c>
      <c r="E22" s="77">
        <v>9275</v>
      </c>
      <c r="F22" s="78"/>
      <c r="G22" s="78">
        <v>2775</v>
      </c>
      <c r="H22" s="78">
        <v>335</v>
      </c>
      <c r="I22" s="77">
        <v>3110</v>
      </c>
      <c r="J22" s="78"/>
      <c r="K22" s="78" t="s">
        <v>134</v>
      </c>
      <c r="L22" s="80">
        <v>5</v>
      </c>
      <c r="M22" s="78"/>
      <c r="N22" s="81">
        <v>12380</v>
      </c>
      <c r="Q22" s="39"/>
      <c r="R22" s="39"/>
      <c r="S22" s="39"/>
      <c r="T22" s="39"/>
      <c r="U22" s="39"/>
      <c r="V22" s="39"/>
      <c r="W22" s="39"/>
      <c r="X22" s="39"/>
      <c r="Y22" s="39"/>
      <c r="Z22" s="39"/>
      <c r="AA22" s="39"/>
      <c r="AB22" s="39"/>
      <c r="AC22" s="39"/>
      <c r="AD22" s="39"/>
      <c r="AE22" s="39"/>
      <c r="AF22" s="39"/>
      <c r="AG22" s="39"/>
      <c r="AH22" s="39"/>
      <c r="AI22" s="39"/>
      <c r="AJ22" s="39"/>
      <c r="AK22" s="39"/>
    </row>
    <row r="23" spans="2:37" s="38" customFormat="1" ht="14.1" customHeight="1">
      <c r="B23" s="82" t="s">
        <v>144</v>
      </c>
      <c r="C23" s="77">
        <v>9915</v>
      </c>
      <c r="D23" s="77">
        <v>825</v>
      </c>
      <c r="E23" s="77">
        <v>10740</v>
      </c>
      <c r="F23" s="78"/>
      <c r="G23" s="78">
        <v>2580</v>
      </c>
      <c r="H23" s="78">
        <v>345</v>
      </c>
      <c r="I23" s="77">
        <v>2925</v>
      </c>
      <c r="J23" s="78"/>
      <c r="K23" s="78" t="s">
        <v>134</v>
      </c>
      <c r="L23" s="80">
        <v>5</v>
      </c>
      <c r="M23" s="78"/>
      <c r="N23" s="81">
        <v>13665</v>
      </c>
      <c r="Q23" s="39"/>
      <c r="R23" s="39"/>
      <c r="S23" s="39"/>
      <c r="T23" s="39"/>
      <c r="U23" s="322"/>
      <c r="V23" s="322"/>
      <c r="W23" s="322"/>
      <c r="X23" s="322"/>
      <c r="Y23" s="39"/>
      <c r="Z23" s="39"/>
      <c r="AA23" s="39"/>
      <c r="AB23" s="39"/>
      <c r="AC23" s="39"/>
      <c r="AD23" s="39"/>
      <c r="AE23" s="39"/>
      <c r="AF23" s="39"/>
      <c r="AG23" s="39"/>
      <c r="AH23" s="39"/>
      <c r="AI23" s="39"/>
      <c r="AJ23" s="39"/>
      <c r="AK23" s="39"/>
    </row>
    <row r="24" spans="2:37" s="85" customFormat="1" ht="14.1" customHeight="1">
      <c r="B24" s="82" t="s">
        <v>145</v>
      </c>
      <c r="C24" s="77">
        <v>9510</v>
      </c>
      <c r="D24" s="77">
        <v>1175</v>
      </c>
      <c r="E24" s="77">
        <v>10680</v>
      </c>
      <c r="F24" s="83"/>
      <c r="G24" s="77">
        <v>2605</v>
      </c>
      <c r="H24" s="77">
        <v>715</v>
      </c>
      <c r="I24" s="77">
        <v>3320</v>
      </c>
      <c r="J24" s="84"/>
      <c r="K24" s="78" t="s">
        <v>134</v>
      </c>
      <c r="L24" s="80">
        <v>5</v>
      </c>
      <c r="M24" s="84"/>
      <c r="N24" s="81">
        <v>14000</v>
      </c>
      <c r="P24" s="38"/>
      <c r="Q24" s="39"/>
      <c r="R24" s="39"/>
      <c r="S24" s="39"/>
      <c r="T24" s="39"/>
      <c r="U24" s="322"/>
      <c r="V24" s="322"/>
      <c r="W24" s="322"/>
      <c r="X24" s="322"/>
      <c r="Y24" s="323"/>
      <c r="Z24" s="323"/>
      <c r="AA24" s="323"/>
      <c r="AB24" s="323"/>
      <c r="AC24" s="323"/>
      <c r="AD24" s="323"/>
      <c r="AE24" s="323"/>
      <c r="AF24" s="323"/>
      <c r="AG24" s="323"/>
      <c r="AH24" s="323"/>
      <c r="AI24" s="323"/>
      <c r="AJ24" s="323"/>
      <c r="AK24" s="323"/>
    </row>
    <row r="25" spans="2:37" s="85" customFormat="1" ht="14.1" customHeight="1">
      <c r="B25" s="82" t="s">
        <v>146</v>
      </c>
      <c r="C25" s="77">
        <v>10430</v>
      </c>
      <c r="D25" s="77">
        <v>1335</v>
      </c>
      <c r="E25" s="77">
        <v>11765</v>
      </c>
      <c r="F25" s="83"/>
      <c r="G25" s="77">
        <v>2715</v>
      </c>
      <c r="H25" s="77">
        <v>1000</v>
      </c>
      <c r="I25" s="77">
        <v>3715</v>
      </c>
      <c r="J25" s="84"/>
      <c r="K25" s="78" t="s">
        <v>134</v>
      </c>
      <c r="L25" s="80">
        <v>5</v>
      </c>
      <c r="M25" s="84"/>
      <c r="N25" s="81">
        <v>15480</v>
      </c>
      <c r="P25" s="38"/>
      <c r="Q25" s="39"/>
      <c r="R25" s="39"/>
      <c r="S25" s="39"/>
      <c r="T25" s="39"/>
      <c r="U25" s="323"/>
      <c r="V25" s="323"/>
      <c r="W25" s="323"/>
      <c r="X25" s="323"/>
      <c r="Y25" s="323"/>
      <c r="Z25" s="323"/>
      <c r="AA25" s="323"/>
      <c r="AB25" s="323"/>
      <c r="AC25" s="323"/>
      <c r="AD25" s="323"/>
      <c r="AE25" s="323"/>
      <c r="AF25" s="323"/>
      <c r="AG25" s="323"/>
      <c r="AH25" s="323"/>
      <c r="AI25" s="323"/>
      <c r="AJ25" s="323"/>
      <c r="AK25" s="323"/>
    </row>
    <row r="26" spans="2:37" s="85" customFormat="1" ht="14.1" customHeight="1">
      <c r="B26" s="82" t="s">
        <v>147</v>
      </c>
      <c r="C26" s="77">
        <v>11560</v>
      </c>
      <c r="D26" s="77">
        <v>1345</v>
      </c>
      <c r="E26" s="77">
        <v>12905</v>
      </c>
      <c r="F26" s="83"/>
      <c r="G26" s="77">
        <v>2810</v>
      </c>
      <c r="H26" s="77">
        <v>710</v>
      </c>
      <c r="I26" s="77">
        <v>3520</v>
      </c>
      <c r="J26" s="84"/>
      <c r="K26" s="78" t="s">
        <v>134</v>
      </c>
      <c r="L26" s="80">
        <v>5</v>
      </c>
      <c r="M26" s="84"/>
      <c r="N26" s="81">
        <v>16425</v>
      </c>
      <c r="P26" s="38"/>
      <c r="Q26" s="39"/>
      <c r="R26" s="39"/>
      <c r="S26" s="39"/>
      <c r="T26" s="39"/>
      <c r="U26" s="323"/>
      <c r="V26" s="323"/>
      <c r="W26" s="323"/>
      <c r="X26" s="323"/>
      <c r="Y26" s="323"/>
      <c r="Z26" s="323"/>
      <c r="AA26" s="323"/>
      <c r="AB26" s="323"/>
      <c r="AC26" s="323"/>
      <c r="AD26" s="323"/>
      <c r="AE26" s="323"/>
      <c r="AF26" s="323"/>
      <c r="AG26" s="323"/>
      <c r="AH26" s="323"/>
      <c r="AI26" s="323"/>
      <c r="AJ26" s="323"/>
      <c r="AK26" s="323"/>
    </row>
    <row r="27" spans="2:37" ht="6" customHeight="1" thickBot="1">
      <c r="B27" s="86"/>
      <c r="C27" s="86"/>
      <c r="D27" s="87"/>
      <c r="E27" s="87"/>
      <c r="F27" s="86"/>
      <c r="G27" s="87"/>
      <c r="H27" s="86"/>
      <c r="I27" s="86"/>
      <c r="J27" s="86"/>
      <c r="K27" s="86"/>
      <c r="L27" s="88"/>
      <c r="M27" s="89"/>
      <c r="N27" s="89"/>
      <c r="O27" s="72"/>
    </row>
    <row r="28" spans="2:37" ht="6" customHeight="1">
      <c r="B28" s="62"/>
      <c r="C28" s="62"/>
      <c r="D28" s="90"/>
      <c r="E28" s="90"/>
      <c r="F28" s="62"/>
      <c r="G28" s="90"/>
      <c r="H28" s="62"/>
      <c r="I28" s="62"/>
      <c r="J28" s="62"/>
      <c r="K28" s="62"/>
      <c r="L28" s="62"/>
      <c r="M28" s="72"/>
      <c r="N28" s="72"/>
      <c r="O28" s="72"/>
    </row>
    <row r="29" spans="2:37" ht="15">
      <c r="B29" s="734" t="s">
        <v>148</v>
      </c>
      <c r="C29" s="697"/>
      <c r="D29" s="697"/>
      <c r="E29" s="697"/>
      <c r="F29" s="697"/>
      <c r="G29" s="697"/>
      <c r="H29" s="697"/>
      <c r="I29" s="697"/>
      <c r="J29" s="697"/>
      <c r="K29" s="697"/>
      <c r="L29" s="697"/>
      <c r="M29" s="697"/>
      <c r="N29" s="697"/>
      <c r="O29" s="72"/>
    </row>
    <row r="30" spans="2:37" ht="15">
      <c r="B30" s="733" t="s">
        <v>149</v>
      </c>
      <c r="C30" s="697"/>
      <c r="D30" s="697"/>
      <c r="E30" s="697"/>
      <c r="F30" s="697"/>
      <c r="G30" s="697"/>
      <c r="H30" s="697"/>
      <c r="I30" s="697"/>
      <c r="J30" s="697"/>
      <c r="K30" s="697"/>
      <c r="L30" s="697"/>
      <c r="M30" s="697"/>
      <c r="N30" s="697"/>
      <c r="O30" s="72"/>
    </row>
    <row r="31" spans="2:37" ht="15">
      <c r="B31" s="733" t="s">
        <v>150</v>
      </c>
      <c r="C31" s="697"/>
      <c r="D31" s="697"/>
      <c r="E31" s="697"/>
      <c r="F31" s="697"/>
      <c r="G31" s="697"/>
      <c r="H31" s="697"/>
      <c r="I31" s="697"/>
      <c r="J31" s="697"/>
      <c r="K31" s="697"/>
      <c r="L31" s="697"/>
      <c r="M31" s="697"/>
      <c r="N31" s="697"/>
      <c r="O31" s="72"/>
    </row>
    <row r="32" spans="2:37" ht="15">
      <c r="B32" s="733" t="s">
        <v>151</v>
      </c>
      <c r="C32" s="697"/>
      <c r="D32" s="697"/>
      <c r="E32" s="697"/>
      <c r="F32" s="697"/>
      <c r="G32" s="697"/>
      <c r="H32" s="697"/>
      <c r="I32" s="697"/>
      <c r="J32" s="697"/>
      <c r="K32" s="697"/>
      <c r="L32" s="697"/>
      <c r="M32" s="697"/>
      <c r="N32" s="697"/>
      <c r="O32" s="72"/>
    </row>
    <row r="33" spans="2:37" ht="15">
      <c r="B33" s="733" t="s">
        <v>152</v>
      </c>
      <c r="C33" s="697"/>
      <c r="D33" s="697"/>
      <c r="E33" s="697"/>
      <c r="F33" s="697"/>
      <c r="G33" s="697"/>
      <c r="H33" s="697"/>
      <c r="I33" s="697"/>
      <c r="J33" s="697"/>
      <c r="K33" s="697"/>
      <c r="L33" s="697"/>
      <c r="M33" s="697"/>
      <c r="N33" s="697"/>
      <c r="O33" s="72"/>
    </row>
    <row r="34" spans="2:37" ht="15">
      <c r="B34" s="733" t="s">
        <v>153</v>
      </c>
      <c r="C34" s="697"/>
      <c r="D34" s="697"/>
      <c r="E34" s="697"/>
      <c r="F34" s="697"/>
      <c r="G34" s="697"/>
      <c r="H34" s="697"/>
      <c r="I34" s="697"/>
      <c r="J34" s="697"/>
      <c r="K34" s="697"/>
      <c r="L34" s="697"/>
      <c r="M34" s="697"/>
      <c r="N34" s="697"/>
      <c r="O34" s="72"/>
    </row>
    <row r="35" spans="2:37" ht="15">
      <c r="B35" s="733" t="s">
        <v>154</v>
      </c>
      <c r="C35" s="697"/>
      <c r="D35" s="697"/>
      <c r="E35" s="697"/>
      <c r="F35" s="697"/>
      <c r="G35" s="697"/>
      <c r="H35" s="697"/>
      <c r="I35" s="697"/>
      <c r="J35" s="697"/>
      <c r="K35" s="697"/>
      <c r="L35" s="697"/>
      <c r="M35" s="697"/>
      <c r="N35" s="697"/>
      <c r="O35" s="72"/>
    </row>
    <row r="36" spans="2:37" ht="15">
      <c r="B36" s="733" t="s">
        <v>155</v>
      </c>
      <c r="C36" s="697"/>
      <c r="D36" s="697"/>
      <c r="E36" s="697"/>
      <c r="F36" s="697"/>
      <c r="G36" s="697"/>
      <c r="H36" s="697"/>
      <c r="I36" s="697"/>
      <c r="J36" s="697"/>
      <c r="K36" s="697"/>
      <c r="L36" s="697"/>
      <c r="M36" s="697"/>
      <c r="N36" s="697"/>
      <c r="O36" s="72"/>
    </row>
    <row r="37" spans="2:37" s="72" customFormat="1">
      <c r="B37" s="91"/>
      <c r="C37" s="92"/>
      <c r="D37" s="92"/>
      <c r="E37" s="92"/>
      <c r="G37" s="92"/>
      <c r="H37" s="92"/>
      <c r="I37" s="92"/>
      <c r="Q37" s="93"/>
      <c r="R37" s="93"/>
      <c r="S37" s="93"/>
      <c r="T37" s="93"/>
      <c r="U37" s="93"/>
      <c r="V37" s="93"/>
      <c r="W37" s="93"/>
      <c r="X37" s="93"/>
      <c r="Y37" s="93"/>
      <c r="Z37" s="93"/>
      <c r="AA37" s="93"/>
      <c r="AB37" s="93"/>
      <c r="AC37" s="93"/>
      <c r="AD37" s="93"/>
      <c r="AE37" s="93"/>
      <c r="AF37" s="93"/>
      <c r="AG37" s="93"/>
      <c r="AH37" s="93"/>
      <c r="AI37" s="93"/>
      <c r="AJ37" s="93"/>
      <c r="AK37" s="93"/>
    </row>
    <row r="148" spans="1:1">
      <c r="A148" s="94"/>
    </row>
    <row r="149" spans="1:1">
      <c r="A149" s="94"/>
    </row>
    <row r="150" spans="1:1">
      <c r="A150" s="94"/>
    </row>
    <row r="151" spans="1:1">
      <c r="A151" s="94"/>
    </row>
    <row r="152" spans="1:1">
      <c r="A152" s="94"/>
    </row>
    <row r="153" spans="1:1">
      <c r="A153" s="94"/>
    </row>
    <row r="154" spans="1:1">
      <c r="A154" s="94"/>
    </row>
    <row r="155" spans="1:1">
      <c r="A155" s="94"/>
    </row>
    <row r="156" spans="1:1">
      <c r="A156" s="94"/>
    </row>
  </sheetData>
  <mergeCells count="16">
    <mergeCell ref="A1:N1"/>
    <mergeCell ref="A2:N3"/>
    <mergeCell ref="B4:C4"/>
    <mergeCell ref="B6:B9"/>
    <mergeCell ref="C6:E6"/>
    <mergeCell ref="G6:I6"/>
    <mergeCell ref="K6:L6"/>
    <mergeCell ref="K9:L9"/>
    <mergeCell ref="B35:N35"/>
    <mergeCell ref="B36:N36"/>
    <mergeCell ref="B29:N29"/>
    <mergeCell ref="B30:N30"/>
    <mergeCell ref="B31:N31"/>
    <mergeCell ref="B32:N32"/>
    <mergeCell ref="B33:N33"/>
    <mergeCell ref="B34:N34"/>
  </mergeCells>
  <hyperlinks>
    <hyperlink ref="P1" location="'Contents '!A1" display="Contents"/>
  </hyperlinks>
  <printOptions horizontalCentered="1"/>
  <pageMargins left="0.7" right="0.7" top="0.75" bottom="0.75" header="0.3" footer="0.3"/>
  <pageSetup paperSize="9" scale="84" fitToHeight="0" orientation="portrait" r:id="rId1"/>
  <headerFooter alignWithMargins="0">
    <oddHeader>&amp;R&amp;G</oddHeader>
    <oddFooter>&amp;L&amp;"Arial,Regular"&amp;10&amp;K000000HMRC Annual Stamp Tax Statistics, 2017-18</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8"/>
  <sheetViews>
    <sheetView showGridLines="0" zoomScaleNormal="100" workbookViewId="0">
      <selection activeCell="A4" sqref="A4"/>
    </sheetView>
  </sheetViews>
  <sheetFormatPr defaultColWidth="9" defaultRowHeight="12.75"/>
  <cols>
    <col min="1" max="1" width="2" style="44" customWidth="1"/>
    <col min="2" max="2" width="11.5703125" style="94" customWidth="1"/>
    <col min="3" max="3" width="11" style="96" customWidth="1"/>
    <col min="4" max="5" width="9.85546875" style="95" customWidth="1"/>
    <col min="6" max="6" width="2.85546875" style="95" customWidth="1"/>
    <col min="7" max="7" width="11" style="96" customWidth="1"/>
    <col min="8" max="9" width="9.85546875" style="95" customWidth="1"/>
    <col min="10" max="10" width="2.85546875" style="95" customWidth="1"/>
    <col min="11" max="11" width="11" style="96" customWidth="1"/>
    <col min="12" max="13" width="9.85546875" style="95" customWidth="1"/>
    <col min="14" max="14" width="2.7109375" style="44" customWidth="1"/>
    <col min="15" max="15" width="9" style="44" customWidth="1"/>
    <col min="16" max="34" width="1.28515625" style="93" customWidth="1"/>
    <col min="35" max="52" width="10.7109375" style="44" customWidth="1"/>
    <col min="53" max="132" width="1.28515625" style="44" customWidth="1"/>
    <col min="133" max="16384" width="9" style="44"/>
  </cols>
  <sheetData>
    <row r="1" spans="1:34" ht="30" customHeight="1" thickBot="1">
      <c r="A1" s="685" t="s">
        <v>156</v>
      </c>
      <c r="B1" s="686">
        <v>2</v>
      </c>
      <c r="C1" s="686"/>
      <c r="D1" s="686"/>
      <c r="E1" s="686"/>
      <c r="F1" s="686"/>
      <c r="G1" s="686"/>
      <c r="H1" s="686"/>
      <c r="I1" s="686"/>
      <c r="J1" s="686"/>
      <c r="K1" s="686"/>
      <c r="L1" s="686"/>
      <c r="M1" s="735"/>
      <c r="O1" s="30" t="s">
        <v>75</v>
      </c>
    </row>
    <row r="2" spans="1:34" ht="25.15" customHeight="1">
      <c r="A2" s="736" t="s">
        <v>157</v>
      </c>
      <c r="B2" s="736"/>
      <c r="C2" s="736"/>
      <c r="D2" s="736"/>
      <c r="E2" s="736"/>
      <c r="F2" s="736"/>
      <c r="G2" s="736"/>
      <c r="H2" s="736"/>
      <c r="I2" s="736"/>
      <c r="J2" s="736"/>
      <c r="K2" s="736"/>
      <c r="L2" s="736"/>
      <c r="M2" s="736"/>
    </row>
    <row r="3" spans="1:34" s="48" customFormat="1" ht="25.15" customHeight="1">
      <c r="A3" s="746"/>
      <c r="B3" s="746"/>
      <c r="C3" s="746"/>
      <c r="D3" s="746"/>
      <c r="E3" s="746"/>
      <c r="F3" s="746"/>
      <c r="G3" s="746"/>
      <c r="H3" s="746"/>
      <c r="I3" s="746"/>
      <c r="J3" s="746"/>
      <c r="K3" s="746"/>
      <c r="L3" s="746"/>
      <c r="M3" s="746"/>
      <c r="P3" s="300"/>
      <c r="Q3" s="300"/>
      <c r="R3" s="300"/>
      <c r="S3" s="300"/>
      <c r="T3" s="300"/>
      <c r="U3" s="300"/>
      <c r="V3" s="300"/>
      <c r="W3" s="300"/>
      <c r="X3" s="300"/>
      <c r="Y3" s="300"/>
      <c r="Z3" s="300"/>
      <c r="AA3" s="300"/>
      <c r="AB3" s="300"/>
      <c r="AC3" s="300"/>
      <c r="AD3" s="300"/>
      <c r="AE3" s="300"/>
      <c r="AF3" s="300"/>
      <c r="AG3" s="300"/>
      <c r="AH3" s="300"/>
    </row>
    <row r="4" spans="1:34" ht="15.75" thickBot="1">
      <c r="B4" s="739"/>
      <c r="C4" s="739"/>
      <c r="M4" s="523" t="s">
        <v>158</v>
      </c>
      <c r="N4" s="47"/>
    </row>
    <row r="5" spans="1:34" s="48" customFormat="1" ht="6" customHeight="1">
      <c r="B5" s="477"/>
      <c r="C5" s="97"/>
      <c r="D5" s="98"/>
      <c r="E5" s="98"/>
      <c r="F5" s="98"/>
      <c r="G5" s="97"/>
      <c r="H5" s="98"/>
      <c r="I5" s="98"/>
      <c r="J5" s="98"/>
      <c r="K5" s="97"/>
      <c r="L5" s="98"/>
      <c r="M5" s="98"/>
      <c r="N5" s="50"/>
      <c r="P5" s="300"/>
      <c r="Q5" s="300"/>
      <c r="R5" s="300"/>
      <c r="S5" s="300"/>
      <c r="T5" s="300"/>
      <c r="U5" s="300"/>
      <c r="V5" s="300"/>
      <c r="W5" s="300"/>
      <c r="X5" s="300"/>
      <c r="Y5" s="300"/>
      <c r="Z5" s="300"/>
      <c r="AA5" s="300"/>
      <c r="AB5" s="300"/>
      <c r="AC5" s="300"/>
      <c r="AD5" s="300"/>
      <c r="AE5" s="300"/>
      <c r="AF5" s="300"/>
      <c r="AG5" s="300"/>
      <c r="AH5" s="300"/>
    </row>
    <row r="6" spans="1:34" s="52" customFormat="1" ht="30.75" customHeight="1">
      <c r="B6" s="740" t="s">
        <v>2319</v>
      </c>
      <c r="C6" s="741" t="s">
        <v>159</v>
      </c>
      <c r="D6" s="741"/>
      <c r="E6" s="741"/>
      <c r="F6" s="471"/>
      <c r="G6" s="741" t="s">
        <v>160</v>
      </c>
      <c r="H6" s="741"/>
      <c r="I6" s="741"/>
      <c r="J6" s="471"/>
      <c r="K6" s="741" t="s">
        <v>161</v>
      </c>
      <c r="L6" s="741"/>
      <c r="M6" s="741"/>
      <c r="P6" s="56"/>
      <c r="Q6" s="56"/>
      <c r="R6" s="56"/>
      <c r="S6" s="56"/>
      <c r="T6" s="56"/>
      <c r="U6" s="56"/>
      <c r="V6" s="56"/>
      <c r="W6" s="56"/>
      <c r="X6" s="56"/>
      <c r="Y6" s="56"/>
      <c r="Z6" s="56"/>
      <c r="AA6" s="56"/>
      <c r="AB6" s="56"/>
      <c r="AC6" s="56"/>
      <c r="AD6" s="56"/>
      <c r="AE6" s="56"/>
      <c r="AF6" s="56"/>
      <c r="AG6" s="56"/>
      <c r="AH6" s="56"/>
    </row>
    <row r="7" spans="1:34" s="57" customFormat="1" ht="6" customHeight="1">
      <c r="B7" s="729"/>
      <c r="C7" s="99"/>
      <c r="D7" s="100"/>
      <c r="E7" s="100"/>
      <c r="F7" s="101"/>
      <c r="G7" s="99"/>
      <c r="H7" s="100"/>
      <c r="I7" s="100"/>
      <c r="J7" s="101"/>
      <c r="K7" s="99"/>
      <c r="L7" s="100"/>
      <c r="M7" s="100"/>
      <c r="P7" s="301"/>
      <c r="Q7" s="301"/>
      <c r="R7" s="301"/>
      <c r="S7" s="301"/>
      <c r="T7" s="301"/>
      <c r="U7" s="301"/>
      <c r="V7" s="301"/>
      <c r="W7" s="301"/>
      <c r="X7" s="301"/>
      <c r="Y7" s="301"/>
      <c r="Z7" s="301"/>
      <c r="AA7" s="301"/>
      <c r="AB7" s="301"/>
      <c r="AC7" s="301"/>
      <c r="AD7" s="301"/>
      <c r="AE7" s="301"/>
      <c r="AF7" s="301"/>
      <c r="AG7" s="301"/>
      <c r="AH7" s="301"/>
    </row>
    <row r="8" spans="1:34" s="57" customFormat="1" ht="6" customHeight="1">
      <c r="B8" s="729"/>
      <c r="C8" s="102"/>
      <c r="D8" s="101"/>
      <c r="E8" s="101"/>
      <c r="F8" s="101"/>
      <c r="G8" s="102"/>
      <c r="H8" s="101"/>
      <c r="I8" s="101"/>
      <c r="J8" s="101"/>
      <c r="K8" s="102"/>
      <c r="L8" s="101"/>
      <c r="M8" s="101"/>
      <c r="P8" s="301"/>
      <c r="Q8" s="301"/>
      <c r="R8" s="301"/>
      <c r="S8" s="301"/>
      <c r="T8" s="301"/>
      <c r="U8" s="301"/>
      <c r="V8" s="301"/>
      <c r="W8" s="301"/>
      <c r="X8" s="301"/>
      <c r="Y8" s="301"/>
      <c r="Z8" s="301"/>
      <c r="AA8" s="301"/>
      <c r="AB8" s="301"/>
      <c r="AC8" s="301"/>
      <c r="AD8" s="301"/>
      <c r="AE8" s="301"/>
      <c r="AF8" s="301"/>
      <c r="AG8" s="301"/>
      <c r="AH8" s="301"/>
    </row>
    <row r="9" spans="1:34" s="64" customFormat="1" ht="40.15" customHeight="1">
      <c r="B9" s="729"/>
      <c r="C9" s="103" t="s">
        <v>162</v>
      </c>
      <c r="D9" s="104" t="s">
        <v>163</v>
      </c>
      <c r="E9" s="105" t="s">
        <v>164</v>
      </c>
      <c r="F9" s="105"/>
      <c r="G9" s="103" t="s">
        <v>162</v>
      </c>
      <c r="H9" s="104" t="s">
        <v>163</v>
      </c>
      <c r="I9" s="105" t="s">
        <v>164</v>
      </c>
      <c r="J9" s="105"/>
      <c r="K9" s="103" t="s">
        <v>162</v>
      </c>
      <c r="L9" s="104" t="s">
        <v>163</v>
      </c>
      <c r="M9" s="105" t="s">
        <v>164</v>
      </c>
      <c r="N9" s="67"/>
      <c r="P9" s="128"/>
      <c r="Q9" s="128"/>
      <c r="R9" s="128"/>
      <c r="S9" s="128"/>
      <c r="T9" s="128"/>
      <c r="U9" s="128"/>
      <c r="V9" s="128"/>
      <c r="W9" s="128"/>
      <c r="X9" s="128"/>
      <c r="Y9" s="128"/>
      <c r="Z9" s="128"/>
      <c r="AA9" s="128"/>
      <c r="AB9" s="128"/>
      <c r="AC9" s="128"/>
      <c r="AD9" s="128"/>
      <c r="AE9" s="128"/>
      <c r="AF9" s="128"/>
      <c r="AG9" s="128"/>
      <c r="AH9" s="128"/>
    </row>
    <row r="10" spans="1:34" s="57" customFormat="1" ht="6" customHeight="1">
      <c r="A10" s="62"/>
      <c r="B10" s="69"/>
      <c r="C10" s="106"/>
      <c r="D10" s="107"/>
      <c r="E10" s="107"/>
      <c r="F10" s="107"/>
      <c r="G10" s="106"/>
      <c r="H10" s="107"/>
      <c r="I10" s="107"/>
      <c r="J10" s="107"/>
      <c r="K10" s="106"/>
      <c r="L10" s="107"/>
      <c r="M10" s="107"/>
      <c r="N10" s="62"/>
      <c r="P10" s="301"/>
      <c r="Q10" s="301"/>
      <c r="R10" s="301"/>
      <c r="S10" s="301"/>
      <c r="T10" s="301"/>
      <c r="U10" s="301"/>
      <c r="V10" s="301"/>
      <c r="W10" s="301"/>
      <c r="X10" s="301"/>
      <c r="Y10" s="301"/>
      <c r="Z10" s="301"/>
      <c r="AA10" s="301"/>
      <c r="AB10" s="301"/>
      <c r="AC10" s="301"/>
      <c r="AD10" s="301"/>
      <c r="AE10" s="301"/>
      <c r="AF10" s="301"/>
      <c r="AG10" s="301"/>
      <c r="AH10" s="301"/>
    </row>
    <row r="11" spans="1:34" s="57" customFormat="1" ht="6" customHeight="1">
      <c r="A11" s="62"/>
      <c r="B11" s="73"/>
      <c r="C11" s="108"/>
      <c r="D11" s="109"/>
      <c r="E11" s="109"/>
      <c r="F11" s="109"/>
      <c r="G11" s="108"/>
      <c r="H11" s="109"/>
      <c r="I11" s="109"/>
      <c r="J11" s="109"/>
      <c r="K11" s="108"/>
      <c r="L11" s="109"/>
      <c r="M11" s="109"/>
      <c r="N11" s="62"/>
      <c r="P11" s="301"/>
      <c r="Q11" s="301"/>
      <c r="R11" s="301"/>
      <c r="S11" s="301"/>
      <c r="T11" s="301"/>
      <c r="U11" s="301"/>
      <c r="V11" s="301"/>
      <c r="W11" s="301"/>
      <c r="X11" s="301"/>
      <c r="Y11" s="301"/>
      <c r="Z11" s="301"/>
      <c r="AA11" s="301"/>
      <c r="AB11" s="301"/>
      <c r="AC11" s="301"/>
      <c r="AD11" s="301"/>
      <c r="AE11" s="301"/>
      <c r="AF11" s="301"/>
      <c r="AG11" s="301"/>
      <c r="AH11" s="301"/>
    </row>
    <row r="12" spans="1:34" s="38" customFormat="1" ht="14.1" customHeight="1">
      <c r="B12" s="76" t="s">
        <v>136</v>
      </c>
      <c r="C12" s="78">
        <v>1700</v>
      </c>
      <c r="D12" s="78">
        <v>344490</v>
      </c>
      <c r="E12" s="78">
        <v>6375</v>
      </c>
      <c r="F12" s="78"/>
      <c r="G12" s="78">
        <v>137</v>
      </c>
      <c r="H12" s="78">
        <v>124110</v>
      </c>
      <c r="I12" s="78">
        <v>3260</v>
      </c>
      <c r="J12" s="78"/>
      <c r="K12" s="78">
        <v>1837</v>
      </c>
      <c r="L12" s="78">
        <v>468600</v>
      </c>
      <c r="M12" s="78">
        <v>9635</v>
      </c>
      <c r="N12" s="41"/>
      <c r="P12" s="310"/>
      <c r="Q12" s="310"/>
      <c r="R12" s="310"/>
      <c r="S12" s="310"/>
      <c r="T12" s="310"/>
      <c r="U12" s="310"/>
      <c r="V12" s="310"/>
      <c r="W12" s="310"/>
      <c r="X12" s="310"/>
      <c r="Y12" s="310"/>
      <c r="Z12" s="310"/>
      <c r="AA12" s="310"/>
      <c r="AB12" s="310"/>
      <c r="AC12" s="310"/>
      <c r="AD12" s="310"/>
      <c r="AE12" s="310"/>
      <c r="AF12" s="310"/>
      <c r="AG12" s="310"/>
      <c r="AH12" s="310"/>
    </row>
    <row r="13" spans="1:34" s="38" customFormat="1" ht="14.1" customHeight="1">
      <c r="B13" s="76" t="s">
        <v>137</v>
      </c>
      <c r="C13" s="78">
        <v>1532</v>
      </c>
      <c r="D13" s="78">
        <v>330465</v>
      </c>
      <c r="E13" s="78">
        <v>6680</v>
      </c>
      <c r="F13" s="78"/>
      <c r="G13" s="78">
        <v>142</v>
      </c>
      <c r="H13" s="78">
        <v>117600</v>
      </c>
      <c r="I13" s="78">
        <v>3280</v>
      </c>
      <c r="J13" s="78"/>
      <c r="K13" s="78">
        <v>1674</v>
      </c>
      <c r="L13" s="78">
        <v>448060</v>
      </c>
      <c r="M13" s="78">
        <v>9960</v>
      </c>
      <c r="P13" s="310"/>
      <c r="Q13" s="310"/>
      <c r="R13" s="310"/>
      <c r="S13" s="310"/>
      <c r="T13" s="310"/>
      <c r="U13" s="310"/>
      <c r="V13" s="310"/>
      <c r="W13" s="310"/>
      <c r="X13" s="310"/>
      <c r="Y13" s="310"/>
      <c r="Z13" s="310"/>
      <c r="AA13" s="310"/>
      <c r="AB13" s="310"/>
      <c r="AC13" s="310"/>
      <c r="AD13" s="310"/>
      <c r="AE13" s="310"/>
      <c r="AF13" s="310"/>
      <c r="AG13" s="310"/>
      <c r="AH13" s="310"/>
    </row>
    <row r="14" spans="1:34" s="38" customFormat="1" ht="14.1" customHeight="1">
      <c r="B14" s="76" t="s">
        <v>138</v>
      </c>
      <c r="C14" s="78">
        <v>814</v>
      </c>
      <c r="D14" s="78">
        <v>167945</v>
      </c>
      <c r="E14" s="78">
        <v>2950</v>
      </c>
      <c r="F14" s="78"/>
      <c r="G14" s="78">
        <v>112</v>
      </c>
      <c r="H14" s="78">
        <v>74425</v>
      </c>
      <c r="I14" s="78">
        <v>1845</v>
      </c>
      <c r="J14" s="78"/>
      <c r="K14" s="78">
        <v>925</v>
      </c>
      <c r="L14" s="78">
        <v>242370</v>
      </c>
      <c r="M14" s="78">
        <v>4795</v>
      </c>
      <c r="P14" s="310"/>
      <c r="Q14" s="310"/>
      <c r="R14" s="310"/>
      <c r="S14" s="310"/>
      <c r="T14" s="310"/>
      <c r="U14" s="310"/>
      <c r="V14" s="310"/>
      <c r="W14" s="310"/>
      <c r="X14" s="310"/>
      <c r="Y14" s="310"/>
      <c r="Z14" s="310"/>
      <c r="AA14" s="310"/>
      <c r="AB14" s="310"/>
      <c r="AC14" s="310"/>
      <c r="AD14" s="310"/>
      <c r="AE14" s="310"/>
      <c r="AF14" s="310"/>
      <c r="AG14" s="310"/>
      <c r="AH14" s="310"/>
    </row>
    <row r="15" spans="1:34" s="38" customFormat="1" ht="14.1" customHeight="1">
      <c r="B15" s="76" t="s">
        <v>139</v>
      </c>
      <c r="C15" s="78">
        <v>898</v>
      </c>
      <c r="D15" s="78">
        <v>188350</v>
      </c>
      <c r="E15" s="78">
        <v>3290</v>
      </c>
      <c r="F15" s="78"/>
      <c r="G15" s="78">
        <v>92</v>
      </c>
      <c r="H15" s="78">
        <v>58140</v>
      </c>
      <c r="I15" s="78">
        <v>1595</v>
      </c>
      <c r="J15" s="78"/>
      <c r="K15" s="78">
        <v>991</v>
      </c>
      <c r="L15" s="78">
        <v>246490</v>
      </c>
      <c r="M15" s="78">
        <v>4885</v>
      </c>
      <c r="P15" s="310"/>
      <c r="Q15" s="310"/>
      <c r="R15" s="310"/>
      <c r="S15" s="310"/>
      <c r="T15" s="310"/>
      <c r="U15" s="310"/>
      <c r="V15" s="310"/>
      <c r="W15" s="310"/>
      <c r="X15" s="310"/>
      <c r="Y15" s="310"/>
      <c r="Z15" s="310"/>
      <c r="AA15" s="310"/>
      <c r="AB15" s="310"/>
      <c r="AC15" s="310"/>
      <c r="AD15" s="310"/>
      <c r="AE15" s="310"/>
      <c r="AF15" s="310"/>
      <c r="AG15" s="310"/>
      <c r="AH15" s="310"/>
    </row>
    <row r="16" spans="1:34" s="38" customFormat="1" ht="14.1" customHeight="1">
      <c r="B16" s="76" t="s">
        <v>140</v>
      </c>
      <c r="C16" s="78">
        <v>881</v>
      </c>
      <c r="D16" s="78">
        <v>205365</v>
      </c>
      <c r="E16" s="78">
        <v>4040</v>
      </c>
      <c r="F16" s="78"/>
      <c r="G16" s="78">
        <v>100</v>
      </c>
      <c r="H16" s="78">
        <v>63090</v>
      </c>
      <c r="I16" s="78">
        <v>1920</v>
      </c>
      <c r="J16" s="78"/>
      <c r="K16" s="78">
        <v>981</v>
      </c>
      <c r="L16" s="78">
        <v>268455</v>
      </c>
      <c r="M16" s="78">
        <v>5960</v>
      </c>
      <c r="P16" s="310"/>
      <c r="Q16" s="310"/>
      <c r="R16" s="310"/>
      <c r="S16" s="310"/>
      <c r="T16" s="310"/>
      <c r="U16" s="310"/>
      <c r="V16" s="310"/>
      <c r="W16" s="310"/>
      <c r="X16" s="310"/>
      <c r="Y16" s="310"/>
      <c r="Z16" s="310"/>
      <c r="AA16" s="310"/>
      <c r="AB16" s="310"/>
      <c r="AC16" s="310"/>
      <c r="AD16" s="310"/>
      <c r="AE16" s="310"/>
      <c r="AF16" s="310"/>
      <c r="AG16" s="310"/>
      <c r="AH16" s="310"/>
    </row>
    <row r="17" spans="2:34" s="38" customFormat="1" ht="14.1" customHeight="1">
      <c r="B17" s="76" t="s">
        <v>141</v>
      </c>
      <c r="C17" s="78">
        <v>917</v>
      </c>
      <c r="D17" s="78">
        <v>209355</v>
      </c>
      <c r="E17" s="78">
        <v>4215</v>
      </c>
      <c r="F17" s="78"/>
      <c r="G17" s="78">
        <v>99</v>
      </c>
      <c r="H17" s="78">
        <v>76090</v>
      </c>
      <c r="I17" s="78">
        <v>1910</v>
      </c>
      <c r="J17" s="78"/>
      <c r="K17" s="78">
        <v>1016</v>
      </c>
      <c r="L17" s="78">
        <v>285445</v>
      </c>
      <c r="M17" s="78">
        <v>6125</v>
      </c>
      <c r="P17" s="310"/>
      <c r="Q17" s="310"/>
      <c r="R17" s="310"/>
      <c r="S17" s="310"/>
      <c r="T17" s="310"/>
      <c r="U17" s="310"/>
      <c r="V17" s="310"/>
      <c r="W17" s="310"/>
      <c r="X17" s="310"/>
      <c r="Y17" s="310"/>
      <c r="Z17" s="310"/>
      <c r="AA17" s="310"/>
      <c r="AB17" s="310"/>
      <c r="AC17" s="310"/>
      <c r="AD17" s="310"/>
      <c r="AE17" s="310"/>
      <c r="AF17" s="310"/>
      <c r="AG17" s="310"/>
      <c r="AH17" s="310"/>
    </row>
    <row r="18" spans="2:34" s="38" customFormat="1" ht="14.1" customHeight="1">
      <c r="B18" s="76" t="s">
        <v>142</v>
      </c>
      <c r="C18" s="78">
        <v>928</v>
      </c>
      <c r="D18" s="78">
        <v>215180</v>
      </c>
      <c r="E18" s="78">
        <v>4905</v>
      </c>
      <c r="F18" s="78"/>
      <c r="G18" s="78">
        <v>99</v>
      </c>
      <c r="H18" s="78">
        <v>70700</v>
      </c>
      <c r="I18" s="78">
        <v>2005</v>
      </c>
      <c r="J18" s="78"/>
      <c r="K18" s="78">
        <v>1027</v>
      </c>
      <c r="L18" s="78">
        <v>285880</v>
      </c>
      <c r="M18" s="78">
        <v>6905</v>
      </c>
      <c r="P18" s="310"/>
      <c r="Q18" s="310"/>
      <c r="R18" s="310"/>
      <c r="S18" s="310"/>
      <c r="T18" s="310"/>
      <c r="U18" s="310"/>
      <c r="V18" s="310"/>
      <c r="W18" s="310"/>
      <c r="X18" s="310"/>
      <c r="Y18" s="310"/>
      <c r="Z18" s="310"/>
      <c r="AA18" s="310"/>
      <c r="AB18" s="310"/>
      <c r="AC18" s="310"/>
      <c r="AD18" s="310"/>
      <c r="AE18" s="310"/>
      <c r="AF18" s="310"/>
      <c r="AG18" s="310"/>
      <c r="AH18" s="310"/>
    </row>
    <row r="19" spans="2:34" s="38" customFormat="1" ht="14.1" customHeight="1">
      <c r="B19" s="76" t="s">
        <v>143</v>
      </c>
      <c r="C19" s="78">
        <v>1131</v>
      </c>
      <c r="D19" s="78">
        <v>269835</v>
      </c>
      <c r="E19" s="78">
        <v>6450</v>
      </c>
      <c r="F19" s="78"/>
      <c r="G19" s="78">
        <v>108</v>
      </c>
      <c r="H19" s="78">
        <v>91190</v>
      </c>
      <c r="I19" s="78">
        <v>2825</v>
      </c>
      <c r="J19" s="78"/>
      <c r="K19" s="78">
        <v>1239</v>
      </c>
      <c r="L19" s="78">
        <v>361025</v>
      </c>
      <c r="M19" s="78">
        <v>9275</v>
      </c>
      <c r="P19" s="310"/>
      <c r="Q19" s="310"/>
      <c r="R19" s="310"/>
      <c r="S19" s="310"/>
      <c r="T19" s="310"/>
      <c r="U19" s="310"/>
      <c r="V19" s="310"/>
      <c r="W19" s="310"/>
      <c r="X19" s="310"/>
      <c r="Y19" s="310"/>
      <c r="Z19" s="310"/>
      <c r="AA19" s="310"/>
      <c r="AB19" s="310"/>
      <c r="AC19" s="310"/>
      <c r="AD19" s="310"/>
      <c r="AE19" s="310"/>
      <c r="AF19" s="310"/>
      <c r="AG19" s="310"/>
      <c r="AH19" s="310"/>
    </row>
    <row r="20" spans="2:34" s="38" customFormat="1" ht="14.1" customHeight="1">
      <c r="B20" s="82" t="s">
        <v>144</v>
      </c>
      <c r="C20" s="78">
        <v>1207</v>
      </c>
      <c r="D20" s="78">
        <v>304155</v>
      </c>
      <c r="E20" s="78">
        <v>7500</v>
      </c>
      <c r="F20" s="78"/>
      <c r="G20" s="78">
        <v>117</v>
      </c>
      <c r="H20" s="78">
        <v>115570</v>
      </c>
      <c r="I20" s="78">
        <v>3240</v>
      </c>
      <c r="J20" s="78"/>
      <c r="K20" s="78">
        <v>1323</v>
      </c>
      <c r="L20" s="78">
        <v>419725</v>
      </c>
      <c r="M20" s="78">
        <v>10740</v>
      </c>
      <c r="P20" s="310"/>
      <c r="Q20" s="310"/>
      <c r="R20" s="310"/>
      <c r="S20" s="310"/>
      <c r="T20" s="310"/>
      <c r="U20" s="310"/>
      <c r="V20" s="310"/>
      <c r="W20" s="310"/>
      <c r="X20" s="310"/>
      <c r="Y20" s="310"/>
      <c r="Z20" s="310"/>
      <c r="AA20" s="310"/>
      <c r="AB20" s="310"/>
      <c r="AC20" s="310"/>
      <c r="AD20" s="310"/>
      <c r="AE20" s="310"/>
      <c r="AF20" s="310"/>
      <c r="AG20" s="310"/>
      <c r="AH20" s="310"/>
    </row>
    <row r="21" spans="2:34" s="85" customFormat="1" ht="14.1" customHeight="1">
      <c r="B21" s="82" t="s">
        <v>165</v>
      </c>
      <c r="C21" s="78">
        <v>1184</v>
      </c>
      <c r="D21" s="78">
        <v>321530</v>
      </c>
      <c r="E21" s="78">
        <v>7310</v>
      </c>
      <c r="F21" s="78"/>
      <c r="G21" s="78">
        <v>114</v>
      </c>
      <c r="H21" s="78">
        <v>127915</v>
      </c>
      <c r="I21" s="78">
        <v>3370</v>
      </c>
      <c r="J21" s="78"/>
      <c r="K21" s="78">
        <v>1298</v>
      </c>
      <c r="L21" s="78">
        <v>449445</v>
      </c>
      <c r="M21" s="78">
        <v>10680</v>
      </c>
      <c r="O21" s="110"/>
      <c r="P21" s="311"/>
      <c r="Q21" s="311"/>
      <c r="R21" s="311"/>
      <c r="S21" s="311"/>
      <c r="T21" s="311"/>
      <c r="U21" s="311"/>
      <c r="V21" s="311"/>
      <c r="W21" s="311"/>
      <c r="X21" s="311"/>
      <c r="Y21" s="311"/>
      <c r="Z21" s="311"/>
      <c r="AA21" s="311"/>
      <c r="AB21" s="311"/>
      <c r="AC21" s="311"/>
      <c r="AD21" s="311"/>
      <c r="AE21" s="311"/>
      <c r="AF21" s="311"/>
      <c r="AG21" s="311"/>
      <c r="AH21" s="311"/>
    </row>
    <row r="22" spans="2:34" s="85" customFormat="1" ht="14.1" customHeight="1">
      <c r="B22" s="82" t="s">
        <v>166</v>
      </c>
      <c r="C22" s="78">
        <v>1094</v>
      </c>
      <c r="D22" s="78">
        <v>300295</v>
      </c>
      <c r="E22" s="78">
        <v>8590</v>
      </c>
      <c r="F22" s="78"/>
      <c r="G22" s="78">
        <v>121</v>
      </c>
      <c r="H22" s="78">
        <v>119540</v>
      </c>
      <c r="I22" s="78">
        <v>3175</v>
      </c>
      <c r="J22" s="78"/>
      <c r="K22" s="78">
        <v>1215</v>
      </c>
      <c r="L22" s="78">
        <v>419830</v>
      </c>
      <c r="M22" s="78">
        <v>11765</v>
      </c>
      <c r="P22" s="311"/>
      <c r="Q22" s="311"/>
      <c r="R22" s="311"/>
      <c r="S22" s="311"/>
      <c r="T22" s="311"/>
      <c r="U22" s="311"/>
      <c r="V22" s="311"/>
      <c r="W22" s="311"/>
      <c r="X22" s="311"/>
      <c r="Y22" s="311"/>
      <c r="Z22" s="311"/>
      <c r="AA22" s="311"/>
      <c r="AB22" s="311"/>
      <c r="AC22" s="311"/>
      <c r="AD22" s="311"/>
      <c r="AE22" s="311"/>
      <c r="AF22" s="311"/>
      <c r="AG22" s="311"/>
      <c r="AH22" s="311"/>
    </row>
    <row r="23" spans="2:34" s="85" customFormat="1" ht="14.1" customHeight="1">
      <c r="B23" s="82" t="s">
        <v>167</v>
      </c>
      <c r="C23" s="78">
        <v>1106</v>
      </c>
      <c r="D23" s="78">
        <v>315060</v>
      </c>
      <c r="E23" s="78">
        <v>9275</v>
      </c>
      <c r="F23" s="78"/>
      <c r="G23" s="78">
        <v>121</v>
      </c>
      <c r="H23" s="78">
        <v>110000</v>
      </c>
      <c r="I23" s="78">
        <v>3630</v>
      </c>
      <c r="J23" s="78"/>
      <c r="K23" s="78">
        <v>1227</v>
      </c>
      <c r="L23" s="78">
        <v>425055</v>
      </c>
      <c r="M23" s="78">
        <v>12905</v>
      </c>
      <c r="P23" s="311"/>
      <c r="Q23" s="311"/>
      <c r="R23" s="311"/>
      <c r="S23" s="311"/>
      <c r="T23" s="311"/>
      <c r="U23" s="311"/>
      <c r="V23" s="311"/>
      <c r="W23" s="311"/>
      <c r="X23" s="311"/>
      <c r="Y23" s="311"/>
      <c r="Z23" s="311"/>
      <c r="AA23" s="311"/>
      <c r="AB23" s="311"/>
      <c r="AC23" s="311"/>
      <c r="AD23" s="311"/>
      <c r="AE23" s="311"/>
      <c r="AF23" s="311"/>
      <c r="AG23" s="311"/>
      <c r="AH23" s="311"/>
    </row>
    <row r="24" spans="2:34" ht="6" customHeight="1" thickBot="1">
      <c r="B24" s="86"/>
      <c r="C24" s="111"/>
      <c r="D24" s="112"/>
      <c r="E24" s="112"/>
      <c r="F24" s="112"/>
      <c r="G24" s="111"/>
      <c r="H24" s="112"/>
      <c r="I24" s="112"/>
      <c r="J24" s="112"/>
      <c r="K24" s="111"/>
      <c r="L24" s="112"/>
      <c r="M24" s="112"/>
      <c r="N24" s="72"/>
    </row>
    <row r="25" spans="2:34" ht="6" customHeight="1">
      <c r="B25" s="62"/>
      <c r="C25" s="102"/>
      <c r="D25" s="113"/>
      <c r="E25" s="113"/>
      <c r="F25" s="113"/>
      <c r="G25" s="102"/>
      <c r="H25" s="113"/>
      <c r="I25" s="113"/>
      <c r="J25" s="113"/>
      <c r="K25" s="102"/>
      <c r="L25" s="113"/>
      <c r="M25" s="113"/>
      <c r="N25" s="72"/>
    </row>
    <row r="26" spans="2:34" s="115" customFormat="1" ht="15">
      <c r="B26" s="734" t="s">
        <v>148</v>
      </c>
      <c r="C26" s="697"/>
      <c r="D26" s="697"/>
      <c r="E26" s="697"/>
      <c r="F26" s="697"/>
      <c r="G26" s="697"/>
      <c r="H26" s="697"/>
      <c r="I26" s="697"/>
      <c r="J26" s="697"/>
      <c r="K26" s="697"/>
      <c r="L26" s="697"/>
      <c r="M26" s="697"/>
      <c r="N26" s="114"/>
      <c r="P26" s="312"/>
      <c r="Q26" s="312"/>
      <c r="R26" s="312"/>
      <c r="S26" s="312"/>
      <c r="T26" s="312"/>
      <c r="U26" s="312"/>
      <c r="V26" s="312"/>
      <c r="W26" s="312"/>
      <c r="X26" s="312"/>
      <c r="Y26" s="312"/>
      <c r="Z26" s="312"/>
      <c r="AA26" s="312"/>
      <c r="AB26" s="312"/>
      <c r="AC26" s="312"/>
      <c r="AD26" s="312"/>
      <c r="AE26" s="312"/>
      <c r="AF26" s="312"/>
      <c r="AG26" s="312"/>
      <c r="AH26" s="312"/>
    </row>
    <row r="27" spans="2:34" s="115" customFormat="1" ht="15">
      <c r="B27" s="733" t="s">
        <v>149</v>
      </c>
      <c r="C27" s="697"/>
      <c r="D27" s="697"/>
      <c r="E27" s="697"/>
      <c r="F27" s="697"/>
      <c r="G27" s="697"/>
      <c r="H27" s="697"/>
      <c r="I27" s="697"/>
      <c r="J27" s="697"/>
      <c r="K27" s="697"/>
      <c r="L27" s="697"/>
      <c r="M27" s="697"/>
      <c r="N27" s="114"/>
      <c r="P27" s="312"/>
      <c r="Q27" s="312"/>
      <c r="R27" s="312"/>
      <c r="S27" s="312"/>
      <c r="T27" s="312"/>
      <c r="U27" s="312"/>
      <c r="V27" s="312"/>
      <c r="W27" s="312"/>
      <c r="X27" s="312"/>
      <c r="Y27" s="312"/>
      <c r="Z27" s="312"/>
      <c r="AA27" s="312"/>
      <c r="AB27" s="312"/>
      <c r="AC27" s="312"/>
      <c r="AD27" s="312"/>
      <c r="AE27" s="312"/>
      <c r="AF27" s="312"/>
      <c r="AG27" s="312"/>
      <c r="AH27" s="312"/>
    </row>
    <row r="28" spans="2:34" s="115" customFormat="1" ht="15">
      <c r="B28" s="733" t="s">
        <v>168</v>
      </c>
      <c r="C28" s="697"/>
      <c r="D28" s="697"/>
      <c r="E28" s="697"/>
      <c r="F28" s="697"/>
      <c r="G28" s="697"/>
      <c r="H28" s="697"/>
      <c r="I28" s="697"/>
      <c r="J28" s="697"/>
      <c r="K28" s="697"/>
      <c r="L28" s="697"/>
      <c r="M28" s="697"/>
      <c r="N28" s="116"/>
      <c r="P28" s="312"/>
      <c r="Q28" s="312"/>
      <c r="R28" s="312"/>
      <c r="S28" s="312"/>
      <c r="T28" s="312"/>
      <c r="U28" s="312"/>
      <c r="V28" s="312"/>
      <c r="W28" s="312"/>
      <c r="X28" s="312"/>
      <c r="Y28" s="312"/>
      <c r="Z28" s="312"/>
      <c r="AA28" s="312"/>
      <c r="AB28" s="312"/>
      <c r="AC28" s="312"/>
      <c r="AD28" s="312"/>
      <c r="AE28" s="312"/>
      <c r="AF28" s="312"/>
      <c r="AG28" s="312"/>
      <c r="AH28" s="312"/>
    </row>
    <row r="29" spans="2:34" s="115" customFormat="1" ht="15">
      <c r="B29" s="733" t="s">
        <v>169</v>
      </c>
      <c r="C29" s="697"/>
      <c r="D29" s="697"/>
      <c r="E29" s="697"/>
      <c r="F29" s="697"/>
      <c r="G29" s="697"/>
      <c r="H29" s="697"/>
      <c r="I29" s="697"/>
      <c r="J29" s="697"/>
      <c r="K29" s="697"/>
      <c r="L29" s="697"/>
      <c r="M29" s="697"/>
      <c r="N29" s="116"/>
      <c r="P29" s="312"/>
      <c r="Q29" s="312"/>
      <c r="R29" s="312"/>
      <c r="S29" s="312"/>
      <c r="T29" s="312"/>
      <c r="U29" s="312"/>
      <c r="V29" s="312"/>
      <c r="W29" s="312"/>
      <c r="X29" s="312"/>
      <c r="Y29" s="312"/>
      <c r="Z29" s="312"/>
      <c r="AA29" s="312"/>
      <c r="AB29" s="312"/>
      <c r="AC29" s="312"/>
      <c r="AD29" s="312"/>
      <c r="AE29" s="312"/>
      <c r="AF29" s="312"/>
      <c r="AG29" s="312"/>
      <c r="AH29" s="312"/>
    </row>
    <row r="30" spans="2:34" s="72" customFormat="1" ht="14.25" customHeight="1">
      <c r="B30" s="744" t="s">
        <v>170</v>
      </c>
      <c r="C30" s="745"/>
      <c r="D30" s="745"/>
      <c r="E30" s="745"/>
      <c r="F30" s="745"/>
      <c r="G30" s="745"/>
      <c r="H30" s="745"/>
      <c r="I30" s="745"/>
      <c r="J30" s="745"/>
      <c r="K30" s="745"/>
      <c r="L30" s="745"/>
      <c r="M30" s="745"/>
      <c r="P30" s="93"/>
      <c r="Q30" s="93"/>
      <c r="R30" s="93"/>
      <c r="S30" s="93"/>
      <c r="T30" s="93"/>
      <c r="U30" s="93"/>
      <c r="V30" s="93"/>
      <c r="W30" s="93"/>
      <c r="X30" s="93"/>
      <c r="Y30" s="93"/>
      <c r="Z30" s="93"/>
      <c r="AA30" s="93"/>
      <c r="AB30" s="93"/>
      <c r="AC30" s="93"/>
      <c r="AD30" s="93"/>
      <c r="AE30" s="93"/>
      <c r="AF30" s="93"/>
      <c r="AG30" s="93"/>
      <c r="AH30" s="93"/>
    </row>
    <row r="31" spans="2:34" ht="12.75" customHeight="1">
      <c r="B31" s="697"/>
      <c r="C31" s="697"/>
      <c r="D31" s="697"/>
      <c r="E31" s="697"/>
      <c r="F31" s="697"/>
      <c r="G31" s="697"/>
      <c r="H31" s="697"/>
      <c r="I31" s="697"/>
      <c r="J31" s="697"/>
      <c r="K31" s="697"/>
      <c r="L31" s="697"/>
      <c r="M31" s="697"/>
      <c r="N31" s="72"/>
    </row>
    <row r="38" spans="2:2">
      <c r="B38" s="44"/>
    </row>
    <row r="39" spans="2:2">
      <c r="B39" s="44"/>
    </row>
    <row r="40" spans="2:2" ht="14.25">
      <c r="B40" s="117"/>
    </row>
    <row r="41" spans="2:2" ht="14.25">
      <c r="B41" s="117"/>
    </row>
    <row r="42" spans="2:2" ht="14.25">
      <c r="B42" s="117"/>
    </row>
    <row r="43" spans="2:2" ht="14.25">
      <c r="B43" s="117"/>
    </row>
    <row r="44" spans="2:2" ht="14.25">
      <c r="B44" s="117"/>
    </row>
    <row r="45" spans="2:2" ht="14.25">
      <c r="B45" s="117"/>
    </row>
    <row r="46" spans="2:2" ht="14.25">
      <c r="B46" s="118"/>
    </row>
    <row r="150" spans="1:1">
      <c r="A150" s="94"/>
    </row>
    <row r="151" spans="1:1">
      <c r="A151" s="94"/>
    </row>
    <row r="152" spans="1:1">
      <c r="A152" s="94"/>
    </row>
    <row r="153" spans="1:1">
      <c r="A153" s="94"/>
    </row>
    <row r="154" spans="1:1">
      <c r="A154" s="94"/>
    </row>
    <row r="155" spans="1:1">
      <c r="A155" s="94"/>
    </row>
    <row r="156" spans="1:1">
      <c r="A156" s="94"/>
    </row>
    <row r="157" spans="1:1">
      <c r="A157" s="94"/>
    </row>
    <row r="158" spans="1:1">
      <c r="A158" s="94"/>
    </row>
  </sheetData>
  <mergeCells count="12">
    <mergeCell ref="A1:M1"/>
    <mergeCell ref="A2:M3"/>
    <mergeCell ref="B4:C4"/>
    <mergeCell ref="B6:B9"/>
    <mergeCell ref="C6:E6"/>
    <mergeCell ref="G6:I6"/>
    <mergeCell ref="K6:M6"/>
    <mergeCell ref="B26:M26"/>
    <mergeCell ref="B27:M27"/>
    <mergeCell ref="B28:M28"/>
    <mergeCell ref="B29:M29"/>
    <mergeCell ref="B30:M31"/>
  </mergeCells>
  <hyperlinks>
    <hyperlink ref="O1" location="'Contents '!A1" display="Contents"/>
  </hyperlinks>
  <printOptions horizontalCentered="1"/>
  <pageMargins left="0.7" right="0.7" top="0.75" bottom="0.75" header="0.3" footer="0.3"/>
  <pageSetup paperSize="9" scale="81" fitToHeight="0" orientation="portrait" r:id="rId1"/>
  <headerFooter alignWithMargins="0">
    <oddHeader>&amp;R&amp;G</oddHeader>
    <oddFooter>&amp;L&amp;"Arial,Regular"&amp;10&amp;K000000HMRC Annual Stamp Tax Statistics, 2017-18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94"/>
  <sheetViews>
    <sheetView showGridLines="0" zoomScaleNormal="100" zoomScaleSheetLayoutView="90" workbookViewId="0">
      <selection activeCell="A5" sqref="A5"/>
    </sheetView>
  </sheetViews>
  <sheetFormatPr defaultColWidth="9" defaultRowHeight="12.75"/>
  <cols>
    <col min="1" max="1" width="2" style="44" customWidth="1"/>
    <col min="2" max="2" width="11.5703125" style="94" customWidth="1"/>
    <col min="3" max="3" width="28.5703125" style="94" customWidth="1"/>
    <col min="4" max="4" width="7.5703125" style="94" customWidth="1"/>
    <col min="5" max="5" width="11" style="96" customWidth="1"/>
    <col min="6" max="6" width="10.140625" style="95" customWidth="1"/>
    <col min="7" max="7" width="9.85546875" style="95" customWidth="1"/>
    <col min="8" max="8" width="2.85546875" style="95" customWidth="1"/>
    <col min="9" max="9" width="11" style="96" customWidth="1"/>
    <col min="10" max="10" width="10.140625" style="95" customWidth="1"/>
    <col min="11" max="11" width="9.85546875" style="95" customWidth="1"/>
    <col min="12" max="12" width="7" style="95" customWidth="1"/>
    <col min="13" max="13" width="11" style="96" customWidth="1"/>
    <col min="14" max="14" width="10.140625" style="95" customWidth="1"/>
    <col min="15" max="15" width="9.85546875" style="95" customWidth="1"/>
    <col min="16" max="16" width="4.5703125" style="95" customWidth="1"/>
    <col min="17" max="17" width="8.7109375" style="44" bestFit="1" customWidth="1"/>
    <col min="18" max="37" width="1.28515625" style="45" customWidth="1"/>
    <col min="38" max="133" width="1.28515625" style="44" customWidth="1"/>
    <col min="134" max="16384" width="9" style="44"/>
  </cols>
  <sheetData>
    <row r="1" spans="1:37" ht="30" customHeight="1" thickBot="1">
      <c r="A1" s="685" t="s">
        <v>171</v>
      </c>
      <c r="B1" s="748"/>
      <c r="C1" s="748"/>
      <c r="D1" s="748"/>
      <c r="E1" s="748"/>
      <c r="F1" s="748"/>
      <c r="G1" s="748"/>
      <c r="H1" s="748"/>
      <c r="I1" s="748"/>
      <c r="J1" s="748"/>
      <c r="K1" s="748"/>
      <c r="L1" s="748"/>
      <c r="M1" s="749"/>
      <c r="N1" s="749"/>
      <c r="O1" s="749"/>
      <c r="P1" s="482"/>
      <c r="Q1" s="30" t="s">
        <v>75</v>
      </c>
    </row>
    <row r="2" spans="1:37" ht="25.15" customHeight="1">
      <c r="A2" s="736" t="s">
        <v>172</v>
      </c>
      <c r="B2" s="736"/>
      <c r="C2" s="736"/>
      <c r="D2" s="736"/>
      <c r="E2" s="736"/>
      <c r="F2" s="736"/>
      <c r="G2" s="736"/>
      <c r="H2" s="736"/>
      <c r="I2" s="736"/>
      <c r="J2" s="736"/>
      <c r="K2" s="736"/>
      <c r="L2" s="736"/>
      <c r="M2" s="736"/>
      <c r="N2" s="750"/>
      <c r="O2" s="750"/>
      <c r="P2" s="486"/>
    </row>
    <row r="3" spans="1:37" s="48" customFormat="1" ht="25.15" customHeight="1">
      <c r="A3" s="746"/>
      <c r="B3" s="746"/>
      <c r="C3" s="746"/>
      <c r="D3" s="746"/>
      <c r="E3" s="746"/>
      <c r="F3" s="746"/>
      <c r="G3" s="746"/>
      <c r="H3" s="746"/>
      <c r="I3" s="746"/>
      <c r="J3" s="746"/>
      <c r="K3" s="746"/>
      <c r="L3" s="746"/>
      <c r="M3" s="746"/>
      <c r="N3" s="751"/>
      <c r="O3" s="751"/>
      <c r="P3" s="475"/>
      <c r="R3" s="51"/>
      <c r="S3" s="51"/>
      <c r="T3" s="51"/>
      <c r="U3" s="51"/>
      <c r="V3" s="51"/>
      <c r="W3" s="51"/>
      <c r="X3" s="51"/>
      <c r="Y3" s="51"/>
      <c r="Z3" s="51"/>
      <c r="AA3" s="51"/>
      <c r="AB3" s="51"/>
      <c r="AC3" s="51"/>
      <c r="AD3" s="51"/>
      <c r="AE3" s="51"/>
      <c r="AF3" s="51"/>
      <c r="AG3" s="51"/>
      <c r="AH3" s="51"/>
      <c r="AI3" s="51"/>
      <c r="AJ3" s="51"/>
      <c r="AK3" s="51"/>
    </row>
    <row r="4" spans="1:37" s="48" customFormat="1" ht="14.1" customHeight="1">
      <c r="A4" s="752" t="s">
        <v>173</v>
      </c>
      <c r="B4" s="753"/>
      <c r="C4" s="753"/>
      <c r="D4" s="753"/>
      <c r="E4" s="753"/>
      <c r="F4" s="753"/>
      <c r="G4" s="753"/>
      <c r="H4" s="753"/>
      <c r="I4" s="753"/>
      <c r="J4" s="753"/>
      <c r="K4" s="753"/>
      <c r="L4" s="753"/>
      <c r="M4" s="754"/>
      <c r="N4" s="754"/>
      <c r="O4" s="754"/>
      <c r="P4" s="476"/>
      <c r="R4" s="51"/>
      <c r="S4" s="51"/>
      <c r="T4" s="51"/>
      <c r="U4" s="51"/>
      <c r="V4" s="51"/>
      <c r="W4" s="51"/>
      <c r="X4" s="51"/>
      <c r="Y4" s="51"/>
      <c r="Z4" s="51"/>
      <c r="AA4" s="51"/>
      <c r="AB4" s="51"/>
      <c r="AC4" s="51"/>
      <c r="AD4" s="51"/>
      <c r="AE4" s="51"/>
      <c r="AF4" s="51"/>
      <c r="AG4" s="51"/>
      <c r="AH4" s="51"/>
      <c r="AI4" s="51"/>
      <c r="AJ4" s="51"/>
      <c r="AK4" s="51"/>
    </row>
    <row r="5" spans="1:37" ht="15.75" thickBot="1">
      <c r="B5" s="739"/>
      <c r="C5" s="739"/>
      <c r="D5" s="739"/>
      <c r="E5" s="739"/>
      <c r="O5" s="523" t="s">
        <v>174</v>
      </c>
      <c r="P5" s="161"/>
      <c r="Q5" s="47"/>
    </row>
    <row r="6" spans="1:37" s="48" customFormat="1" ht="6" customHeight="1">
      <c r="B6" s="755"/>
      <c r="C6" s="755"/>
      <c r="D6" s="477"/>
      <c r="E6" s="97"/>
      <c r="F6" s="98"/>
      <c r="G6" s="98"/>
      <c r="H6" s="98"/>
      <c r="I6" s="97"/>
      <c r="J6" s="98"/>
      <c r="K6" s="98"/>
      <c r="L6" s="98"/>
      <c r="M6" s="97"/>
      <c r="N6" s="98"/>
      <c r="O6" s="98"/>
      <c r="P6" s="162"/>
      <c r="Q6" s="50"/>
      <c r="R6" s="51"/>
      <c r="S6" s="51"/>
      <c r="T6" s="51"/>
      <c r="U6" s="51"/>
      <c r="V6" s="51"/>
      <c r="W6" s="51"/>
      <c r="X6" s="51"/>
      <c r="Y6" s="51"/>
      <c r="Z6" s="51"/>
      <c r="AA6" s="51"/>
      <c r="AB6" s="51"/>
      <c r="AC6" s="51"/>
      <c r="AD6" s="51"/>
      <c r="AE6" s="51"/>
      <c r="AF6" s="51"/>
      <c r="AG6" s="51"/>
      <c r="AH6" s="51"/>
      <c r="AI6" s="51"/>
      <c r="AJ6" s="51"/>
      <c r="AK6" s="51"/>
    </row>
    <row r="7" spans="1:37" s="52" customFormat="1" ht="13.5" customHeight="1">
      <c r="D7" s="470"/>
      <c r="E7" s="742" t="s">
        <v>175</v>
      </c>
      <c r="F7" s="742"/>
      <c r="G7" s="742"/>
      <c r="H7" s="472"/>
      <c r="I7" s="742" t="s">
        <v>160</v>
      </c>
      <c r="J7" s="742"/>
      <c r="K7" s="742"/>
      <c r="L7" s="472"/>
      <c r="M7" s="742" t="s">
        <v>161</v>
      </c>
      <c r="N7" s="742"/>
      <c r="O7" s="742"/>
      <c r="P7" s="472"/>
      <c r="R7" s="56"/>
      <c r="S7" s="56"/>
      <c r="T7" s="56"/>
      <c r="U7" s="56"/>
      <c r="V7" s="56"/>
      <c r="W7" s="56"/>
      <c r="X7" s="56"/>
      <c r="Y7" s="56"/>
      <c r="Z7" s="56"/>
      <c r="AA7" s="56"/>
      <c r="AB7" s="56"/>
      <c r="AC7" s="56"/>
      <c r="AD7" s="56"/>
      <c r="AE7" s="56"/>
      <c r="AF7" s="56"/>
      <c r="AG7" s="56"/>
      <c r="AH7" s="56"/>
      <c r="AI7" s="56"/>
      <c r="AJ7" s="56"/>
      <c r="AK7" s="56"/>
    </row>
    <row r="8" spans="1:37" s="57" customFormat="1" ht="6" customHeight="1">
      <c r="B8" s="119"/>
      <c r="C8" s="62"/>
      <c r="D8" s="120"/>
      <c r="E8" s="99"/>
      <c r="F8" s="100"/>
      <c r="G8" s="100"/>
      <c r="H8" s="101"/>
      <c r="I8" s="99"/>
      <c r="J8" s="100"/>
      <c r="K8" s="100"/>
      <c r="L8" s="101"/>
      <c r="M8" s="99"/>
      <c r="N8" s="100"/>
      <c r="O8" s="100"/>
      <c r="P8" s="101"/>
      <c r="Q8" s="62"/>
      <c r="R8" s="61"/>
      <c r="S8" s="61"/>
      <c r="T8" s="61"/>
      <c r="U8" s="61"/>
      <c r="V8" s="61"/>
      <c r="W8" s="61"/>
      <c r="X8" s="61"/>
      <c r="Y8" s="61"/>
      <c r="Z8" s="61"/>
      <c r="AA8" s="61"/>
      <c r="AB8" s="61"/>
      <c r="AC8" s="61"/>
      <c r="AD8" s="61"/>
      <c r="AE8" s="61"/>
      <c r="AF8" s="61"/>
      <c r="AG8" s="61"/>
      <c r="AH8" s="61"/>
      <c r="AI8" s="61"/>
      <c r="AJ8" s="61"/>
      <c r="AK8" s="61"/>
    </row>
    <row r="9" spans="1:37" s="57" customFormat="1" ht="45" customHeight="1">
      <c r="B9" s="121" t="s">
        <v>2319</v>
      </c>
      <c r="C9" s="121" t="s">
        <v>176</v>
      </c>
      <c r="D9" s="122"/>
      <c r="E9" s="123" t="s">
        <v>162</v>
      </c>
      <c r="F9" s="124" t="s">
        <v>163</v>
      </c>
      <c r="G9" s="124" t="s">
        <v>164</v>
      </c>
      <c r="H9" s="124"/>
      <c r="I9" s="123" t="s">
        <v>162</v>
      </c>
      <c r="J9" s="124" t="s">
        <v>163</v>
      </c>
      <c r="K9" s="124" t="s">
        <v>164</v>
      </c>
      <c r="L9" s="124"/>
      <c r="M9" s="123" t="s">
        <v>162</v>
      </c>
      <c r="N9" s="124" t="s">
        <v>163</v>
      </c>
      <c r="O9" s="124" t="s">
        <v>164</v>
      </c>
      <c r="P9" s="104"/>
      <c r="Q9" s="62"/>
      <c r="R9" s="61"/>
      <c r="S9" s="61"/>
      <c r="T9" s="61"/>
      <c r="U9" s="61"/>
      <c r="V9" s="61"/>
      <c r="W9" s="61"/>
      <c r="X9" s="61"/>
      <c r="Y9" s="61"/>
      <c r="Z9" s="61"/>
      <c r="AA9" s="61"/>
      <c r="AB9" s="61"/>
      <c r="AC9" s="61"/>
      <c r="AD9" s="61"/>
      <c r="AE9" s="61"/>
      <c r="AF9" s="61"/>
      <c r="AG9" s="61"/>
      <c r="AH9" s="61"/>
      <c r="AI9" s="61"/>
      <c r="AJ9" s="61"/>
      <c r="AK9" s="61"/>
    </row>
    <row r="10" spans="1:37" s="57" customFormat="1" ht="15" customHeight="1">
      <c r="B10" s="324"/>
      <c r="C10" s="324"/>
      <c r="D10" s="120"/>
      <c r="E10" s="119"/>
      <c r="F10" s="104"/>
      <c r="G10" s="104"/>
      <c r="H10" s="104"/>
      <c r="I10" s="119"/>
      <c r="J10" s="104"/>
      <c r="K10" s="104"/>
      <c r="L10" s="104"/>
      <c r="M10" s="119"/>
      <c r="N10" s="104"/>
      <c r="O10" s="104"/>
      <c r="P10" s="104"/>
      <c r="Q10" s="62"/>
      <c r="R10" s="61"/>
      <c r="S10" s="61"/>
      <c r="T10" s="61"/>
      <c r="U10" s="61"/>
      <c r="V10" s="61"/>
      <c r="W10" s="61"/>
      <c r="X10" s="61"/>
      <c r="Y10" s="61"/>
      <c r="Z10" s="61"/>
      <c r="AA10" s="61"/>
      <c r="AB10" s="61"/>
      <c r="AC10" s="61"/>
      <c r="AD10" s="61"/>
      <c r="AE10" s="61"/>
      <c r="AF10" s="61"/>
      <c r="AG10" s="61"/>
      <c r="AH10" s="61"/>
      <c r="AI10" s="61"/>
      <c r="AJ10" s="61"/>
      <c r="AK10" s="61"/>
    </row>
    <row r="11" spans="1:37" s="38" customFormat="1" ht="30" customHeight="1">
      <c r="B11" s="76" t="s">
        <v>136</v>
      </c>
      <c r="C11" s="76" t="s">
        <v>177</v>
      </c>
      <c r="D11" s="76"/>
      <c r="E11" s="125">
        <v>1700</v>
      </c>
      <c r="F11" s="125">
        <v>344490</v>
      </c>
      <c r="G11" s="125">
        <v>6375</v>
      </c>
      <c r="H11" s="125"/>
      <c r="I11" s="125">
        <v>137</v>
      </c>
      <c r="J11" s="125">
        <v>124110</v>
      </c>
      <c r="K11" s="125">
        <v>3260</v>
      </c>
      <c r="L11" s="125"/>
      <c r="M11" s="125">
        <v>1837</v>
      </c>
      <c r="N11" s="125">
        <v>468600</v>
      </c>
      <c r="O11" s="125">
        <v>9635</v>
      </c>
      <c r="P11" s="125"/>
      <c r="R11" s="39"/>
      <c r="S11" s="39"/>
      <c r="T11" s="39"/>
      <c r="U11" s="39"/>
      <c r="V11" s="39"/>
      <c r="W11" s="39"/>
      <c r="X11" s="39"/>
      <c r="Y11" s="39"/>
      <c r="Z11" s="39"/>
      <c r="AA11" s="39"/>
      <c r="AB11" s="39"/>
      <c r="AC11" s="39"/>
      <c r="AD11" s="39"/>
      <c r="AE11" s="39"/>
      <c r="AF11" s="39"/>
      <c r="AG11" s="39"/>
      <c r="AH11" s="39"/>
      <c r="AI11" s="39"/>
      <c r="AJ11" s="39"/>
      <c r="AK11" s="39"/>
    </row>
    <row r="12" spans="1:37" s="38" customFormat="1" ht="12.75" customHeight="1">
      <c r="B12" s="320" t="s">
        <v>136</v>
      </c>
      <c r="C12" s="511" t="s">
        <v>178</v>
      </c>
      <c r="D12" s="511"/>
      <c r="E12" s="78">
        <v>1431</v>
      </c>
      <c r="F12" s="78">
        <v>302820</v>
      </c>
      <c r="G12" s="78">
        <v>5855</v>
      </c>
      <c r="H12" s="78"/>
      <c r="I12" s="78">
        <v>114</v>
      </c>
      <c r="J12" s="78">
        <v>110250</v>
      </c>
      <c r="K12" s="78">
        <v>2875</v>
      </c>
      <c r="L12" s="78"/>
      <c r="M12" s="78">
        <v>1545</v>
      </c>
      <c r="N12" s="78">
        <v>413070</v>
      </c>
      <c r="O12" s="78">
        <v>8730</v>
      </c>
      <c r="P12" s="78"/>
      <c r="R12" s="39"/>
      <c r="S12" s="39"/>
      <c r="T12" s="39"/>
      <c r="U12" s="39"/>
      <c r="V12" s="39"/>
      <c r="W12" s="39"/>
      <c r="X12" s="39"/>
      <c r="Y12" s="39"/>
      <c r="Z12" s="39"/>
      <c r="AA12" s="39"/>
      <c r="AB12" s="39"/>
      <c r="AC12" s="39"/>
      <c r="AD12" s="39"/>
      <c r="AE12" s="39"/>
      <c r="AF12" s="39"/>
      <c r="AG12" s="39"/>
      <c r="AH12" s="39"/>
      <c r="AI12" s="39"/>
      <c r="AJ12" s="39"/>
      <c r="AK12" s="39"/>
    </row>
    <row r="13" spans="1:37" s="38" customFormat="1" ht="14.25" customHeight="1">
      <c r="B13" s="320" t="s">
        <v>136</v>
      </c>
      <c r="C13" s="6" t="s">
        <v>179</v>
      </c>
      <c r="D13" s="6"/>
      <c r="E13" s="78">
        <v>67</v>
      </c>
      <c r="F13" s="78">
        <v>9390</v>
      </c>
      <c r="G13" s="78">
        <v>100</v>
      </c>
      <c r="H13" s="78"/>
      <c r="I13" s="78">
        <v>5</v>
      </c>
      <c r="J13" s="78">
        <v>2945</v>
      </c>
      <c r="K13" s="78">
        <v>80</v>
      </c>
      <c r="L13" s="78"/>
      <c r="M13" s="78">
        <v>72</v>
      </c>
      <c r="N13" s="78">
        <v>12335</v>
      </c>
      <c r="O13" s="78">
        <v>180</v>
      </c>
      <c r="P13" s="78"/>
      <c r="R13" s="39"/>
      <c r="S13" s="39"/>
      <c r="T13" s="39"/>
      <c r="U13" s="39"/>
      <c r="V13" s="39"/>
      <c r="W13" s="39"/>
      <c r="X13" s="39"/>
      <c r="Y13" s="39"/>
      <c r="Z13" s="39"/>
      <c r="AA13" s="39"/>
      <c r="AB13" s="39"/>
      <c r="AC13" s="39"/>
      <c r="AD13" s="39"/>
      <c r="AE13" s="39"/>
      <c r="AF13" s="39"/>
      <c r="AG13" s="39"/>
      <c r="AH13" s="39"/>
      <c r="AI13" s="39"/>
      <c r="AJ13" s="39"/>
      <c r="AK13" s="39"/>
    </row>
    <row r="14" spans="1:37" s="38" customFormat="1" ht="12.75" customHeight="1">
      <c r="B14" s="320" t="s">
        <v>136</v>
      </c>
      <c r="C14" s="6" t="s">
        <v>180</v>
      </c>
      <c r="D14" s="6"/>
      <c r="E14" s="78">
        <v>182</v>
      </c>
      <c r="F14" s="78">
        <v>27875</v>
      </c>
      <c r="G14" s="78">
        <v>350</v>
      </c>
      <c r="H14" s="78"/>
      <c r="I14" s="78">
        <v>15</v>
      </c>
      <c r="J14" s="78">
        <v>10650</v>
      </c>
      <c r="K14" s="78">
        <v>265</v>
      </c>
      <c r="L14" s="78"/>
      <c r="M14" s="78">
        <v>197</v>
      </c>
      <c r="N14" s="78">
        <v>38530</v>
      </c>
      <c r="O14" s="78">
        <v>615</v>
      </c>
      <c r="P14" s="78"/>
      <c r="R14" s="39"/>
      <c r="S14" s="39"/>
      <c r="T14" s="39"/>
      <c r="U14" s="39"/>
      <c r="V14" s="39"/>
      <c r="W14" s="39"/>
      <c r="X14" s="39"/>
      <c r="Y14" s="39"/>
      <c r="Z14" s="39"/>
      <c r="AA14" s="39"/>
      <c r="AB14" s="39"/>
      <c r="AC14" s="39"/>
      <c r="AD14" s="39"/>
      <c r="AE14" s="39"/>
      <c r="AF14" s="39"/>
      <c r="AG14" s="39"/>
      <c r="AH14" s="39"/>
      <c r="AI14" s="39"/>
      <c r="AJ14" s="39"/>
      <c r="AK14" s="39"/>
    </row>
    <row r="15" spans="1:37" s="38" customFormat="1" ht="13.5" customHeight="1">
      <c r="B15" s="320" t="s">
        <v>136</v>
      </c>
      <c r="C15" s="6" t="s">
        <v>181</v>
      </c>
      <c r="D15" s="6"/>
      <c r="E15" s="78">
        <v>141</v>
      </c>
      <c r="F15" s="78">
        <v>21485</v>
      </c>
      <c r="G15" s="78">
        <v>265</v>
      </c>
      <c r="H15" s="78"/>
      <c r="I15" s="78">
        <v>11</v>
      </c>
      <c r="J15" s="78">
        <v>7680</v>
      </c>
      <c r="K15" s="78">
        <v>205</v>
      </c>
      <c r="L15" s="78"/>
      <c r="M15" s="78">
        <v>152</v>
      </c>
      <c r="N15" s="78">
        <v>29165</v>
      </c>
      <c r="O15" s="78">
        <v>470</v>
      </c>
      <c r="P15" s="78"/>
      <c r="R15" s="39"/>
      <c r="S15" s="39"/>
      <c r="T15" s="39"/>
      <c r="U15" s="39"/>
      <c r="V15" s="39"/>
      <c r="W15" s="39"/>
      <c r="X15" s="39"/>
      <c r="Y15" s="39"/>
      <c r="Z15" s="39"/>
      <c r="AA15" s="39"/>
      <c r="AB15" s="39"/>
      <c r="AC15" s="39"/>
      <c r="AD15" s="39"/>
      <c r="AE15" s="39"/>
      <c r="AF15" s="39"/>
      <c r="AG15" s="39"/>
      <c r="AH15" s="39"/>
      <c r="AI15" s="39"/>
      <c r="AJ15" s="39"/>
      <c r="AK15" s="39"/>
    </row>
    <row r="16" spans="1:37" s="38" customFormat="1" ht="12.75" customHeight="1">
      <c r="B16" s="320" t="s">
        <v>136</v>
      </c>
      <c r="C16" s="6" t="s">
        <v>182</v>
      </c>
      <c r="D16" s="6"/>
      <c r="E16" s="78">
        <v>123</v>
      </c>
      <c r="F16" s="78">
        <v>19765</v>
      </c>
      <c r="G16" s="78">
        <v>250</v>
      </c>
      <c r="H16" s="78"/>
      <c r="I16" s="78">
        <v>10</v>
      </c>
      <c r="J16" s="78">
        <v>6200</v>
      </c>
      <c r="K16" s="78">
        <v>175</v>
      </c>
      <c r="L16" s="78"/>
      <c r="M16" s="78">
        <v>132</v>
      </c>
      <c r="N16" s="78">
        <v>25965</v>
      </c>
      <c r="O16" s="78">
        <v>425</v>
      </c>
      <c r="P16" s="78"/>
      <c r="R16" s="39"/>
      <c r="S16" s="39"/>
      <c r="T16" s="39"/>
      <c r="U16" s="39"/>
      <c r="V16" s="39"/>
      <c r="W16" s="39"/>
      <c r="X16" s="39"/>
      <c r="Y16" s="39"/>
      <c r="Z16" s="39"/>
      <c r="AA16" s="39"/>
      <c r="AB16" s="39"/>
      <c r="AC16" s="39"/>
      <c r="AD16" s="39"/>
      <c r="AE16" s="39"/>
      <c r="AF16" s="39"/>
      <c r="AG16" s="39"/>
      <c r="AH16" s="39"/>
      <c r="AI16" s="39"/>
      <c r="AJ16" s="39"/>
      <c r="AK16" s="39"/>
    </row>
    <row r="17" spans="2:37" s="38" customFormat="1" ht="12.75" customHeight="1">
      <c r="B17" s="320" t="s">
        <v>136</v>
      </c>
      <c r="C17" s="6" t="s">
        <v>183</v>
      </c>
      <c r="D17" s="6"/>
      <c r="E17" s="78">
        <v>134</v>
      </c>
      <c r="F17" s="78">
        <v>22730</v>
      </c>
      <c r="G17" s="78">
        <v>325</v>
      </c>
      <c r="H17" s="78"/>
      <c r="I17" s="78">
        <v>11</v>
      </c>
      <c r="J17" s="78">
        <v>8870</v>
      </c>
      <c r="K17" s="78">
        <v>290</v>
      </c>
      <c r="L17" s="78"/>
      <c r="M17" s="78">
        <v>145</v>
      </c>
      <c r="N17" s="78">
        <v>31605</v>
      </c>
      <c r="O17" s="78">
        <v>610</v>
      </c>
      <c r="P17" s="78"/>
      <c r="R17" s="39"/>
      <c r="S17" s="39"/>
      <c r="T17" s="39"/>
      <c r="U17" s="39"/>
      <c r="V17" s="39"/>
      <c r="W17" s="39"/>
      <c r="X17" s="39"/>
      <c r="Y17" s="39"/>
      <c r="Z17" s="39"/>
      <c r="AA17" s="39"/>
      <c r="AB17" s="39"/>
      <c r="AC17" s="39"/>
      <c r="AD17" s="39"/>
      <c r="AE17" s="39"/>
      <c r="AF17" s="39"/>
      <c r="AG17" s="39"/>
      <c r="AH17" s="39"/>
      <c r="AI17" s="39"/>
      <c r="AJ17" s="39"/>
      <c r="AK17" s="39"/>
    </row>
    <row r="18" spans="2:37" s="38" customFormat="1" ht="12.75" customHeight="1">
      <c r="B18" s="320" t="s">
        <v>136</v>
      </c>
      <c r="C18" s="6" t="s">
        <v>184</v>
      </c>
      <c r="D18" s="6"/>
      <c r="E18" s="78">
        <v>167</v>
      </c>
      <c r="F18" s="78">
        <v>35730</v>
      </c>
      <c r="G18" s="78">
        <v>665</v>
      </c>
      <c r="H18" s="78"/>
      <c r="I18" s="78">
        <v>11</v>
      </c>
      <c r="J18" s="78">
        <v>10065</v>
      </c>
      <c r="K18" s="78">
        <v>230</v>
      </c>
      <c r="L18" s="78"/>
      <c r="M18" s="78">
        <v>178</v>
      </c>
      <c r="N18" s="78">
        <v>45795</v>
      </c>
      <c r="O18" s="78">
        <v>895</v>
      </c>
      <c r="P18" s="78"/>
      <c r="R18" s="39"/>
      <c r="S18" s="39"/>
      <c r="T18" s="39"/>
      <c r="U18" s="39"/>
      <c r="V18" s="39"/>
      <c r="W18" s="39"/>
      <c r="X18" s="39"/>
      <c r="Y18" s="39"/>
      <c r="Z18" s="39"/>
      <c r="AA18" s="39"/>
      <c r="AB18" s="39"/>
      <c r="AC18" s="39"/>
      <c r="AD18" s="39"/>
      <c r="AE18" s="39"/>
      <c r="AF18" s="39"/>
      <c r="AG18" s="39"/>
      <c r="AH18" s="39"/>
      <c r="AI18" s="39"/>
      <c r="AJ18" s="39"/>
      <c r="AK18" s="39"/>
    </row>
    <row r="19" spans="2:37" s="38" customFormat="1" ht="12.75" customHeight="1">
      <c r="B19" s="320" t="s">
        <v>136</v>
      </c>
      <c r="C19" s="6" t="s">
        <v>185</v>
      </c>
      <c r="D19" s="6"/>
      <c r="E19" s="78">
        <v>204</v>
      </c>
      <c r="F19" s="78">
        <v>67800</v>
      </c>
      <c r="G19" s="78">
        <v>1840</v>
      </c>
      <c r="H19" s="78"/>
      <c r="I19" s="78">
        <v>20</v>
      </c>
      <c r="J19" s="78">
        <v>39890</v>
      </c>
      <c r="K19" s="78">
        <v>915</v>
      </c>
      <c r="L19" s="78"/>
      <c r="M19" s="78">
        <v>223</v>
      </c>
      <c r="N19" s="78">
        <v>107690</v>
      </c>
      <c r="O19" s="78">
        <v>2750</v>
      </c>
      <c r="P19" s="78"/>
      <c r="R19" s="39"/>
      <c r="S19" s="39"/>
      <c r="T19" s="39"/>
      <c r="U19" s="39"/>
      <c r="V19" s="39"/>
      <c r="W19" s="39"/>
      <c r="X19" s="39"/>
      <c r="Y19" s="39"/>
      <c r="Z19" s="39"/>
      <c r="AA19" s="39"/>
      <c r="AB19" s="39"/>
      <c r="AC19" s="39"/>
      <c r="AD19" s="39"/>
      <c r="AE19" s="39"/>
      <c r="AF19" s="39"/>
      <c r="AG19" s="39"/>
      <c r="AH19" s="39"/>
      <c r="AI19" s="39"/>
      <c r="AJ19" s="39"/>
      <c r="AK19" s="39"/>
    </row>
    <row r="20" spans="2:37" s="38" customFormat="1" ht="13.5" customHeight="1">
      <c r="B20" s="320" t="s">
        <v>136</v>
      </c>
      <c r="C20" s="6" t="s">
        <v>186</v>
      </c>
      <c r="D20" s="6"/>
      <c r="E20" s="78">
        <v>254</v>
      </c>
      <c r="F20" s="78">
        <v>63780</v>
      </c>
      <c r="G20" s="78">
        <v>1430</v>
      </c>
      <c r="H20" s="78"/>
      <c r="I20" s="78">
        <v>18</v>
      </c>
      <c r="J20" s="78">
        <v>16195</v>
      </c>
      <c r="K20" s="78">
        <v>440</v>
      </c>
      <c r="L20" s="78"/>
      <c r="M20" s="78">
        <v>272</v>
      </c>
      <c r="N20" s="78">
        <v>79975</v>
      </c>
      <c r="O20" s="78">
        <v>1865</v>
      </c>
      <c r="P20" s="78"/>
      <c r="R20" s="39"/>
      <c r="S20" s="39"/>
      <c r="T20" s="39"/>
      <c r="U20" s="39"/>
      <c r="V20" s="39"/>
      <c r="W20" s="39"/>
      <c r="X20" s="39"/>
      <c r="Y20" s="39"/>
      <c r="Z20" s="39"/>
      <c r="AA20" s="39"/>
      <c r="AB20" s="39"/>
      <c r="AC20" s="39"/>
      <c r="AD20" s="39"/>
      <c r="AE20" s="39"/>
      <c r="AF20" s="39"/>
      <c r="AG20" s="39"/>
      <c r="AH20" s="39"/>
      <c r="AI20" s="39"/>
      <c r="AJ20" s="39"/>
      <c r="AK20" s="39"/>
    </row>
    <row r="21" spans="2:37" s="38" customFormat="1" ht="13.5" customHeight="1">
      <c r="B21" s="320" t="s">
        <v>136</v>
      </c>
      <c r="C21" s="6" t="s">
        <v>187</v>
      </c>
      <c r="D21" s="6"/>
      <c r="E21" s="78">
        <v>160</v>
      </c>
      <c r="F21" s="78">
        <v>34265</v>
      </c>
      <c r="G21" s="78">
        <v>635</v>
      </c>
      <c r="H21" s="78"/>
      <c r="I21" s="78">
        <v>13</v>
      </c>
      <c r="J21" s="78">
        <v>7745</v>
      </c>
      <c r="K21" s="78">
        <v>280</v>
      </c>
      <c r="L21" s="78"/>
      <c r="M21" s="78">
        <v>173</v>
      </c>
      <c r="N21" s="78">
        <v>42015</v>
      </c>
      <c r="O21" s="78">
        <v>915</v>
      </c>
      <c r="P21" s="78"/>
      <c r="R21" s="39"/>
      <c r="S21" s="39"/>
      <c r="T21" s="39"/>
      <c r="U21" s="39"/>
      <c r="V21" s="39"/>
      <c r="W21" s="39"/>
      <c r="X21" s="39"/>
      <c r="Y21" s="39"/>
      <c r="Z21" s="39"/>
      <c r="AA21" s="39"/>
      <c r="AB21" s="39"/>
      <c r="AC21" s="39"/>
      <c r="AD21" s="39"/>
      <c r="AE21" s="39"/>
      <c r="AF21" s="39"/>
      <c r="AG21" s="39"/>
      <c r="AH21" s="39"/>
      <c r="AI21" s="39"/>
      <c r="AJ21" s="39"/>
      <c r="AK21" s="39"/>
    </row>
    <row r="22" spans="2:37" s="38" customFormat="1" ht="13.5" customHeight="1">
      <c r="B22" s="320" t="s">
        <v>136</v>
      </c>
      <c r="C22" s="511" t="s">
        <v>188</v>
      </c>
      <c r="D22" s="511"/>
      <c r="E22" s="78">
        <v>72</v>
      </c>
      <c r="F22" s="78">
        <v>11155</v>
      </c>
      <c r="G22" s="78">
        <v>130</v>
      </c>
      <c r="H22" s="78"/>
      <c r="I22" s="78">
        <v>6</v>
      </c>
      <c r="J22" s="78">
        <v>4095</v>
      </c>
      <c r="K22" s="78">
        <v>105</v>
      </c>
      <c r="L22" s="78"/>
      <c r="M22" s="78">
        <v>79</v>
      </c>
      <c r="N22" s="78">
        <v>15250</v>
      </c>
      <c r="O22" s="78">
        <v>235</v>
      </c>
      <c r="P22" s="78"/>
      <c r="R22" s="39"/>
      <c r="S22" s="39"/>
      <c r="T22" s="39"/>
      <c r="U22" s="39"/>
      <c r="V22" s="39"/>
      <c r="W22" s="39"/>
      <c r="X22" s="39"/>
      <c r="Y22" s="39"/>
      <c r="Z22" s="39"/>
      <c r="AA22" s="39"/>
      <c r="AB22" s="39"/>
      <c r="AC22" s="39"/>
      <c r="AD22" s="39"/>
      <c r="AE22" s="39"/>
      <c r="AF22" s="39"/>
      <c r="AG22" s="39"/>
      <c r="AH22" s="39"/>
      <c r="AI22" s="39"/>
      <c r="AJ22" s="39"/>
      <c r="AK22" s="39"/>
    </row>
    <row r="23" spans="2:37" s="38" customFormat="1" ht="13.5" customHeight="1">
      <c r="B23" s="320" t="s">
        <v>136</v>
      </c>
      <c r="C23" s="511" t="s">
        <v>189</v>
      </c>
      <c r="D23" s="511"/>
      <c r="E23" s="78">
        <v>146</v>
      </c>
      <c r="F23" s="78">
        <v>21635</v>
      </c>
      <c r="G23" s="78">
        <v>265</v>
      </c>
      <c r="H23" s="78"/>
      <c r="I23" s="78">
        <v>11</v>
      </c>
      <c r="J23" s="78">
        <v>6355</v>
      </c>
      <c r="K23" s="78">
        <v>165</v>
      </c>
      <c r="L23" s="78"/>
      <c r="M23" s="78">
        <v>157</v>
      </c>
      <c r="N23" s="78">
        <v>27990</v>
      </c>
      <c r="O23" s="78">
        <v>430</v>
      </c>
      <c r="P23" s="78"/>
      <c r="R23" s="39"/>
      <c r="S23" s="39"/>
      <c r="T23" s="39"/>
      <c r="U23" s="39"/>
      <c r="V23" s="39"/>
      <c r="W23" s="39"/>
      <c r="X23" s="39"/>
      <c r="Y23" s="39"/>
      <c r="Z23" s="39"/>
      <c r="AA23" s="39"/>
      <c r="AB23" s="39"/>
      <c r="AC23" s="39"/>
      <c r="AD23" s="39"/>
      <c r="AE23" s="39"/>
      <c r="AF23" s="39"/>
      <c r="AG23" s="39"/>
      <c r="AH23" s="39"/>
      <c r="AI23" s="39"/>
      <c r="AJ23" s="39"/>
      <c r="AK23" s="39"/>
    </row>
    <row r="24" spans="2:37" s="38" customFormat="1" ht="13.5" customHeight="1">
      <c r="B24" s="320" t="s">
        <v>136</v>
      </c>
      <c r="C24" s="126" t="s">
        <v>190</v>
      </c>
      <c r="D24" s="126"/>
      <c r="E24" s="78">
        <v>51</v>
      </c>
      <c r="F24" s="78">
        <v>8880</v>
      </c>
      <c r="G24" s="78">
        <v>130</v>
      </c>
      <c r="H24" s="78"/>
      <c r="I24" s="78">
        <v>5</v>
      </c>
      <c r="J24" s="78">
        <v>3415</v>
      </c>
      <c r="K24" s="78">
        <v>115</v>
      </c>
      <c r="L24" s="78"/>
      <c r="M24" s="78">
        <v>56</v>
      </c>
      <c r="N24" s="78">
        <v>12295</v>
      </c>
      <c r="O24" s="78">
        <v>245</v>
      </c>
      <c r="P24" s="78"/>
      <c r="R24" s="39"/>
      <c r="S24" s="39"/>
      <c r="T24" s="39"/>
      <c r="U24" s="39"/>
      <c r="V24" s="39"/>
      <c r="W24" s="39"/>
      <c r="X24" s="39"/>
      <c r="Y24" s="39"/>
      <c r="Z24" s="39"/>
      <c r="AA24" s="39"/>
      <c r="AB24" s="39"/>
      <c r="AC24" s="39"/>
      <c r="AD24" s="39"/>
      <c r="AE24" s="39"/>
      <c r="AF24" s="39"/>
      <c r="AG24" s="39"/>
      <c r="AH24" s="39"/>
      <c r="AI24" s="39"/>
      <c r="AJ24" s="39"/>
      <c r="AK24" s="39"/>
    </row>
    <row r="25" spans="2:37" s="38" customFormat="1" ht="30" customHeight="1">
      <c r="B25" s="76" t="s">
        <v>137</v>
      </c>
      <c r="C25" s="76" t="s">
        <v>177</v>
      </c>
      <c r="D25" s="76"/>
      <c r="E25" s="125">
        <v>1532</v>
      </c>
      <c r="F25" s="125">
        <v>330465</v>
      </c>
      <c r="G25" s="125">
        <v>6680</v>
      </c>
      <c r="H25" s="125"/>
      <c r="I25" s="125">
        <v>142</v>
      </c>
      <c r="J25" s="125">
        <v>117600</v>
      </c>
      <c r="K25" s="125">
        <v>3280</v>
      </c>
      <c r="L25" s="125"/>
      <c r="M25" s="125">
        <v>1674</v>
      </c>
      <c r="N25" s="125">
        <v>448060</v>
      </c>
      <c r="O25" s="125">
        <v>9960</v>
      </c>
      <c r="P25" s="125"/>
      <c r="R25" s="39"/>
      <c r="S25" s="39"/>
      <c r="T25" s="39"/>
      <c r="U25" s="39"/>
      <c r="V25" s="39"/>
      <c r="W25" s="39"/>
      <c r="X25" s="39"/>
      <c r="Y25" s="39"/>
      <c r="Z25" s="39"/>
      <c r="AA25" s="39"/>
      <c r="AB25" s="39"/>
      <c r="AC25" s="39"/>
      <c r="AD25" s="39"/>
      <c r="AE25" s="39"/>
      <c r="AF25" s="39"/>
      <c r="AG25" s="39"/>
      <c r="AH25" s="39"/>
      <c r="AI25" s="39"/>
      <c r="AJ25" s="39"/>
      <c r="AK25" s="39"/>
    </row>
    <row r="26" spans="2:37" s="38" customFormat="1" ht="12.75" customHeight="1">
      <c r="B26" s="320" t="s">
        <v>137</v>
      </c>
      <c r="C26" s="511" t="s">
        <v>178</v>
      </c>
      <c r="D26" s="511"/>
      <c r="E26" s="78">
        <v>1289</v>
      </c>
      <c r="F26" s="78">
        <v>288960</v>
      </c>
      <c r="G26" s="78">
        <v>6040</v>
      </c>
      <c r="H26" s="78"/>
      <c r="I26" s="78">
        <v>118</v>
      </c>
      <c r="J26" s="78">
        <v>101715</v>
      </c>
      <c r="K26" s="78">
        <v>2855</v>
      </c>
      <c r="L26" s="78"/>
      <c r="M26" s="78">
        <v>1407</v>
      </c>
      <c r="N26" s="78">
        <v>390675</v>
      </c>
      <c r="O26" s="78">
        <v>8895</v>
      </c>
      <c r="P26" s="78"/>
      <c r="R26" s="39"/>
      <c r="S26" s="39"/>
      <c r="T26" s="39"/>
      <c r="U26" s="39"/>
      <c r="V26" s="39"/>
      <c r="W26" s="39"/>
      <c r="X26" s="39"/>
      <c r="Y26" s="39"/>
      <c r="Z26" s="39"/>
      <c r="AA26" s="39"/>
      <c r="AB26" s="39"/>
      <c r="AC26" s="39"/>
      <c r="AD26" s="39"/>
      <c r="AE26" s="39"/>
      <c r="AF26" s="39"/>
      <c r="AG26" s="39"/>
      <c r="AH26" s="39"/>
      <c r="AI26" s="39"/>
      <c r="AJ26" s="39"/>
      <c r="AK26" s="39"/>
    </row>
    <row r="27" spans="2:37" s="38" customFormat="1" ht="14.25" customHeight="1">
      <c r="B27" s="320" t="s">
        <v>137</v>
      </c>
      <c r="C27" s="6" t="s">
        <v>179</v>
      </c>
      <c r="D27" s="6"/>
      <c r="E27" s="78">
        <v>64</v>
      </c>
      <c r="F27" s="78">
        <v>9095</v>
      </c>
      <c r="G27" s="78">
        <v>100</v>
      </c>
      <c r="H27" s="78"/>
      <c r="I27" s="78">
        <v>5</v>
      </c>
      <c r="J27" s="78">
        <v>3095</v>
      </c>
      <c r="K27" s="78">
        <v>105</v>
      </c>
      <c r="L27" s="78"/>
      <c r="M27" s="78">
        <v>69</v>
      </c>
      <c r="N27" s="78">
        <v>12185</v>
      </c>
      <c r="O27" s="78">
        <v>205</v>
      </c>
      <c r="P27" s="78"/>
      <c r="R27" s="39"/>
      <c r="S27" s="39"/>
      <c r="T27" s="39"/>
      <c r="U27" s="39"/>
      <c r="V27" s="39"/>
      <c r="W27" s="39"/>
      <c r="X27" s="39"/>
      <c r="Y27" s="39"/>
      <c r="Z27" s="39"/>
      <c r="AA27" s="39"/>
      <c r="AB27" s="39"/>
      <c r="AC27" s="39"/>
      <c r="AD27" s="39"/>
      <c r="AE27" s="39"/>
      <c r="AF27" s="39"/>
      <c r="AG27" s="39"/>
      <c r="AH27" s="39"/>
      <c r="AI27" s="39"/>
      <c r="AJ27" s="39"/>
      <c r="AK27" s="39"/>
    </row>
    <row r="28" spans="2:37" s="38" customFormat="1" ht="12.75" customHeight="1">
      <c r="B28" s="320" t="s">
        <v>137</v>
      </c>
      <c r="C28" s="6" t="s">
        <v>180</v>
      </c>
      <c r="D28" s="6"/>
      <c r="E28" s="78">
        <v>169</v>
      </c>
      <c r="F28" s="78">
        <v>26615</v>
      </c>
      <c r="G28" s="78">
        <v>370</v>
      </c>
      <c r="H28" s="78"/>
      <c r="I28" s="78">
        <v>16</v>
      </c>
      <c r="J28" s="78">
        <v>10985</v>
      </c>
      <c r="K28" s="78">
        <v>280</v>
      </c>
      <c r="L28" s="78"/>
      <c r="M28" s="78">
        <v>185</v>
      </c>
      <c r="N28" s="78">
        <v>37600</v>
      </c>
      <c r="O28" s="78">
        <v>650</v>
      </c>
      <c r="P28" s="78"/>
      <c r="R28" s="39"/>
      <c r="S28" s="39"/>
      <c r="T28" s="39"/>
      <c r="U28" s="39"/>
      <c r="V28" s="39"/>
      <c r="W28" s="39"/>
      <c r="X28" s="39"/>
      <c r="Y28" s="39"/>
      <c r="Z28" s="39"/>
      <c r="AA28" s="39"/>
      <c r="AB28" s="39"/>
      <c r="AC28" s="39"/>
      <c r="AD28" s="39"/>
      <c r="AE28" s="39"/>
      <c r="AF28" s="39"/>
      <c r="AG28" s="39"/>
      <c r="AH28" s="39"/>
      <c r="AI28" s="39"/>
      <c r="AJ28" s="39"/>
      <c r="AK28" s="39"/>
    </row>
    <row r="29" spans="2:37" s="38" customFormat="1" ht="13.5" customHeight="1">
      <c r="B29" s="320" t="s">
        <v>137</v>
      </c>
      <c r="C29" s="6" t="s">
        <v>181</v>
      </c>
      <c r="D29" s="6"/>
      <c r="E29" s="78">
        <v>126</v>
      </c>
      <c r="F29" s="78">
        <v>19830</v>
      </c>
      <c r="G29" s="78">
        <v>260</v>
      </c>
      <c r="H29" s="78"/>
      <c r="I29" s="78">
        <v>11</v>
      </c>
      <c r="J29" s="78">
        <v>6360</v>
      </c>
      <c r="K29" s="78">
        <v>190</v>
      </c>
      <c r="L29" s="78"/>
      <c r="M29" s="78">
        <v>138</v>
      </c>
      <c r="N29" s="78">
        <v>26190</v>
      </c>
      <c r="O29" s="78">
        <v>455</v>
      </c>
      <c r="P29" s="78"/>
      <c r="R29" s="39"/>
      <c r="S29" s="39"/>
      <c r="T29" s="39"/>
      <c r="U29" s="39"/>
      <c r="V29" s="39"/>
      <c r="W29" s="39"/>
      <c r="X29" s="39"/>
      <c r="Y29" s="39"/>
      <c r="Z29" s="39"/>
      <c r="AA29" s="39"/>
      <c r="AB29" s="39"/>
      <c r="AC29" s="39"/>
      <c r="AD29" s="39"/>
      <c r="AE29" s="39"/>
      <c r="AF29" s="39"/>
      <c r="AG29" s="39"/>
      <c r="AH29" s="39"/>
      <c r="AI29" s="39"/>
      <c r="AJ29" s="39"/>
      <c r="AK29" s="39"/>
    </row>
    <row r="30" spans="2:37" s="38" customFormat="1" ht="12.75" customHeight="1">
      <c r="B30" s="320" t="s">
        <v>137</v>
      </c>
      <c r="C30" s="6" t="s">
        <v>182</v>
      </c>
      <c r="D30" s="6"/>
      <c r="E30" s="78">
        <v>110</v>
      </c>
      <c r="F30" s="78">
        <v>18325</v>
      </c>
      <c r="G30" s="78">
        <v>265</v>
      </c>
      <c r="H30" s="78"/>
      <c r="I30" s="78">
        <v>10</v>
      </c>
      <c r="J30" s="78">
        <v>5180</v>
      </c>
      <c r="K30" s="78">
        <v>150</v>
      </c>
      <c r="L30" s="78"/>
      <c r="M30" s="78">
        <v>120</v>
      </c>
      <c r="N30" s="78">
        <v>23505</v>
      </c>
      <c r="O30" s="78">
        <v>415</v>
      </c>
      <c r="P30" s="78"/>
      <c r="R30" s="39"/>
      <c r="S30" s="39"/>
      <c r="T30" s="39"/>
      <c r="U30" s="39"/>
      <c r="V30" s="39"/>
      <c r="W30" s="39"/>
      <c r="X30" s="39"/>
      <c r="Y30" s="39"/>
      <c r="Z30" s="39"/>
      <c r="AA30" s="39"/>
      <c r="AB30" s="39"/>
      <c r="AC30" s="39"/>
      <c r="AD30" s="39"/>
      <c r="AE30" s="39"/>
      <c r="AF30" s="39"/>
      <c r="AG30" s="39"/>
      <c r="AH30" s="39"/>
      <c r="AI30" s="39"/>
      <c r="AJ30" s="39"/>
      <c r="AK30" s="39"/>
    </row>
    <row r="31" spans="2:37" s="38" customFormat="1" ht="12.75" customHeight="1">
      <c r="B31" s="320" t="s">
        <v>137</v>
      </c>
      <c r="C31" s="6" t="s">
        <v>183</v>
      </c>
      <c r="D31" s="6"/>
      <c r="E31" s="78">
        <v>119</v>
      </c>
      <c r="F31" s="78">
        <v>20685</v>
      </c>
      <c r="G31" s="78">
        <v>315</v>
      </c>
      <c r="H31" s="78"/>
      <c r="I31" s="78">
        <v>12</v>
      </c>
      <c r="J31" s="78">
        <v>8330</v>
      </c>
      <c r="K31" s="78">
        <v>225</v>
      </c>
      <c r="L31" s="78"/>
      <c r="M31" s="78">
        <v>131</v>
      </c>
      <c r="N31" s="78">
        <v>29015</v>
      </c>
      <c r="O31" s="78">
        <v>540</v>
      </c>
      <c r="P31" s="78"/>
      <c r="R31" s="39"/>
      <c r="S31" s="39"/>
      <c r="T31" s="39"/>
      <c r="U31" s="39"/>
      <c r="V31" s="39"/>
      <c r="W31" s="39"/>
      <c r="X31" s="39"/>
      <c r="Y31" s="39"/>
      <c r="Z31" s="39"/>
      <c r="AA31" s="39"/>
      <c r="AB31" s="39"/>
      <c r="AC31" s="39"/>
      <c r="AD31" s="39"/>
      <c r="AE31" s="39"/>
      <c r="AF31" s="39"/>
      <c r="AG31" s="39"/>
      <c r="AH31" s="39"/>
      <c r="AI31" s="39"/>
      <c r="AJ31" s="39"/>
      <c r="AK31" s="39"/>
    </row>
    <row r="32" spans="2:37" s="38" customFormat="1" ht="12.75" customHeight="1">
      <c r="B32" s="320" t="s">
        <v>137</v>
      </c>
      <c r="C32" s="6" t="s">
        <v>184</v>
      </c>
      <c r="D32" s="6"/>
      <c r="E32" s="78">
        <v>150</v>
      </c>
      <c r="F32" s="78">
        <v>33950</v>
      </c>
      <c r="G32" s="78">
        <v>680</v>
      </c>
      <c r="H32" s="78"/>
      <c r="I32" s="78">
        <v>12</v>
      </c>
      <c r="J32" s="78">
        <v>8285</v>
      </c>
      <c r="K32" s="78">
        <v>240</v>
      </c>
      <c r="L32" s="78"/>
      <c r="M32" s="78">
        <v>162</v>
      </c>
      <c r="N32" s="78">
        <v>42240</v>
      </c>
      <c r="O32" s="78">
        <v>920</v>
      </c>
      <c r="P32" s="78"/>
      <c r="R32" s="39"/>
      <c r="S32" s="39"/>
      <c r="T32" s="39"/>
      <c r="U32" s="39"/>
      <c r="V32" s="39"/>
      <c r="W32" s="39"/>
      <c r="X32" s="39"/>
      <c r="Y32" s="39"/>
      <c r="Z32" s="39"/>
      <c r="AA32" s="39"/>
      <c r="AB32" s="39"/>
      <c r="AC32" s="39"/>
      <c r="AD32" s="39"/>
      <c r="AE32" s="39"/>
      <c r="AF32" s="39"/>
      <c r="AG32" s="39"/>
      <c r="AH32" s="39"/>
      <c r="AI32" s="39"/>
      <c r="AJ32" s="39"/>
      <c r="AK32" s="39"/>
    </row>
    <row r="33" spans="2:37" s="38" customFormat="1" ht="12.75" customHeight="1">
      <c r="B33" s="320" t="s">
        <v>137</v>
      </c>
      <c r="C33" s="6" t="s">
        <v>185</v>
      </c>
      <c r="D33" s="6"/>
      <c r="E33" s="78">
        <v>186</v>
      </c>
      <c r="F33" s="78">
        <v>68460</v>
      </c>
      <c r="G33" s="78">
        <v>1950</v>
      </c>
      <c r="H33" s="78"/>
      <c r="I33" s="78">
        <v>21</v>
      </c>
      <c r="J33" s="78">
        <v>38660</v>
      </c>
      <c r="K33" s="78">
        <v>1045</v>
      </c>
      <c r="L33" s="78"/>
      <c r="M33" s="78">
        <v>207</v>
      </c>
      <c r="N33" s="78">
        <v>107120</v>
      </c>
      <c r="O33" s="78">
        <v>2995</v>
      </c>
      <c r="P33" s="78"/>
      <c r="R33" s="39"/>
      <c r="S33" s="39"/>
      <c r="T33" s="39"/>
      <c r="U33" s="39"/>
      <c r="V33" s="39"/>
      <c r="W33" s="39"/>
      <c r="X33" s="39"/>
      <c r="Y33" s="39"/>
      <c r="Z33" s="39"/>
      <c r="AA33" s="39"/>
      <c r="AB33" s="39"/>
      <c r="AC33" s="39"/>
      <c r="AD33" s="39"/>
      <c r="AE33" s="39"/>
      <c r="AF33" s="39"/>
      <c r="AG33" s="39"/>
      <c r="AH33" s="39"/>
      <c r="AI33" s="39"/>
      <c r="AJ33" s="39"/>
      <c r="AK33" s="39"/>
    </row>
    <row r="34" spans="2:37" s="38" customFormat="1" ht="13.5" customHeight="1">
      <c r="B34" s="320" t="s">
        <v>137</v>
      </c>
      <c r="C34" s="6" t="s">
        <v>186</v>
      </c>
      <c r="D34" s="6"/>
      <c r="E34" s="78">
        <v>225</v>
      </c>
      <c r="F34" s="78">
        <v>60470</v>
      </c>
      <c r="G34" s="78">
        <v>1445</v>
      </c>
      <c r="H34" s="78"/>
      <c r="I34" s="78">
        <v>18</v>
      </c>
      <c r="J34" s="78">
        <v>13240</v>
      </c>
      <c r="K34" s="78">
        <v>390</v>
      </c>
      <c r="L34" s="78"/>
      <c r="M34" s="78">
        <v>244</v>
      </c>
      <c r="N34" s="78">
        <v>73705</v>
      </c>
      <c r="O34" s="78">
        <v>1835</v>
      </c>
      <c r="P34" s="78"/>
      <c r="R34" s="39"/>
      <c r="S34" s="39"/>
      <c r="T34" s="39"/>
      <c r="U34" s="39"/>
      <c r="V34" s="39"/>
      <c r="W34" s="39"/>
      <c r="X34" s="39"/>
      <c r="Y34" s="39"/>
      <c r="Z34" s="39"/>
      <c r="AA34" s="39"/>
      <c r="AB34" s="39"/>
      <c r="AC34" s="39"/>
      <c r="AD34" s="39"/>
      <c r="AE34" s="39"/>
      <c r="AF34" s="39"/>
      <c r="AG34" s="39"/>
      <c r="AH34" s="39"/>
      <c r="AI34" s="39"/>
      <c r="AJ34" s="39"/>
      <c r="AK34" s="39"/>
    </row>
    <row r="35" spans="2:37" s="38" customFormat="1" ht="13.5" customHeight="1">
      <c r="B35" s="320" t="s">
        <v>137</v>
      </c>
      <c r="C35" s="6" t="s">
        <v>187</v>
      </c>
      <c r="D35" s="6"/>
      <c r="E35" s="78">
        <v>138</v>
      </c>
      <c r="F35" s="78">
        <v>31530</v>
      </c>
      <c r="G35" s="78">
        <v>655</v>
      </c>
      <c r="H35" s="78"/>
      <c r="I35" s="78">
        <v>14</v>
      </c>
      <c r="J35" s="78">
        <v>7580</v>
      </c>
      <c r="K35" s="78">
        <v>230</v>
      </c>
      <c r="L35" s="78"/>
      <c r="M35" s="78">
        <v>152</v>
      </c>
      <c r="N35" s="78">
        <v>39110</v>
      </c>
      <c r="O35" s="78">
        <v>880</v>
      </c>
      <c r="P35" s="78"/>
      <c r="R35" s="39"/>
      <c r="S35" s="39"/>
      <c r="T35" s="39"/>
      <c r="U35" s="39"/>
      <c r="V35" s="39"/>
      <c r="W35" s="39"/>
      <c r="X35" s="39"/>
      <c r="Y35" s="39"/>
      <c r="Z35" s="39"/>
      <c r="AA35" s="39"/>
      <c r="AB35" s="39"/>
      <c r="AC35" s="39"/>
      <c r="AD35" s="39"/>
      <c r="AE35" s="39"/>
      <c r="AF35" s="39"/>
      <c r="AG35" s="39"/>
      <c r="AH35" s="39"/>
      <c r="AI35" s="39"/>
      <c r="AJ35" s="39"/>
      <c r="AK35" s="39"/>
    </row>
    <row r="36" spans="2:37" s="38" customFormat="1" ht="13.5" customHeight="1">
      <c r="B36" s="320" t="s">
        <v>137</v>
      </c>
      <c r="C36" s="511" t="s">
        <v>188</v>
      </c>
      <c r="D36" s="511"/>
      <c r="E36" s="78">
        <v>65</v>
      </c>
      <c r="F36" s="78">
        <v>10390</v>
      </c>
      <c r="G36" s="78">
        <v>135</v>
      </c>
      <c r="H36" s="78"/>
      <c r="I36" s="78">
        <v>7</v>
      </c>
      <c r="J36" s="78">
        <v>3190</v>
      </c>
      <c r="K36" s="78">
        <v>80</v>
      </c>
      <c r="L36" s="78"/>
      <c r="M36" s="78">
        <v>71</v>
      </c>
      <c r="N36" s="78">
        <v>13580</v>
      </c>
      <c r="O36" s="78">
        <v>215</v>
      </c>
      <c r="P36" s="78"/>
      <c r="R36" s="39"/>
      <c r="S36" s="39"/>
      <c r="T36" s="39"/>
      <c r="U36" s="39"/>
      <c r="V36" s="39"/>
      <c r="W36" s="39"/>
      <c r="X36" s="39"/>
      <c r="Y36" s="39"/>
      <c r="Z36" s="39"/>
      <c r="AA36" s="39"/>
      <c r="AB36" s="39"/>
      <c r="AC36" s="39"/>
      <c r="AD36" s="39"/>
      <c r="AE36" s="39"/>
      <c r="AF36" s="39"/>
      <c r="AG36" s="39"/>
      <c r="AH36" s="39"/>
      <c r="AI36" s="39"/>
      <c r="AJ36" s="39"/>
      <c r="AK36" s="39"/>
    </row>
    <row r="37" spans="2:37" s="38" customFormat="1" ht="13.5" customHeight="1">
      <c r="B37" s="320" t="s">
        <v>137</v>
      </c>
      <c r="C37" s="511" t="s">
        <v>189</v>
      </c>
      <c r="D37" s="511"/>
      <c r="E37" s="78">
        <v>145</v>
      </c>
      <c r="F37" s="78">
        <v>23495</v>
      </c>
      <c r="G37" s="78">
        <v>350</v>
      </c>
      <c r="H37" s="78"/>
      <c r="I37" s="78">
        <v>13</v>
      </c>
      <c r="J37" s="78">
        <v>8820</v>
      </c>
      <c r="K37" s="78">
        <v>220</v>
      </c>
      <c r="L37" s="78"/>
      <c r="M37" s="78">
        <v>158</v>
      </c>
      <c r="N37" s="78">
        <v>32320</v>
      </c>
      <c r="O37" s="78">
        <v>570</v>
      </c>
      <c r="P37" s="78"/>
      <c r="R37" s="39"/>
      <c r="S37" s="39"/>
      <c r="T37" s="39"/>
      <c r="U37" s="39"/>
      <c r="V37" s="39"/>
      <c r="W37" s="39"/>
      <c r="X37" s="39"/>
      <c r="Y37" s="39"/>
      <c r="Z37" s="39"/>
      <c r="AA37" s="39"/>
      <c r="AB37" s="39"/>
      <c r="AC37" s="39"/>
      <c r="AD37" s="39"/>
      <c r="AE37" s="39"/>
      <c r="AF37" s="39"/>
      <c r="AG37" s="39"/>
      <c r="AH37" s="39"/>
      <c r="AI37" s="39"/>
      <c r="AJ37" s="39"/>
      <c r="AK37" s="39"/>
    </row>
    <row r="38" spans="2:37" s="38" customFormat="1" ht="13.5" customHeight="1">
      <c r="B38" s="320" t="s">
        <v>137</v>
      </c>
      <c r="C38" s="126" t="s">
        <v>190</v>
      </c>
      <c r="D38" s="126"/>
      <c r="E38" s="78">
        <v>33</v>
      </c>
      <c r="F38" s="78">
        <v>7620</v>
      </c>
      <c r="G38" s="78">
        <v>155</v>
      </c>
      <c r="H38" s="78"/>
      <c r="I38" s="78">
        <v>5</v>
      </c>
      <c r="J38" s="78">
        <v>3870</v>
      </c>
      <c r="K38" s="78">
        <v>125</v>
      </c>
      <c r="L38" s="78"/>
      <c r="M38" s="78">
        <v>38</v>
      </c>
      <c r="N38" s="78">
        <v>11490</v>
      </c>
      <c r="O38" s="78">
        <v>280</v>
      </c>
      <c r="P38" s="78"/>
      <c r="R38" s="39"/>
      <c r="S38" s="39"/>
      <c r="T38" s="39"/>
      <c r="U38" s="39"/>
      <c r="V38" s="39"/>
      <c r="W38" s="39"/>
      <c r="X38" s="39"/>
      <c r="Y38" s="39"/>
      <c r="Z38" s="39"/>
      <c r="AA38" s="39"/>
      <c r="AB38" s="39"/>
      <c r="AC38" s="39"/>
      <c r="AD38" s="39"/>
      <c r="AE38" s="39"/>
      <c r="AF38" s="39"/>
      <c r="AG38" s="39"/>
      <c r="AH38" s="39"/>
      <c r="AI38" s="39"/>
      <c r="AJ38" s="39"/>
      <c r="AK38" s="39"/>
    </row>
    <row r="39" spans="2:37" s="38" customFormat="1" ht="30" customHeight="1">
      <c r="B39" s="76" t="s">
        <v>138</v>
      </c>
      <c r="C39" s="76" t="s">
        <v>177</v>
      </c>
      <c r="D39" s="76"/>
      <c r="E39" s="125">
        <v>814</v>
      </c>
      <c r="F39" s="125">
        <v>167945</v>
      </c>
      <c r="G39" s="125">
        <v>2950</v>
      </c>
      <c r="H39" s="125"/>
      <c r="I39" s="125">
        <v>112</v>
      </c>
      <c r="J39" s="125">
        <v>74425</v>
      </c>
      <c r="K39" s="125">
        <v>1845</v>
      </c>
      <c r="L39" s="125"/>
      <c r="M39" s="125">
        <v>925</v>
      </c>
      <c r="N39" s="125">
        <v>242370</v>
      </c>
      <c r="O39" s="125">
        <v>4795</v>
      </c>
      <c r="P39" s="125"/>
      <c r="R39" s="39"/>
      <c r="S39" s="39"/>
      <c r="T39" s="39"/>
      <c r="U39" s="39"/>
      <c r="V39" s="39"/>
      <c r="W39" s="39"/>
      <c r="X39" s="39"/>
      <c r="Y39" s="39"/>
      <c r="Z39" s="39"/>
      <c r="AA39" s="39"/>
      <c r="AB39" s="39"/>
      <c r="AC39" s="39"/>
      <c r="AD39" s="39"/>
      <c r="AE39" s="39"/>
      <c r="AF39" s="39"/>
      <c r="AG39" s="39"/>
      <c r="AH39" s="39"/>
      <c r="AI39" s="39"/>
      <c r="AJ39" s="39"/>
      <c r="AK39" s="39"/>
    </row>
    <row r="40" spans="2:37" s="38" customFormat="1" ht="12.75" customHeight="1">
      <c r="B40" s="320" t="s">
        <v>138</v>
      </c>
      <c r="C40" s="511" t="s">
        <v>178</v>
      </c>
      <c r="D40" s="511"/>
      <c r="E40" s="78">
        <v>678</v>
      </c>
      <c r="F40" s="78">
        <v>146070</v>
      </c>
      <c r="G40" s="78">
        <v>2665</v>
      </c>
      <c r="H40" s="78"/>
      <c r="I40" s="78">
        <v>93</v>
      </c>
      <c r="J40" s="78">
        <v>63290</v>
      </c>
      <c r="K40" s="78">
        <v>1620</v>
      </c>
      <c r="L40" s="78"/>
      <c r="M40" s="78">
        <v>772</v>
      </c>
      <c r="N40" s="78">
        <v>209365</v>
      </c>
      <c r="O40" s="78">
        <v>4285</v>
      </c>
      <c r="P40" s="78"/>
      <c r="R40" s="39"/>
      <c r="S40" s="39"/>
      <c r="T40" s="39"/>
      <c r="U40" s="39"/>
      <c r="V40" s="39"/>
      <c r="W40" s="39"/>
      <c r="X40" s="39"/>
      <c r="Y40" s="39"/>
      <c r="Z40" s="39"/>
      <c r="AA40" s="39"/>
      <c r="AB40" s="39"/>
      <c r="AC40" s="39"/>
      <c r="AD40" s="39"/>
      <c r="AE40" s="39"/>
      <c r="AF40" s="39"/>
      <c r="AG40" s="39"/>
      <c r="AH40" s="39"/>
      <c r="AI40" s="39"/>
      <c r="AJ40" s="39"/>
      <c r="AK40" s="39"/>
    </row>
    <row r="41" spans="2:37" s="38" customFormat="1" ht="14.25" customHeight="1">
      <c r="B41" s="320" t="s">
        <v>138</v>
      </c>
      <c r="C41" s="6" t="s">
        <v>179</v>
      </c>
      <c r="D41" s="6"/>
      <c r="E41" s="78">
        <v>32</v>
      </c>
      <c r="F41" s="78">
        <v>4425</v>
      </c>
      <c r="G41" s="78">
        <v>45</v>
      </c>
      <c r="H41" s="78"/>
      <c r="I41" s="78">
        <v>4</v>
      </c>
      <c r="J41" s="78">
        <v>1800</v>
      </c>
      <c r="K41" s="78">
        <v>55</v>
      </c>
      <c r="L41" s="78"/>
      <c r="M41" s="78">
        <v>36</v>
      </c>
      <c r="N41" s="78">
        <v>6220</v>
      </c>
      <c r="O41" s="78">
        <v>100</v>
      </c>
      <c r="P41" s="78"/>
      <c r="R41" s="39"/>
      <c r="S41" s="39"/>
      <c r="T41" s="39"/>
      <c r="U41" s="39"/>
      <c r="V41" s="39"/>
      <c r="W41" s="39"/>
      <c r="X41" s="39"/>
      <c r="Y41" s="39"/>
      <c r="Z41" s="39"/>
      <c r="AA41" s="39"/>
      <c r="AB41" s="39"/>
      <c r="AC41" s="39"/>
      <c r="AD41" s="39"/>
      <c r="AE41" s="39"/>
      <c r="AF41" s="39"/>
      <c r="AG41" s="39"/>
      <c r="AH41" s="39"/>
      <c r="AI41" s="39"/>
      <c r="AJ41" s="39"/>
      <c r="AK41" s="39"/>
    </row>
    <row r="42" spans="2:37" s="38" customFormat="1" ht="12.75" customHeight="1">
      <c r="B42" s="320" t="s">
        <v>138</v>
      </c>
      <c r="C42" s="6" t="s">
        <v>180</v>
      </c>
      <c r="D42" s="6"/>
      <c r="E42" s="78">
        <v>87</v>
      </c>
      <c r="F42" s="78">
        <v>13580</v>
      </c>
      <c r="G42" s="78">
        <v>150</v>
      </c>
      <c r="H42" s="78"/>
      <c r="I42" s="78">
        <v>12</v>
      </c>
      <c r="J42" s="78">
        <v>5215</v>
      </c>
      <c r="K42" s="78">
        <v>150</v>
      </c>
      <c r="L42" s="78"/>
      <c r="M42" s="78">
        <v>99</v>
      </c>
      <c r="N42" s="78">
        <v>18795</v>
      </c>
      <c r="O42" s="78">
        <v>300</v>
      </c>
      <c r="P42" s="78"/>
      <c r="R42" s="39"/>
      <c r="S42" s="39"/>
      <c r="T42" s="39"/>
      <c r="U42" s="39"/>
      <c r="V42" s="39"/>
      <c r="W42" s="39"/>
      <c r="X42" s="39"/>
      <c r="Y42" s="39"/>
      <c r="Z42" s="39"/>
      <c r="AA42" s="39"/>
      <c r="AB42" s="39"/>
      <c r="AC42" s="39"/>
      <c r="AD42" s="39"/>
      <c r="AE42" s="39"/>
      <c r="AF42" s="39"/>
      <c r="AG42" s="39"/>
      <c r="AH42" s="39"/>
      <c r="AI42" s="39"/>
      <c r="AJ42" s="39"/>
      <c r="AK42" s="39"/>
    </row>
    <row r="43" spans="2:37" s="38" customFormat="1" ht="13.5" customHeight="1">
      <c r="B43" s="320" t="s">
        <v>138</v>
      </c>
      <c r="C43" s="6" t="s">
        <v>181</v>
      </c>
      <c r="D43" s="6"/>
      <c r="E43" s="78">
        <v>67</v>
      </c>
      <c r="F43" s="78">
        <v>9915</v>
      </c>
      <c r="G43" s="78">
        <v>110</v>
      </c>
      <c r="H43" s="78"/>
      <c r="I43" s="78">
        <v>9</v>
      </c>
      <c r="J43" s="78">
        <v>4450</v>
      </c>
      <c r="K43" s="78">
        <v>105</v>
      </c>
      <c r="L43" s="78"/>
      <c r="M43" s="78">
        <v>76</v>
      </c>
      <c r="N43" s="78">
        <v>14365</v>
      </c>
      <c r="O43" s="78">
        <v>210</v>
      </c>
      <c r="P43" s="78"/>
      <c r="R43" s="39"/>
      <c r="S43" s="39"/>
      <c r="T43" s="39"/>
      <c r="U43" s="39"/>
      <c r="V43" s="39"/>
      <c r="W43" s="39"/>
      <c r="X43" s="39"/>
      <c r="Y43" s="39"/>
      <c r="Z43" s="39"/>
      <c r="AA43" s="39"/>
      <c r="AB43" s="39"/>
      <c r="AC43" s="39"/>
      <c r="AD43" s="39"/>
      <c r="AE43" s="39"/>
      <c r="AF43" s="39"/>
      <c r="AG43" s="39"/>
      <c r="AH43" s="39"/>
      <c r="AI43" s="39"/>
      <c r="AJ43" s="39"/>
      <c r="AK43" s="39"/>
    </row>
    <row r="44" spans="2:37" s="38" customFormat="1" ht="12.75" customHeight="1">
      <c r="B44" s="320" t="s">
        <v>138</v>
      </c>
      <c r="C44" s="6" t="s">
        <v>182</v>
      </c>
      <c r="D44" s="6"/>
      <c r="E44" s="78">
        <v>60</v>
      </c>
      <c r="F44" s="78">
        <v>9415</v>
      </c>
      <c r="G44" s="78">
        <v>105</v>
      </c>
      <c r="H44" s="78"/>
      <c r="I44" s="78">
        <v>8</v>
      </c>
      <c r="J44" s="78">
        <v>3565</v>
      </c>
      <c r="K44" s="78">
        <v>100</v>
      </c>
      <c r="L44" s="78"/>
      <c r="M44" s="78">
        <v>67</v>
      </c>
      <c r="N44" s="78">
        <v>12975</v>
      </c>
      <c r="O44" s="78">
        <v>205</v>
      </c>
      <c r="P44" s="78"/>
      <c r="R44" s="39"/>
      <c r="S44" s="39"/>
      <c r="T44" s="39"/>
      <c r="U44" s="39"/>
      <c r="V44" s="39"/>
      <c r="W44" s="39"/>
      <c r="X44" s="39"/>
      <c r="Y44" s="39"/>
      <c r="Z44" s="39"/>
      <c r="AA44" s="39"/>
      <c r="AB44" s="39"/>
      <c r="AC44" s="39"/>
      <c r="AD44" s="39"/>
      <c r="AE44" s="39"/>
      <c r="AF44" s="39"/>
      <c r="AG44" s="39"/>
      <c r="AH44" s="39"/>
      <c r="AI44" s="39"/>
      <c r="AJ44" s="39"/>
      <c r="AK44" s="39"/>
    </row>
    <row r="45" spans="2:37" s="38" customFormat="1" ht="12.75" customHeight="1">
      <c r="B45" s="320" t="s">
        <v>138</v>
      </c>
      <c r="C45" s="6" t="s">
        <v>183</v>
      </c>
      <c r="D45" s="6"/>
      <c r="E45" s="78">
        <v>65</v>
      </c>
      <c r="F45" s="78">
        <v>10615</v>
      </c>
      <c r="G45" s="78">
        <v>135</v>
      </c>
      <c r="H45" s="78"/>
      <c r="I45" s="78">
        <v>9</v>
      </c>
      <c r="J45" s="78">
        <v>4765</v>
      </c>
      <c r="K45" s="78">
        <v>125</v>
      </c>
      <c r="L45" s="78"/>
      <c r="M45" s="78">
        <v>74</v>
      </c>
      <c r="N45" s="78">
        <v>15380</v>
      </c>
      <c r="O45" s="78">
        <v>260</v>
      </c>
      <c r="P45" s="78"/>
      <c r="R45" s="39"/>
      <c r="S45" s="39"/>
      <c r="T45" s="39"/>
      <c r="U45" s="39"/>
      <c r="V45" s="39"/>
      <c r="W45" s="39"/>
      <c r="X45" s="39"/>
      <c r="Y45" s="39"/>
      <c r="Z45" s="39"/>
      <c r="AA45" s="39"/>
      <c r="AB45" s="39"/>
      <c r="AC45" s="39"/>
      <c r="AD45" s="39"/>
      <c r="AE45" s="39"/>
      <c r="AF45" s="39"/>
      <c r="AG45" s="39"/>
      <c r="AH45" s="39"/>
      <c r="AI45" s="39"/>
      <c r="AJ45" s="39"/>
      <c r="AK45" s="39"/>
    </row>
    <row r="46" spans="2:37" s="38" customFormat="1" ht="12.75" customHeight="1">
      <c r="B46" s="320" t="s">
        <v>138</v>
      </c>
      <c r="C46" s="6" t="s">
        <v>184</v>
      </c>
      <c r="D46" s="6"/>
      <c r="E46" s="78">
        <v>78</v>
      </c>
      <c r="F46" s="78">
        <v>16515</v>
      </c>
      <c r="G46" s="78">
        <v>290</v>
      </c>
      <c r="H46" s="78"/>
      <c r="I46" s="78">
        <v>10</v>
      </c>
      <c r="J46" s="78">
        <v>6755</v>
      </c>
      <c r="K46" s="78">
        <v>155</v>
      </c>
      <c r="L46" s="78"/>
      <c r="M46" s="78">
        <v>87</v>
      </c>
      <c r="N46" s="78">
        <v>23270</v>
      </c>
      <c r="O46" s="78">
        <v>440</v>
      </c>
      <c r="P46" s="78"/>
      <c r="R46" s="39"/>
      <c r="S46" s="39"/>
      <c r="T46" s="39"/>
      <c r="U46" s="39"/>
      <c r="V46" s="39"/>
      <c r="W46" s="39"/>
      <c r="X46" s="39"/>
      <c r="Y46" s="39"/>
      <c r="Z46" s="39"/>
      <c r="AA46" s="39"/>
      <c r="AB46" s="39"/>
      <c r="AC46" s="39"/>
      <c r="AD46" s="39"/>
      <c r="AE46" s="39"/>
      <c r="AF46" s="39"/>
      <c r="AG46" s="39"/>
      <c r="AH46" s="39"/>
      <c r="AI46" s="39"/>
      <c r="AJ46" s="39"/>
      <c r="AK46" s="39"/>
    </row>
    <row r="47" spans="2:37" s="38" customFormat="1" ht="12.75" customHeight="1">
      <c r="B47" s="320" t="s">
        <v>138</v>
      </c>
      <c r="C47" s="6" t="s">
        <v>185</v>
      </c>
      <c r="D47" s="6"/>
      <c r="E47" s="78">
        <v>93</v>
      </c>
      <c r="F47" s="78">
        <v>34390</v>
      </c>
      <c r="G47" s="78">
        <v>895</v>
      </c>
      <c r="H47" s="78"/>
      <c r="I47" s="78">
        <v>16</v>
      </c>
      <c r="J47" s="78">
        <v>23560</v>
      </c>
      <c r="K47" s="78">
        <v>560</v>
      </c>
      <c r="L47" s="78"/>
      <c r="M47" s="78">
        <v>109</v>
      </c>
      <c r="N47" s="78">
        <v>57955</v>
      </c>
      <c r="O47" s="78">
        <v>1455</v>
      </c>
      <c r="P47" s="78"/>
      <c r="R47" s="39"/>
      <c r="S47" s="39"/>
      <c r="T47" s="39"/>
      <c r="U47" s="39"/>
      <c r="V47" s="39"/>
      <c r="W47" s="39"/>
      <c r="X47" s="39"/>
      <c r="Y47" s="39"/>
      <c r="Z47" s="39"/>
      <c r="AA47" s="39"/>
      <c r="AB47" s="39"/>
      <c r="AC47" s="39"/>
      <c r="AD47" s="39"/>
      <c r="AE47" s="39"/>
      <c r="AF47" s="39"/>
      <c r="AG47" s="39"/>
      <c r="AH47" s="39"/>
      <c r="AI47" s="39"/>
      <c r="AJ47" s="39"/>
      <c r="AK47" s="39"/>
    </row>
    <row r="48" spans="2:37" s="38" customFormat="1" ht="13.5" customHeight="1">
      <c r="B48" s="320" t="s">
        <v>138</v>
      </c>
      <c r="C48" s="6" t="s">
        <v>186</v>
      </c>
      <c r="D48" s="6"/>
      <c r="E48" s="78">
        <v>119</v>
      </c>
      <c r="F48" s="78">
        <v>30750</v>
      </c>
      <c r="G48" s="78">
        <v>645</v>
      </c>
      <c r="H48" s="78"/>
      <c r="I48" s="78">
        <v>15</v>
      </c>
      <c r="J48" s="78">
        <v>8245</v>
      </c>
      <c r="K48" s="78">
        <v>230</v>
      </c>
      <c r="L48" s="78"/>
      <c r="M48" s="78">
        <v>134</v>
      </c>
      <c r="N48" s="78">
        <v>38995</v>
      </c>
      <c r="O48" s="78">
        <v>880</v>
      </c>
      <c r="P48" s="78"/>
      <c r="R48" s="39"/>
      <c r="S48" s="39"/>
      <c r="T48" s="39"/>
      <c r="U48" s="39"/>
      <c r="V48" s="39"/>
      <c r="W48" s="39"/>
      <c r="X48" s="39"/>
      <c r="Y48" s="39"/>
      <c r="Z48" s="39"/>
      <c r="AA48" s="39"/>
      <c r="AB48" s="39"/>
      <c r="AC48" s="39"/>
      <c r="AD48" s="39"/>
      <c r="AE48" s="39"/>
      <c r="AF48" s="39"/>
      <c r="AG48" s="39"/>
      <c r="AH48" s="39"/>
      <c r="AI48" s="39"/>
      <c r="AJ48" s="39"/>
      <c r="AK48" s="39"/>
    </row>
    <row r="49" spans="2:37" s="38" customFormat="1" ht="13.5" customHeight="1">
      <c r="B49" s="320" t="s">
        <v>138</v>
      </c>
      <c r="C49" s="6" t="s">
        <v>187</v>
      </c>
      <c r="D49" s="6"/>
      <c r="E49" s="78">
        <v>77</v>
      </c>
      <c r="F49" s="78">
        <v>16465</v>
      </c>
      <c r="G49" s="78">
        <v>295</v>
      </c>
      <c r="H49" s="78"/>
      <c r="I49" s="78">
        <v>11</v>
      </c>
      <c r="J49" s="78">
        <v>4940</v>
      </c>
      <c r="K49" s="78">
        <v>140</v>
      </c>
      <c r="L49" s="78"/>
      <c r="M49" s="78">
        <v>88</v>
      </c>
      <c r="N49" s="78">
        <v>21405</v>
      </c>
      <c r="O49" s="78">
        <v>435</v>
      </c>
      <c r="P49" s="78"/>
      <c r="R49" s="39"/>
      <c r="S49" s="39"/>
      <c r="T49" s="39"/>
      <c r="U49" s="39"/>
      <c r="V49" s="39"/>
      <c r="W49" s="39"/>
      <c r="X49" s="39"/>
      <c r="Y49" s="39"/>
      <c r="Z49" s="39"/>
      <c r="AA49" s="39"/>
      <c r="AB49" s="39"/>
      <c r="AC49" s="39"/>
      <c r="AD49" s="39"/>
      <c r="AE49" s="39"/>
      <c r="AF49" s="39"/>
      <c r="AG49" s="39"/>
      <c r="AH49" s="39"/>
      <c r="AI49" s="39"/>
      <c r="AJ49" s="39"/>
      <c r="AK49" s="39"/>
    </row>
    <row r="50" spans="2:37" s="38" customFormat="1" ht="13.5" customHeight="1">
      <c r="B50" s="320" t="s">
        <v>138</v>
      </c>
      <c r="C50" s="511" t="s">
        <v>188</v>
      </c>
      <c r="D50" s="511"/>
      <c r="E50" s="78">
        <v>36</v>
      </c>
      <c r="F50" s="78">
        <v>5380</v>
      </c>
      <c r="G50" s="78">
        <v>60</v>
      </c>
      <c r="H50" s="78"/>
      <c r="I50" s="78">
        <v>5</v>
      </c>
      <c r="J50" s="78">
        <v>5160</v>
      </c>
      <c r="K50" s="78">
        <v>60</v>
      </c>
      <c r="L50" s="78"/>
      <c r="M50" s="78">
        <v>41</v>
      </c>
      <c r="N50" s="78">
        <v>10540</v>
      </c>
      <c r="O50" s="78">
        <v>120</v>
      </c>
      <c r="P50" s="78"/>
      <c r="R50" s="39"/>
      <c r="S50" s="39"/>
      <c r="T50" s="39"/>
      <c r="U50" s="39"/>
      <c r="V50" s="39"/>
      <c r="W50" s="39"/>
      <c r="X50" s="39"/>
      <c r="Y50" s="39"/>
      <c r="Z50" s="39"/>
      <c r="AA50" s="39"/>
      <c r="AB50" s="39"/>
      <c r="AC50" s="39"/>
      <c r="AD50" s="39"/>
      <c r="AE50" s="39"/>
      <c r="AF50" s="39"/>
      <c r="AG50" s="39"/>
      <c r="AH50" s="39"/>
      <c r="AI50" s="39"/>
      <c r="AJ50" s="39"/>
      <c r="AK50" s="39"/>
    </row>
    <row r="51" spans="2:37" s="38" customFormat="1" ht="13.5" customHeight="1">
      <c r="B51" s="320" t="s">
        <v>138</v>
      </c>
      <c r="C51" s="511" t="s">
        <v>189</v>
      </c>
      <c r="D51" s="511"/>
      <c r="E51" s="78">
        <v>86</v>
      </c>
      <c r="F51" s="78">
        <v>13965</v>
      </c>
      <c r="G51" s="78">
        <v>190</v>
      </c>
      <c r="H51" s="78"/>
      <c r="I51" s="78">
        <v>10</v>
      </c>
      <c r="J51" s="78">
        <v>4655</v>
      </c>
      <c r="K51" s="78">
        <v>130</v>
      </c>
      <c r="L51" s="78"/>
      <c r="M51" s="78">
        <v>96</v>
      </c>
      <c r="N51" s="78">
        <v>18620</v>
      </c>
      <c r="O51" s="78">
        <v>325</v>
      </c>
      <c r="P51" s="78"/>
      <c r="R51" s="39"/>
      <c r="S51" s="39"/>
      <c r="T51" s="39"/>
      <c r="U51" s="39"/>
      <c r="V51" s="39"/>
      <c r="W51" s="39"/>
      <c r="X51" s="39"/>
      <c r="Y51" s="39"/>
      <c r="Z51" s="39"/>
      <c r="AA51" s="39"/>
      <c r="AB51" s="39"/>
      <c r="AC51" s="39"/>
      <c r="AD51" s="39"/>
      <c r="AE51" s="39"/>
      <c r="AF51" s="39"/>
      <c r="AG51" s="39"/>
      <c r="AH51" s="39"/>
      <c r="AI51" s="39"/>
      <c r="AJ51" s="39"/>
      <c r="AK51" s="39"/>
    </row>
    <row r="52" spans="2:37" s="38" customFormat="1" ht="13.5" customHeight="1">
      <c r="B52" s="320" t="s">
        <v>138</v>
      </c>
      <c r="C52" s="126" t="s">
        <v>190</v>
      </c>
      <c r="D52" s="126"/>
      <c r="E52" s="78">
        <v>14</v>
      </c>
      <c r="F52" s="78">
        <v>2530</v>
      </c>
      <c r="G52" s="78">
        <v>35</v>
      </c>
      <c r="H52" s="78"/>
      <c r="I52" s="78">
        <v>3</v>
      </c>
      <c r="J52" s="78">
        <v>1315</v>
      </c>
      <c r="K52" s="78">
        <v>30</v>
      </c>
      <c r="L52" s="78"/>
      <c r="M52" s="78">
        <v>17</v>
      </c>
      <c r="N52" s="78">
        <v>3845</v>
      </c>
      <c r="O52" s="78">
        <v>65</v>
      </c>
      <c r="P52" s="78"/>
      <c r="R52" s="39"/>
      <c r="S52" s="39"/>
      <c r="T52" s="39"/>
      <c r="U52" s="39"/>
      <c r="V52" s="39"/>
      <c r="W52" s="39"/>
      <c r="X52" s="39"/>
      <c r="Y52" s="39"/>
      <c r="Z52" s="39"/>
      <c r="AA52" s="39"/>
      <c r="AB52" s="39"/>
      <c r="AC52" s="39"/>
      <c r="AD52" s="39"/>
      <c r="AE52" s="39"/>
      <c r="AF52" s="39"/>
      <c r="AG52" s="39"/>
      <c r="AH52" s="39"/>
      <c r="AI52" s="39"/>
      <c r="AJ52" s="39"/>
      <c r="AK52" s="39"/>
    </row>
    <row r="53" spans="2:37" s="38" customFormat="1" ht="30" customHeight="1">
      <c r="B53" s="76" t="s">
        <v>139</v>
      </c>
      <c r="C53" s="76" t="s">
        <v>177</v>
      </c>
      <c r="D53" s="76"/>
      <c r="E53" s="125">
        <v>898</v>
      </c>
      <c r="F53" s="125">
        <v>188350</v>
      </c>
      <c r="G53" s="125">
        <v>3290</v>
      </c>
      <c r="H53" s="125"/>
      <c r="I53" s="125">
        <v>92</v>
      </c>
      <c r="J53" s="125">
        <v>58140</v>
      </c>
      <c r="K53" s="125">
        <v>1595</v>
      </c>
      <c r="L53" s="125"/>
      <c r="M53" s="125">
        <v>991</v>
      </c>
      <c r="N53" s="125">
        <v>246490</v>
      </c>
      <c r="O53" s="125">
        <v>4885</v>
      </c>
      <c r="P53" s="125"/>
      <c r="R53" s="39"/>
      <c r="S53" s="39"/>
      <c r="T53" s="39"/>
      <c r="U53" s="39"/>
      <c r="V53" s="39"/>
      <c r="W53" s="39"/>
      <c r="X53" s="39"/>
      <c r="Y53" s="39"/>
      <c r="Z53" s="39"/>
      <c r="AA53" s="39"/>
      <c r="AB53" s="39"/>
      <c r="AC53" s="39"/>
      <c r="AD53" s="39"/>
      <c r="AE53" s="39"/>
      <c r="AF53" s="39"/>
      <c r="AG53" s="39"/>
      <c r="AH53" s="39"/>
      <c r="AI53" s="39"/>
      <c r="AJ53" s="39"/>
      <c r="AK53" s="39"/>
    </row>
    <row r="54" spans="2:37" s="38" customFormat="1" ht="12.75" customHeight="1">
      <c r="B54" s="320" t="s">
        <v>139</v>
      </c>
      <c r="C54" s="511" t="s">
        <v>178</v>
      </c>
      <c r="D54" s="511"/>
      <c r="E54" s="78">
        <v>774</v>
      </c>
      <c r="F54" s="78">
        <v>169180</v>
      </c>
      <c r="G54" s="78">
        <v>3080</v>
      </c>
      <c r="H54" s="78"/>
      <c r="I54" s="78">
        <v>78</v>
      </c>
      <c r="J54" s="78">
        <v>51595</v>
      </c>
      <c r="K54" s="78">
        <v>1415</v>
      </c>
      <c r="L54" s="78"/>
      <c r="M54" s="78">
        <v>852</v>
      </c>
      <c r="N54" s="78">
        <v>220775</v>
      </c>
      <c r="O54" s="78">
        <v>4495</v>
      </c>
      <c r="P54" s="78"/>
      <c r="R54" s="39"/>
      <c r="S54" s="39"/>
      <c r="T54" s="39"/>
      <c r="U54" s="39"/>
      <c r="V54" s="39"/>
      <c r="W54" s="39"/>
      <c r="X54" s="39"/>
      <c r="Y54" s="39"/>
      <c r="Z54" s="39"/>
      <c r="AA54" s="39"/>
      <c r="AB54" s="39"/>
      <c r="AC54" s="39"/>
      <c r="AD54" s="39"/>
      <c r="AE54" s="39"/>
      <c r="AF54" s="39"/>
      <c r="AG54" s="39"/>
      <c r="AH54" s="39"/>
      <c r="AI54" s="39"/>
      <c r="AJ54" s="39"/>
      <c r="AK54" s="39"/>
    </row>
    <row r="55" spans="2:37" s="38" customFormat="1" ht="14.25" customHeight="1">
      <c r="B55" s="320" t="s">
        <v>139</v>
      </c>
      <c r="C55" s="6" t="s">
        <v>179</v>
      </c>
      <c r="D55" s="6"/>
      <c r="E55" s="78">
        <v>28</v>
      </c>
      <c r="F55" s="78">
        <v>4140</v>
      </c>
      <c r="G55" s="78">
        <v>40</v>
      </c>
      <c r="H55" s="78"/>
      <c r="I55" s="78">
        <v>3</v>
      </c>
      <c r="J55" s="78">
        <v>1580</v>
      </c>
      <c r="K55" s="78">
        <v>45</v>
      </c>
      <c r="L55" s="78"/>
      <c r="M55" s="78">
        <v>31</v>
      </c>
      <c r="N55" s="78">
        <v>5720</v>
      </c>
      <c r="O55" s="78">
        <v>85</v>
      </c>
      <c r="P55" s="78"/>
      <c r="R55" s="39"/>
      <c r="S55" s="39"/>
      <c r="T55" s="39"/>
      <c r="U55" s="39"/>
      <c r="V55" s="39"/>
      <c r="W55" s="39"/>
      <c r="X55" s="39"/>
      <c r="Y55" s="39"/>
      <c r="Z55" s="39"/>
      <c r="AA55" s="39"/>
      <c r="AB55" s="39"/>
      <c r="AC55" s="39"/>
      <c r="AD55" s="39"/>
      <c r="AE55" s="39"/>
      <c r="AF55" s="39"/>
      <c r="AG55" s="39"/>
      <c r="AH55" s="39"/>
      <c r="AI55" s="39"/>
      <c r="AJ55" s="39"/>
      <c r="AK55" s="39"/>
    </row>
    <row r="56" spans="2:37" s="38" customFormat="1" ht="12.75" customHeight="1">
      <c r="B56" s="320" t="s">
        <v>139</v>
      </c>
      <c r="C56" s="6" t="s">
        <v>180</v>
      </c>
      <c r="D56" s="6"/>
      <c r="E56" s="78">
        <v>82</v>
      </c>
      <c r="F56" s="78">
        <v>13450</v>
      </c>
      <c r="G56" s="78">
        <v>145</v>
      </c>
      <c r="H56" s="78"/>
      <c r="I56" s="78">
        <v>9</v>
      </c>
      <c r="J56" s="78">
        <v>4555</v>
      </c>
      <c r="K56" s="78">
        <v>115</v>
      </c>
      <c r="L56" s="78"/>
      <c r="M56" s="78">
        <v>91</v>
      </c>
      <c r="N56" s="78">
        <v>18005</v>
      </c>
      <c r="O56" s="78">
        <v>265</v>
      </c>
      <c r="P56" s="78"/>
      <c r="R56" s="39"/>
      <c r="S56" s="39"/>
      <c r="T56" s="39"/>
      <c r="U56" s="39"/>
      <c r="V56" s="39"/>
      <c r="W56" s="39"/>
      <c r="X56" s="39"/>
      <c r="Y56" s="39"/>
      <c r="Z56" s="39"/>
      <c r="AA56" s="39"/>
      <c r="AB56" s="39"/>
      <c r="AC56" s="39"/>
      <c r="AD56" s="39"/>
      <c r="AE56" s="39"/>
      <c r="AF56" s="39"/>
      <c r="AG56" s="39"/>
      <c r="AH56" s="39"/>
      <c r="AI56" s="39"/>
      <c r="AJ56" s="39"/>
      <c r="AK56" s="39"/>
    </row>
    <row r="57" spans="2:37" s="38" customFormat="1" ht="13.5" customHeight="1">
      <c r="B57" s="320" t="s">
        <v>139</v>
      </c>
      <c r="C57" s="6" t="s">
        <v>181</v>
      </c>
      <c r="D57" s="6"/>
      <c r="E57" s="78">
        <v>66</v>
      </c>
      <c r="F57" s="78">
        <v>9820</v>
      </c>
      <c r="G57" s="78">
        <v>110</v>
      </c>
      <c r="H57" s="78"/>
      <c r="I57" s="78">
        <v>7</v>
      </c>
      <c r="J57" s="78">
        <v>2725</v>
      </c>
      <c r="K57" s="78">
        <v>85</v>
      </c>
      <c r="L57" s="78"/>
      <c r="M57" s="78">
        <v>72</v>
      </c>
      <c r="N57" s="78">
        <v>12545</v>
      </c>
      <c r="O57" s="78">
        <v>195</v>
      </c>
      <c r="P57" s="78"/>
      <c r="R57" s="39"/>
      <c r="S57" s="39"/>
      <c r="T57" s="39"/>
      <c r="U57" s="39"/>
      <c r="V57" s="39"/>
      <c r="W57" s="39"/>
      <c r="X57" s="39"/>
      <c r="Y57" s="39"/>
      <c r="Z57" s="39"/>
      <c r="AA57" s="39"/>
      <c r="AB57" s="39"/>
      <c r="AC57" s="39"/>
      <c r="AD57" s="39"/>
      <c r="AE57" s="39"/>
      <c r="AF57" s="39"/>
      <c r="AG57" s="39"/>
      <c r="AH57" s="39"/>
      <c r="AI57" s="39"/>
      <c r="AJ57" s="39"/>
      <c r="AK57" s="39"/>
    </row>
    <row r="58" spans="2:37" s="38" customFormat="1" ht="12.75" customHeight="1">
      <c r="B58" s="320" t="s">
        <v>139</v>
      </c>
      <c r="C58" s="6" t="s">
        <v>182</v>
      </c>
      <c r="D58" s="6"/>
      <c r="E58" s="78">
        <v>67</v>
      </c>
      <c r="F58" s="78">
        <v>10330</v>
      </c>
      <c r="G58" s="78">
        <v>110</v>
      </c>
      <c r="H58" s="78"/>
      <c r="I58" s="78">
        <v>6</v>
      </c>
      <c r="J58" s="78">
        <v>2730</v>
      </c>
      <c r="K58" s="78">
        <v>70</v>
      </c>
      <c r="L58" s="78"/>
      <c r="M58" s="78">
        <v>73</v>
      </c>
      <c r="N58" s="78">
        <v>13060</v>
      </c>
      <c r="O58" s="78">
        <v>180</v>
      </c>
      <c r="P58" s="78"/>
      <c r="R58" s="39"/>
      <c r="S58" s="39"/>
      <c r="T58" s="39"/>
      <c r="U58" s="39"/>
      <c r="V58" s="39"/>
      <c r="W58" s="39"/>
      <c r="X58" s="39"/>
      <c r="Y58" s="39"/>
      <c r="Z58" s="39"/>
      <c r="AA58" s="39"/>
      <c r="AB58" s="39"/>
      <c r="AC58" s="39"/>
      <c r="AD58" s="39"/>
      <c r="AE58" s="39"/>
      <c r="AF58" s="39"/>
      <c r="AG58" s="39"/>
      <c r="AH58" s="39"/>
      <c r="AI58" s="39"/>
      <c r="AJ58" s="39"/>
      <c r="AK58" s="39"/>
    </row>
    <row r="59" spans="2:37" s="38" customFormat="1" ht="12.75" customHeight="1">
      <c r="B59" s="320" t="s">
        <v>139</v>
      </c>
      <c r="C59" s="6" t="s">
        <v>183</v>
      </c>
      <c r="D59" s="6"/>
      <c r="E59" s="78">
        <v>68</v>
      </c>
      <c r="F59" s="78">
        <v>11155</v>
      </c>
      <c r="G59" s="78">
        <v>140</v>
      </c>
      <c r="H59" s="78"/>
      <c r="I59" s="78">
        <v>7</v>
      </c>
      <c r="J59" s="78">
        <v>4125</v>
      </c>
      <c r="K59" s="78">
        <v>100</v>
      </c>
      <c r="L59" s="78"/>
      <c r="M59" s="78">
        <v>75</v>
      </c>
      <c r="N59" s="78">
        <v>15280</v>
      </c>
      <c r="O59" s="78">
        <v>235</v>
      </c>
      <c r="P59" s="78"/>
      <c r="R59" s="39"/>
      <c r="S59" s="39"/>
      <c r="T59" s="39"/>
      <c r="U59" s="39"/>
      <c r="V59" s="39"/>
      <c r="W59" s="39"/>
      <c r="X59" s="39"/>
      <c r="Y59" s="39"/>
      <c r="Z59" s="39"/>
      <c r="AA59" s="39"/>
      <c r="AB59" s="39"/>
      <c r="AC59" s="39"/>
      <c r="AD59" s="39"/>
      <c r="AE59" s="39"/>
      <c r="AF59" s="39"/>
      <c r="AG59" s="39"/>
      <c r="AH59" s="39"/>
      <c r="AI59" s="39"/>
      <c r="AJ59" s="39"/>
      <c r="AK59" s="39"/>
    </row>
    <row r="60" spans="2:37" s="38" customFormat="1" ht="12.75" customHeight="1">
      <c r="B60" s="320" t="s">
        <v>139</v>
      </c>
      <c r="C60" s="6" t="s">
        <v>184</v>
      </c>
      <c r="D60" s="6"/>
      <c r="E60" s="78">
        <v>102</v>
      </c>
      <c r="F60" s="78">
        <v>20760</v>
      </c>
      <c r="G60" s="78">
        <v>350</v>
      </c>
      <c r="H60" s="78"/>
      <c r="I60" s="78">
        <v>8</v>
      </c>
      <c r="J60" s="78">
        <v>5320</v>
      </c>
      <c r="K60" s="78">
        <v>140</v>
      </c>
      <c r="L60" s="78"/>
      <c r="M60" s="78">
        <v>110</v>
      </c>
      <c r="N60" s="78">
        <v>26080</v>
      </c>
      <c r="O60" s="78">
        <v>490</v>
      </c>
      <c r="P60" s="78"/>
      <c r="R60" s="39"/>
      <c r="S60" s="39"/>
      <c r="T60" s="39"/>
      <c r="U60" s="39"/>
      <c r="V60" s="39"/>
      <c r="W60" s="39"/>
      <c r="X60" s="39"/>
      <c r="Y60" s="39"/>
      <c r="Z60" s="39"/>
      <c r="AA60" s="39"/>
      <c r="AB60" s="39"/>
      <c r="AC60" s="39"/>
      <c r="AD60" s="39"/>
      <c r="AE60" s="39"/>
      <c r="AF60" s="39"/>
      <c r="AG60" s="39"/>
      <c r="AH60" s="39"/>
      <c r="AI60" s="39"/>
      <c r="AJ60" s="39"/>
      <c r="AK60" s="39"/>
    </row>
    <row r="61" spans="2:37" s="38" customFormat="1" ht="12.75" customHeight="1">
      <c r="B61" s="320" t="s">
        <v>139</v>
      </c>
      <c r="C61" s="6" t="s">
        <v>185</v>
      </c>
      <c r="D61" s="6"/>
      <c r="E61" s="78">
        <v>104</v>
      </c>
      <c r="F61" s="78">
        <v>39020</v>
      </c>
      <c r="G61" s="78">
        <v>1035</v>
      </c>
      <c r="H61" s="78"/>
      <c r="I61" s="78">
        <v>14</v>
      </c>
      <c r="J61" s="78">
        <v>19085</v>
      </c>
      <c r="K61" s="78">
        <v>515</v>
      </c>
      <c r="L61" s="78"/>
      <c r="M61" s="78">
        <v>118</v>
      </c>
      <c r="N61" s="78">
        <v>58105</v>
      </c>
      <c r="O61" s="78">
        <v>1550</v>
      </c>
      <c r="P61" s="78"/>
      <c r="R61" s="39"/>
      <c r="S61" s="39"/>
      <c r="T61" s="39"/>
      <c r="U61" s="39"/>
      <c r="V61" s="39"/>
      <c r="W61" s="39"/>
      <c r="X61" s="39"/>
      <c r="Y61" s="39"/>
      <c r="Z61" s="39"/>
      <c r="AA61" s="39"/>
      <c r="AB61" s="39"/>
      <c r="AC61" s="39"/>
      <c r="AD61" s="39"/>
      <c r="AE61" s="39"/>
      <c r="AF61" s="39"/>
      <c r="AG61" s="39"/>
      <c r="AH61" s="39"/>
      <c r="AI61" s="39"/>
      <c r="AJ61" s="39"/>
      <c r="AK61" s="39"/>
    </row>
    <row r="62" spans="2:37" s="38" customFormat="1" ht="13.5" customHeight="1">
      <c r="B62" s="320" t="s">
        <v>139</v>
      </c>
      <c r="C62" s="6" t="s">
        <v>186</v>
      </c>
      <c r="D62" s="6"/>
      <c r="E62" s="78">
        <v>159</v>
      </c>
      <c r="F62" s="78">
        <v>39215</v>
      </c>
      <c r="G62" s="78">
        <v>810</v>
      </c>
      <c r="H62" s="78"/>
      <c r="I62" s="78">
        <v>13</v>
      </c>
      <c r="J62" s="78">
        <v>7165</v>
      </c>
      <c r="K62" s="78">
        <v>220</v>
      </c>
      <c r="L62" s="78"/>
      <c r="M62" s="78">
        <v>172</v>
      </c>
      <c r="N62" s="78">
        <v>46380</v>
      </c>
      <c r="O62" s="78">
        <v>1030</v>
      </c>
      <c r="P62" s="78"/>
      <c r="R62" s="39"/>
      <c r="S62" s="39"/>
      <c r="T62" s="39"/>
      <c r="U62" s="39"/>
      <c r="V62" s="39"/>
      <c r="W62" s="39"/>
      <c r="X62" s="39"/>
      <c r="Y62" s="39"/>
      <c r="Z62" s="39"/>
      <c r="AA62" s="39"/>
      <c r="AB62" s="39"/>
      <c r="AC62" s="39"/>
      <c r="AD62" s="39"/>
      <c r="AE62" s="39"/>
      <c r="AF62" s="39"/>
      <c r="AG62" s="39"/>
      <c r="AH62" s="39"/>
      <c r="AI62" s="39"/>
      <c r="AJ62" s="39"/>
      <c r="AK62" s="39"/>
    </row>
    <row r="63" spans="2:37" s="38" customFormat="1" ht="13.5" customHeight="1">
      <c r="B63" s="320" t="s">
        <v>139</v>
      </c>
      <c r="C63" s="6" t="s">
        <v>187</v>
      </c>
      <c r="D63" s="6"/>
      <c r="E63" s="78">
        <v>100</v>
      </c>
      <c r="F63" s="78">
        <v>21285</v>
      </c>
      <c r="G63" s="78">
        <v>340</v>
      </c>
      <c r="H63" s="78"/>
      <c r="I63" s="78">
        <v>10</v>
      </c>
      <c r="J63" s="78">
        <v>4315</v>
      </c>
      <c r="K63" s="78">
        <v>125</v>
      </c>
      <c r="L63" s="78"/>
      <c r="M63" s="78">
        <v>110</v>
      </c>
      <c r="N63" s="78">
        <v>25600</v>
      </c>
      <c r="O63" s="78">
        <v>465</v>
      </c>
      <c r="P63" s="78"/>
      <c r="R63" s="39"/>
      <c r="S63" s="39"/>
      <c r="T63" s="39"/>
      <c r="U63" s="39"/>
      <c r="V63" s="39"/>
      <c r="W63" s="39"/>
      <c r="X63" s="39"/>
      <c r="Y63" s="39"/>
      <c r="Z63" s="39"/>
      <c r="AA63" s="39"/>
      <c r="AB63" s="39"/>
      <c r="AC63" s="39"/>
      <c r="AD63" s="39"/>
      <c r="AE63" s="39"/>
      <c r="AF63" s="39"/>
      <c r="AG63" s="39"/>
      <c r="AH63" s="39"/>
      <c r="AI63" s="39"/>
      <c r="AJ63" s="39"/>
      <c r="AK63" s="39"/>
    </row>
    <row r="64" spans="2:37" s="38" customFormat="1" ht="13.5" customHeight="1">
      <c r="B64" s="320" t="s">
        <v>139</v>
      </c>
      <c r="C64" s="511" t="s">
        <v>188</v>
      </c>
      <c r="D64" s="511"/>
      <c r="E64" s="78">
        <v>33</v>
      </c>
      <c r="F64" s="78">
        <v>5220</v>
      </c>
      <c r="G64" s="78">
        <v>55</v>
      </c>
      <c r="H64" s="78"/>
      <c r="I64" s="78">
        <v>4</v>
      </c>
      <c r="J64" s="78">
        <v>1805</v>
      </c>
      <c r="K64" s="78">
        <v>45</v>
      </c>
      <c r="L64" s="78"/>
      <c r="M64" s="78">
        <v>37</v>
      </c>
      <c r="N64" s="78">
        <v>7030</v>
      </c>
      <c r="O64" s="78">
        <v>100</v>
      </c>
      <c r="P64" s="78"/>
      <c r="R64" s="39"/>
      <c r="S64" s="39"/>
      <c r="T64" s="39"/>
      <c r="U64" s="39"/>
      <c r="V64" s="39"/>
      <c r="W64" s="39"/>
      <c r="X64" s="39"/>
      <c r="Y64" s="39"/>
      <c r="Z64" s="39"/>
      <c r="AA64" s="39"/>
      <c r="AB64" s="39"/>
      <c r="AC64" s="39"/>
      <c r="AD64" s="39"/>
      <c r="AE64" s="39"/>
      <c r="AF64" s="39"/>
      <c r="AG64" s="39"/>
      <c r="AH64" s="39"/>
      <c r="AI64" s="39"/>
      <c r="AJ64" s="39"/>
      <c r="AK64" s="39"/>
    </row>
    <row r="65" spans="2:37" s="38" customFormat="1" ht="13.5" customHeight="1">
      <c r="B65" s="320" t="s">
        <v>139</v>
      </c>
      <c r="C65" s="511" t="s">
        <v>189</v>
      </c>
      <c r="D65" s="511"/>
      <c r="E65" s="78">
        <v>77</v>
      </c>
      <c r="F65" s="78">
        <v>11725</v>
      </c>
      <c r="G65" s="78">
        <v>135</v>
      </c>
      <c r="H65" s="78"/>
      <c r="I65" s="78">
        <v>8</v>
      </c>
      <c r="J65" s="78">
        <v>3950</v>
      </c>
      <c r="K65" s="78">
        <v>115</v>
      </c>
      <c r="L65" s="78"/>
      <c r="M65" s="78">
        <v>85</v>
      </c>
      <c r="N65" s="78">
        <v>15675</v>
      </c>
      <c r="O65" s="78">
        <v>250</v>
      </c>
      <c r="P65" s="78"/>
      <c r="R65" s="39"/>
      <c r="S65" s="39"/>
      <c r="T65" s="39"/>
      <c r="U65" s="39"/>
      <c r="V65" s="39"/>
      <c r="W65" s="39"/>
      <c r="X65" s="39"/>
      <c r="Y65" s="39"/>
      <c r="Z65" s="39"/>
      <c r="AA65" s="39"/>
      <c r="AB65" s="39"/>
      <c r="AC65" s="39"/>
      <c r="AD65" s="39"/>
      <c r="AE65" s="39"/>
      <c r="AF65" s="39"/>
      <c r="AG65" s="39"/>
      <c r="AH65" s="39"/>
      <c r="AI65" s="39"/>
      <c r="AJ65" s="39"/>
      <c r="AK65" s="39"/>
    </row>
    <row r="66" spans="2:37" s="38" customFormat="1" ht="13.5" customHeight="1">
      <c r="B66" s="320" t="s">
        <v>139</v>
      </c>
      <c r="C66" s="126" t="s">
        <v>190</v>
      </c>
      <c r="D66" s="126"/>
      <c r="E66" s="78">
        <v>15</v>
      </c>
      <c r="F66" s="78">
        <v>2225</v>
      </c>
      <c r="G66" s="78">
        <v>20</v>
      </c>
      <c r="H66" s="78"/>
      <c r="I66" s="78">
        <v>2</v>
      </c>
      <c r="J66" s="78">
        <v>790</v>
      </c>
      <c r="K66" s="78">
        <v>20</v>
      </c>
      <c r="L66" s="78"/>
      <c r="M66" s="78">
        <v>17</v>
      </c>
      <c r="N66" s="78">
        <v>3015</v>
      </c>
      <c r="O66" s="78">
        <v>40</v>
      </c>
      <c r="P66" s="78"/>
      <c r="R66" s="39"/>
      <c r="S66" s="39"/>
      <c r="T66" s="39"/>
      <c r="U66" s="39"/>
      <c r="V66" s="39"/>
      <c r="W66" s="39"/>
      <c r="X66" s="39"/>
      <c r="Y66" s="39"/>
      <c r="Z66" s="39"/>
      <c r="AA66" s="39"/>
      <c r="AB66" s="39"/>
      <c r="AC66" s="39"/>
      <c r="AD66" s="39"/>
      <c r="AE66" s="39"/>
      <c r="AF66" s="39"/>
      <c r="AG66" s="39"/>
      <c r="AH66" s="39"/>
      <c r="AI66" s="39"/>
      <c r="AJ66" s="39"/>
      <c r="AK66" s="39"/>
    </row>
    <row r="67" spans="2:37" s="38" customFormat="1" ht="30" customHeight="1">
      <c r="B67" s="76" t="s">
        <v>191</v>
      </c>
      <c r="C67" s="76" t="s">
        <v>177</v>
      </c>
      <c r="D67" s="76"/>
      <c r="E67" s="125">
        <v>881</v>
      </c>
      <c r="F67" s="125">
        <v>205365</v>
      </c>
      <c r="G67" s="125">
        <v>4040</v>
      </c>
      <c r="H67" s="125"/>
      <c r="I67" s="125">
        <v>100</v>
      </c>
      <c r="J67" s="125">
        <v>63090</v>
      </c>
      <c r="K67" s="125">
        <v>1920</v>
      </c>
      <c r="L67" s="125"/>
      <c r="M67" s="125">
        <v>981</v>
      </c>
      <c r="N67" s="125">
        <v>268455</v>
      </c>
      <c r="O67" s="125">
        <v>5960</v>
      </c>
      <c r="P67" s="125"/>
      <c r="R67" s="39"/>
      <c r="S67" s="39"/>
      <c r="T67" s="39"/>
      <c r="U67" s="39"/>
      <c r="V67" s="39"/>
      <c r="W67" s="39"/>
      <c r="X67" s="39"/>
      <c r="Y67" s="39"/>
      <c r="Z67" s="39"/>
      <c r="AA67" s="39"/>
      <c r="AB67" s="39"/>
      <c r="AC67" s="39"/>
      <c r="AD67" s="39"/>
      <c r="AE67" s="39"/>
      <c r="AF67" s="39"/>
      <c r="AG67" s="39"/>
      <c r="AH67" s="39"/>
      <c r="AI67" s="39"/>
      <c r="AJ67" s="39"/>
      <c r="AK67" s="39"/>
    </row>
    <row r="68" spans="2:37" s="38" customFormat="1" ht="12.75" customHeight="1">
      <c r="B68" s="320" t="s">
        <v>2298</v>
      </c>
      <c r="C68" s="511" t="s">
        <v>178</v>
      </c>
      <c r="D68" s="511"/>
      <c r="E68" s="78">
        <v>759</v>
      </c>
      <c r="F68" s="78">
        <v>185975</v>
      </c>
      <c r="G68" s="78">
        <v>3790</v>
      </c>
      <c r="H68" s="78"/>
      <c r="I68" s="78">
        <v>85</v>
      </c>
      <c r="J68" s="78">
        <v>55080</v>
      </c>
      <c r="K68" s="78">
        <v>1685</v>
      </c>
      <c r="L68" s="78"/>
      <c r="M68" s="78">
        <v>844</v>
      </c>
      <c r="N68" s="78">
        <v>241055</v>
      </c>
      <c r="O68" s="78">
        <v>5475</v>
      </c>
      <c r="P68" s="78"/>
      <c r="R68" s="39"/>
      <c r="S68" s="39"/>
      <c r="T68" s="39"/>
      <c r="U68" s="39"/>
      <c r="V68" s="39"/>
      <c r="W68" s="39"/>
      <c r="X68" s="39"/>
      <c r="Y68" s="39"/>
      <c r="Z68" s="39"/>
      <c r="AA68" s="39"/>
      <c r="AB68" s="39"/>
      <c r="AC68" s="39"/>
      <c r="AD68" s="39"/>
      <c r="AE68" s="39"/>
      <c r="AF68" s="39"/>
      <c r="AG68" s="39"/>
      <c r="AH68" s="39"/>
      <c r="AI68" s="39"/>
      <c r="AJ68" s="39"/>
      <c r="AK68" s="39"/>
    </row>
    <row r="69" spans="2:37" s="38" customFormat="1" ht="14.25" customHeight="1">
      <c r="B69" s="320" t="s">
        <v>2298</v>
      </c>
      <c r="C69" s="6" t="s">
        <v>179</v>
      </c>
      <c r="D69" s="6"/>
      <c r="E69" s="78">
        <v>27</v>
      </c>
      <c r="F69" s="78">
        <v>4240</v>
      </c>
      <c r="G69" s="78">
        <v>45</v>
      </c>
      <c r="H69" s="78"/>
      <c r="I69" s="78">
        <v>3</v>
      </c>
      <c r="J69" s="78">
        <v>1510</v>
      </c>
      <c r="K69" s="78">
        <v>45</v>
      </c>
      <c r="L69" s="78"/>
      <c r="M69" s="78">
        <v>30</v>
      </c>
      <c r="N69" s="78">
        <v>5750</v>
      </c>
      <c r="O69" s="78">
        <v>90</v>
      </c>
      <c r="P69" s="78"/>
      <c r="R69" s="39"/>
      <c r="S69" s="39"/>
      <c r="T69" s="39"/>
      <c r="U69" s="39"/>
      <c r="V69" s="39"/>
      <c r="W69" s="39"/>
      <c r="X69" s="39"/>
      <c r="Y69" s="39"/>
      <c r="Z69" s="39"/>
      <c r="AA69" s="39"/>
      <c r="AB69" s="39"/>
      <c r="AC69" s="39"/>
      <c r="AD69" s="39"/>
      <c r="AE69" s="39"/>
      <c r="AF69" s="39"/>
      <c r="AG69" s="39"/>
      <c r="AH69" s="39"/>
      <c r="AI69" s="39"/>
      <c r="AJ69" s="39"/>
      <c r="AK69" s="39"/>
    </row>
    <row r="70" spans="2:37" s="38" customFormat="1" ht="12.75" customHeight="1">
      <c r="B70" s="320" t="s">
        <v>2298</v>
      </c>
      <c r="C70" s="6" t="s">
        <v>180</v>
      </c>
      <c r="D70" s="6"/>
      <c r="E70" s="78">
        <v>79</v>
      </c>
      <c r="F70" s="78">
        <v>12935</v>
      </c>
      <c r="G70" s="78">
        <v>175</v>
      </c>
      <c r="H70" s="78"/>
      <c r="I70" s="78">
        <v>10</v>
      </c>
      <c r="J70" s="78">
        <v>4770</v>
      </c>
      <c r="K70" s="78">
        <v>125</v>
      </c>
      <c r="L70" s="78"/>
      <c r="M70" s="78">
        <v>89</v>
      </c>
      <c r="N70" s="78">
        <v>17705</v>
      </c>
      <c r="O70" s="78">
        <v>300</v>
      </c>
      <c r="P70" s="78"/>
      <c r="R70" s="39"/>
      <c r="S70" s="39"/>
      <c r="T70" s="39"/>
      <c r="U70" s="39"/>
      <c r="V70" s="39"/>
      <c r="W70" s="39"/>
      <c r="X70" s="39"/>
      <c r="Y70" s="39"/>
      <c r="Z70" s="39"/>
      <c r="AA70" s="39"/>
      <c r="AB70" s="39"/>
      <c r="AC70" s="39"/>
      <c r="AD70" s="39"/>
      <c r="AE70" s="39"/>
      <c r="AF70" s="39"/>
      <c r="AG70" s="39"/>
      <c r="AH70" s="39"/>
      <c r="AI70" s="39"/>
      <c r="AJ70" s="39"/>
      <c r="AK70" s="39"/>
    </row>
    <row r="71" spans="2:37" s="38" customFormat="1" ht="13.5" customHeight="1">
      <c r="B71" s="320" t="s">
        <v>2298</v>
      </c>
      <c r="C71" s="6" t="s">
        <v>181</v>
      </c>
      <c r="D71" s="6"/>
      <c r="E71" s="78">
        <v>64</v>
      </c>
      <c r="F71" s="78">
        <v>10125</v>
      </c>
      <c r="G71" s="78">
        <v>130</v>
      </c>
      <c r="H71" s="78"/>
      <c r="I71" s="78">
        <v>7</v>
      </c>
      <c r="J71" s="78">
        <v>3455</v>
      </c>
      <c r="K71" s="78">
        <v>105</v>
      </c>
      <c r="L71" s="78"/>
      <c r="M71" s="78">
        <v>71</v>
      </c>
      <c r="N71" s="78">
        <v>13580</v>
      </c>
      <c r="O71" s="78">
        <v>235</v>
      </c>
      <c r="P71" s="78"/>
      <c r="R71" s="39"/>
      <c r="S71" s="39"/>
      <c r="T71" s="39"/>
      <c r="U71" s="39"/>
      <c r="V71" s="39"/>
      <c r="W71" s="39"/>
      <c r="X71" s="39"/>
      <c r="Y71" s="39"/>
      <c r="Z71" s="39"/>
      <c r="AA71" s="39"/>
      <c r="AB71" s="39"/>
      <c r="AC71" s="39"/>
      <c r="AD71" s="39"/>
      <c r="AE71" s="39"/>
      <c r="AF71" s="39"/>
      <c r="AG71" s="39"/>
      <c r="AH71" s="39"/>
      <c r="AI71" s="39"/>
      <c r="AJ71" s="39"/>
      <c r="AK71" s="39"/>
    </row>
    <row r="72" spans="2:37" s="38" customFormat="1" ht="12.75" customHeight="1">
      <c r="B72" s="320" t="s">
        <v>2298</v>
      </c>
      <c r="C72" s="6" t="s">
        <v>182</v>
      </c>
      <c r="D72" s="6"/>
      <c r="E72" s="78">
        <v>65</v>
      </c>
      <c r="F72" s="78">
        <v>10650</v>
      </c>
      <c r="G72" s="78">
        <v>135</v>
      </c>
      <c r="H72" s="78"/>
      <c r="I72" s="78">
        <v>7</v>
      </c>
      <c r="J72" s="78">
        <v>3645</v>
      </c>
      <c r="K72" s="78">
        <v>110</v>
      </c>
      <c r="L72" s="78"/>
      <c r="M72" s="78">
        <v>71</v>
      </c>
      <c r="N72" s="78">
        <v>14295</v>
      </c>
      <c r="O72" s="78">
        <v>245</v>
      </c>
      <c r="P72" s="78"/>
      <c r="R72" s="39"/>
      <c r="S72" s="39"/>
      <c r="T72" s="39"/>
      <c r="U72" s="39"/>
      <c r="V72" s="39"/>
      <c r="W72" s="39"/>
      <c r="X72" s="39"/>
      <c r="Y72" s="39"/>
      <c r="Z72" s="39"/>
      <c r="AA72" s="39"/>
      <c r="AB72" s="39"/>
      <c r="AC72" s="39"/>
      <c r="AD72" s="39"/>
      <c r="AE72" s="39"/>
      <c r="AF72" s="39"/>
      <c r="AG72" s="39"/>
      <c r="AH72" s="39"/>
      <c r="AI72" s="39"/>
      <c r="AJ72" s="39"/>
      <c r="AK72" s="39"/>
    </row>
    <row r="73" spans="2:37" s="38" customFormat="1" ht="12.75" customHeight="1">
      <c r="B73" s="320" t="s">
        <v>2298</v>
      </c>
      <c r="C73" s="6" t="s">
        <v>183</v>
      </c>
      <c r="D73" s="6"/>
      <c r="E73" s="78">
        <v>67</v>
      </c>
      <c r="F73" s="78">
        <v>11925</v>
      </c>
      <c r="G73" s="78">
        <v>175</v>
      </c>
      <c r="H73" s="78"/>
      <c r="I73" s="78">
        <v>8</v>
      </c>
      <c r="J73" s="78">
        <v>4365</v>
      </c>
      <c r="K73" s="78">
        <v>110</v>
      </c>
      <c r="L73" s="78"/>
      <c r="M73" s="78">
        <v>75</v>
      </c>
      <c r="N73" s="78">
        <v>16290</v>
      </c>
      <c r="O73" s="78">
        <v>285</v>
      </c>
      <c r="P73" s="78"/>
      <c r="R73" s="39"/>
      <c r="S73" s="39"/>
      <c r="T73" s="39"/>
      <c r="U73" s="39"/>
      <c r="V73" s="39"/>
      <c r="W73" s="39"/>
      <c r="X73" s="39"/>
      <c r="Y73" s="39"/>
      <c r="Z73" s="39"/>
      <c r="AA73" s="39"/>
      <c r="AB73" s="39"/>
      <c r="AC73" s="39"/>
      <c r="AD73" s="39"/>
      <c r="AE73" s="39"/>
      <c r="AF73" s="39"/>
      <c r="AG73" s="39"/>
      <c r="AH73" s="39"/>
      <c r="AI73" s="39"/>
      <c r="AJ73" s="39"/>
      <c r="AK73" s="39"/>
    </row>
    <row r="74" spans="2:37" s="38" customFormat="1" ht="12.75" customHeight="1">
      <c r="B74" s="320" t="s">
        <v>2298</v>
      </c>
      <c r="C74" s="6" t="s">
        <v>184</v>
      </c>
      <c r="D74" s="6"/>
      <c r="E74" s="78">
        <v>99</v>
      </c>
      <c r="F74" s="78">
        <v>22895</v>
      </c>
      <c r="G74" s="78">
        <v>430</v>
      </c>
      <c r="H74" s="78"/>
      <c r="I74" s="78">
        <v>9</v>
      </c>
      <c r="J74" s="78">
        <v>4510</v>
      </c>
      <c r="K74" s="78">
        <v>135</v>
      </c>
      <c r="L74" s="78"/>
      <c r="M74" s="78">
        <v>108</v>
      </c>
      <c r="N74" s="78">
        <v>27405</v>
      </c>
      <c r="O74" s="78">
        <v>565</v>
      </c>
      <c r="P74" s="78"/>
      <c r="R74" s="39"/>
      <c r="S74" s="39"/>
      <c r="T74" s="39"/>
      <c r="U74" s="39"/>
      <c r="V74" s="39"/>
      <c r="W74" s="39"/>
      <c r="X74" s="39"/>
      <c r="Y74" s="39"/>
      <c r="Z74" s="39"/>
      <c r="AA74" s="39"/>
      <c r="AB74" s="39"/>
      <c r="AC74" s="39"/>
      <c r="AD74" s="39"/>
      <c r="AE74" s="39"/>
      <c r="AF74" s="39"/>
      <c r="AG74" s="39"/>
      <c r="AH74" s="39"/>
      <c r="AI74" s="39"/>
      <c r="AJ74" s="39"/>
      <c r="AK74" s="39"/>
    </row>
    <row r="75" spans="2:37" s="38" customFormat="1" ht="12.75" customHeight="1">
      <c r="B75" s="320" t="s">
        <v>2298</v>
      </c>
      <c r="C75" s="6" t="s">
        <v>185</v>
      </c>
      <c r="D75" s="6"/>
      <c r="E75" s="78">
        <v>109</v>
      </c>
      <c r="F75" s="78">
        <v>48860</v>
      </c>
      <c r="G75" s="78">
        <v>1345</v>
      </c>
      <c r="H75" s="78"/>
      <c r="I75" s="78">
        <v>16</v>
      </c>
      <c r="J75" s="78">
        <v>20260</v>
      </c>
      <c r="K75" s="78">
        <v>660</v>
      </c>
      <c r="L75" s="78"/>
      <c r="M75" s="78">
        <v>125</v>
      </c>
      <c r="N75" s="78">
        <v>69120</v>
      </c>
      <c r="O75" s="78">
        <v>2005</v>
      </c>
      <c r="P75" s="78"/>
      <c r="R75" s="39"/>
      <c r="S75" s="39"/>
      <c r="T75" s="39"/>
      <c r="U75" s="39"/>
      <c r="V75" s="39"/>
      <c r="W75" s="39"/>
      <c r="X75" s="39"/>
      <c r="Y75" s="39"/>
      <c r="Z75" s="39"/>
      <c r="AA75" s="39"/>
      <c r="AB75" s="39"/>
      <c r="AC75" s="39"/>
      <c r="AD75" s="39"/>
      <c r="AE75" s="39"/>
      <c r="AF75" s="39"/>
      <c r="AG75" s="39"/>
      <c r="AH75" s="39"/>
      <c r="AI75" s="39"/>
      <c r="AJ75" s="39"/>
      <c r="AK75" s="39"/>
    </row>
    <row r="76" spans="2:37" s="38" customFormat="1" ht="13.5" customHeight="1">
      <c r="B76" s="320" t="s">
        <v>2298</v>
      </c>
      <c r="C76" s="6" t="s">
        <v>186</v>
      </c>
      <c r="D76" s="6"/>
      <c r="E76" s="78">
        <v>154</v>
      </c>
      <c r="F76" s="78">
        <v>42835</v>
      </c>
      <c r="G76" s="78">
        <v>955</v>
      </c>
      <c r="H76" s="78"/>
      <c r="I76" s="78">
        <v>15</v>
      </c>
      <c r="J76" s="78">
        <v>7940</v>
      </c>
      <c r="K76" s="78">
        <v>265</v>
      </c>
      <c r="L76" s="78"/>
      <c r="M76" s="78">
        <v>169</v>
      </c>
      <c r="N76" s="78">
        <v>50775</v>
      </c>
      <c r="O76" s="78">
        <v>1220</v>
      </c>
      <c r="P76" s="78"/>
      <c r="R76" s="39"/>
      <c r="S76" s="39"/>
      <c r="T76" s="39"/>
      <c r="U76" s="39"/>
      <c r="V76" s="39"/>
      <c r="W76" s="39"/>
      <c r="X76" s="39"/>
      <c r="Y76" s="39"/>
      <c r="Z76" s="39"/>
      <c r="AA76" s="39"/>
      <c r="AB76" s="39"/>
      <c r="AC76" s="39"/>
      <c r="AD76" s="39"/>
      <c r="AE76" s="39"/>
      <c r="AF76" s="39"/>
      <c r="AG76" s="39"/>
      <c r="AH76" s="39"/>
      <c r="AI76" s="39"/>
      <c r="AJ76" s="39"/>
      <c r="AK76" s="39"/>
    </row>
    <row r="77" spans="2:37" s="38" customFormat="1" ht="13.5" customHeight="1">
      <c r="B77" s="320" t="s">
        <v>2298</v>
      </c>
      <c r="C77" s="6" t="s">
        <v>187</v>
      </c>
      <c r="D77" s="6"/>
      <c r="E77" s="78">
        <v>96</v>
      </c>
      <c r="F77" s="78">
        <v>21510</v>
      </c>
      <c r="G77" s="78">
        <v>400</v>
      </c>
      <c r="H77" s="78"/>
      <c r="I77" s="78">
        <v>10</v>
      </c>
      <c r="J77" s="78">
        <v>4625</v>
      </c>
      <c r="K77" s="78">
        <v>130</v>
      </c>
      <c r="L77" s="78"/>
      <c r="M77" s="78">
        <v>106</v>
      </c>
      <c r="N77" s="78">
        <v>26135</v>
      </c>
      <c r="O77" s="78">
        <v>530</v>
      </c>
      <c r="P77" s="78"/>
      <c r="R77" s="39"/>
      <c r="S77" s="39"/>
      <c r="T77" s="39"/>
      <c r="U77" s="39"/>
      <c r="V77" s="39"/>
      <c r="W77" s="39"/>
      <c r="X77" s="39"/>
      <c r="Y77" s="39"/>
      <c r="Z77" s="39"/>
      <c r="AA77" s="39"/>
      <c r="AB77" s="39"/>
      <c r="AC77" s="39"/>
      <c r="AD77" s="39"/>
      <c r="AE77" s="39"/>
      <c r="AF77" s="39"/>
      <c r="AG77" s="39"/>
      <c r="AH77" s="39"/>
      <c r="AI77" s="39"/>
      <c r="AJ77" s="39"/>
      <c r="AK77" s="39"/>
    </row>
    <row r="78" spans="2:37" s="38" customFormat="1" ht="13.5" customHeight="1">
      <c r="B78" s="320" t="s">
        <v>2298</v>
      </c>
      <c r="C78" s="511" t="s">
        <v>188</v>
      </c>
      <c r="D78" s="511"/>
      <c r="E78" s="78">
        <v>34</v>
      </c>
      <c r="F78" s="78">
        <v>5305</v>
      </c>
      <c r="G78" s="78">
        <v>65</v>
      </c>
      <c r="H78" s="78"/>
      <c r="I78" s="78">
        <v>4</v>
      </c>
      <c r="J78" s="78">
        <v>2395</v>
      </c>
      <c r="K78" s="78">
        <v>50</v>
      </c>
      <c r="L78" s="78"/>
      <c r="M78" s="78">
        <v>38</v>
      </c>
      <c r="N78" s="78">
        <v>7700</v>
      </c>
      <c r="O78" s="78">
        <v>115</v>
      </c>
      <c r="P78" s="78"/>
      <c r="R78" s="39"/>
      <c r="S78" s="39"/>
      <c r="T78" s="39"/>
      <c r="U78" s="39"/>
      <c r="V78" s="39"/>
      <c r="W78" s="39"/>
      <c r="X78" s="39"/>
      <c r="Y78" s="39"/>
      <c r="Z78" s="39"/>
      <c r="AA78" s="39"/>
      <c r="AB78" s="39"/>
      <c r="AC78" s="39"/>
      <c r="AD78" s="39"/>
      <c r="AE78" s="39"/>
      <c r="AF78" s="39"/>
      <c r="AG78" s="39"/>
      <c r="AH78" s="39"/>
      <c r="AI78" s="39"/>
      <c r="AJ78" s="39"/>
      <c r="AK78" s="39"/>
    </row>
    <row r="79" spans="2:37" s="38" customFormat="1" ht="13.5" customHeight="1">
      <c r="B79" s="320" t="s">
        <v>2298</v>
      </c>
      <c r="C79" s="511" t="s">
        <v>189</v>
      </c>
      <c r="D79" s="511"/>
      <c r="E79" s="78">
        <v>74</v>
      </c>
      <c r="F79" s="78">
        <v>12025</v>
      </c>
      <c r="G79" s="78">
        <v>165</v>
      </c>
      <c r="H79" s="78"/>
      <c r="I79" s="78">
        <v>9</v>
      </c>
      <c r="J79" s="78">
        <v>4900</v>
      </c>
      <c r="K79" s="78">
        <v>165</v>
      </c>
      <c r="L79" s="78"/>
      <c r="M79" s="78">
        <v>83</v>
      </c>
      <c r="N79" s="78">
        <v>16925</v>
      </c>
      <c r="O79" s="78">
        <v>330</v>
      </c>
      <c r="P79" s="78"/>
      <c r="R79" s="39"/>
      <c r="S79" s="39"/>
      <c r="T79" s="39"/>
      <c r="U79" s="39"/>
      <c r="V79" s="39"/>
      <c r="W79" s="39"/>
      <c r="X79" s="39"/>
      <c r="Y79" s="39"/>
      <c r="Z79" s="39"/>
      <c r="AA79" s="39"/>
      <c r="AB79" s="39"/>
      <c r="AC79" s="39"/>
      <c r="AD79" s="39"/>
      <c r="AE79" s="39"/>
      <c r="AF79" s="39"/>
      <c r="AG79" s="39"/>
      <c r="AH79" s="39"/>
      <c r="AI79" s="39"/>
      <c r="AJ79" s="39"/>
      <c r="AK79" s="39"/>
    </row>
    <row r="80" spans="2:37" s="38" customFormat="1" ht="13.5" customHeight="1">
      <c r="B80" s="320" t="s">
        <v>2298</v>
      </c>
      <c r="C80" s="126" t="s">
        <v>190</v>
      </c>
      <c r="D80" s="126"/>
      <c r="E80" s="78">
        <v>14</v>
      </c>
      <c r="F80" s="78">
        <v>2060</v>
      </c>
      <c r="G80" s="78">
        <v>20</v>
      </c>
      <c r="H80" s="78"/>
      <c r="I80" s="78">
        <v>2</v>
      </c>
      <c r="J80" s="78">
        <v>715</v>
      </c>
      <c r="K80" s="78">
        <v>20</v>
      </c>
      <c r="L80" s="78"/>
      <c r="M80" s="78">
        <v>16</v>
      </c>
      <c r="N80" s="78">
        <v>2775</v>
      </c>
      <c r="O80" s="78">
        <v>40</v>
      </c>
      <c r="P80" s="78"/>
      <c r="R80" s="39"/>
      <c r="S80" s="39"/>
      <c r="T80" s="39"/>
      <c r="U80" s="39"/>
      <c r="V80" s="39"/>
      <c r="W80" s="39"/>
      <c r="X80" s="39"/>
      <c r="Y80" s="39"/>
      <c r="Z80" s="39"/>
      <c r="AA80" s="39"/>
      <c r="AB80" s="39"/>
      <c r="AC80" s="39"/>
      <c r="AD80" s="39"/>
      <c r="AE80" s="39"/>
      <c r="AF80" s="39"/>
      <c r="AG80" s="39"/>
      <c r="AH80" s="39"/>
      <c r="AI80" s="39"/>
      <c r="AJ80" s="39"/>
      <c r="AK80" s="39"/>
    </row>
    <row r="81" spans="2:37" s="38" customFormat="1" ht="30" customHeight="1">
      <c r="B81" s="76" t="s">
        <v>141</v>
      </c>
      <c r="C81" s="76" t="s">
        <v>177</v>
      </c>
      <c r="D81" s="76"/>
      <c r="E81" s="125">
        <v>917</v>
      </c>
      <c r="F81" s="125">
        <v>209355</v>
      </c>
      <c r="G81" s="125">
        <v>4215</v>
      </c>
      <c r="H81" s="125"/>
      <c r="I81" s="125">
        <v>99</v>
      </c>
      <c r="J81" s="125">
        <v>76090</v>
      </c>
      <c r="K81" s="125">
        <v>1910</v>
      </c>
      <c r="L81" s="125"/>
      <c r="M81" s="125">
        <v>1016</v>
      </c>
      <c r="N81" s="125">
        <v>285445</v>
      </c>
      <c r="O81" s="125">
        <v>6125</v>
      </c>
      <c r="P81" s="125"/>
      <c r="R81" s="39"/>
      <c r="S81" s="39"/>
      <c r="T81" s="39"/>
      <c r="U81" s="39"/>
      <c r="V81" s="39"/>
      <c r="W81" s="39"/>
      <c r="X81" s="39"/>
      <c r="Y81" s="39"/>
      <c r="Z81" s="39"/>
      <c r="AA81" s="39"/>
      <c r="AB81" s="39"/>
      <c r="AC81" s="39"/>
      <c r="AD81" s="39"/>
      <c r="AE81" s="39"/>
      <c r="AF81" s="39"/>
      <c r="AG81" s="39"/>
      <c r="AH81" s="39"/>
      <c r="AI81" s="39"/>
      <c r="AJ81" s="39"/>
      <c r="AK81" s="39"/>
    </row>
    <row r="82" spans="2:37" s="38" customFormat="1" ht="12.75" customHeight="1">
      <c r="B82" s="320" t="s">
        <v>141</v>
      </c>
      <c r="C82" s="511" t="s">
        <v>178</v>
      </c>
      <c r="D82" s="511"/>
      <c r="E82" s="78">
        <v>790</v>
      </c>
      <c r="F82" s="78">
        <v>189835</v>
      </c>
      <c r="G82" s="78">
        <v>3980</v>
      </c>
      <c r="H82" s="78"/>
      <c r="I82" s="78">
        <v>85</v>
      </c>
      <c r="J82" s="78">
        <v>67540</v>
      </c>
      <c r="K82" s="78">
        <v>1710</v>
      </c>
      <c r="L82" s="78"/>
      <c r="M82" s="78">
        <v>875</v>
      </c>
      <c r="N82" s="78">
        <v>257375</v>
      </c>
      <c r="O82" s="78">
        <v>5700</v>
      </c>
      <c r="P82" s="78"/>
      <c r="R82" s="39"/>
      <c r="S82" s="39"/>
      <c r="T82" s="39"/>
      <c r="U82" s="39"/>
      <c r="V82" s="39"/>
      <c r="W82" s="39"/>
      <c r="X82" s="39"/>
      <c r="Y82" s="39"/>
      <c r="Z82" s="39"/>
      <c r="AA82" s="39"/>
      <c r="AB82" s="39"/>
      <c r="AC82" s="39"/>
      <c r="AD82" s="39"/>
      <c r="AE82" s="39"/>
      <c r="AF82" s="39"/>
      <c r="AG82" s="39"/>
      <c r="AH82" s="39"/>
      <c r="AI82" s="39"/>
      <c r="AJ82" s="39"/>
      <c r="AK82" s="39"/>
    </row>
    <row r="83" spans="2:37" s="38" customFormat="1" ht="14.25" customHeight="1">
      <c r="B83" s="320" t="s">
        <v>141</v>
      </c>
      <c r="C83" s="6" t="s">
        <v>179</v>
      </c>
      <c r="D83" s="6"/>
      <c r="E83" s="78">
        <v>33</v>
      </c>
      <c r="F83" s="78">
        <v>4390</v>
      </c>
      <c r="G83" s="78">
        <v>40</v>
      </c>
      <c r="H83" s="78"/>
      <c r="I83" s="78">
        <v>3</v>
      </c>
      <c r="J83" s="78">
        <v>1335</v>
      </c>
      <c r="K83" s="78">
        <v>45</v>
      </c>
      <c r="L83" s="78"/>
      <c r="M83" s="78">
        <v>36</v>
      </c>
      <c r="N83" s="78">
        <v>5725</v>
      </c>
      <c r="O83" s="78">
        <v>85</v>
      </c>
      <c r="P83" s="78"/>
      <c r="R83" s="39"/>
      <c r="S83" s="39"/>
      <c r="T83" s="39"/>
      <c r="U83" s="39"/>
      <c r="V83" s="39"/>
      <c r="W83" s="39"/>
      <c r="X83" s="39"/>
      <c r="Y83" s="39"/>
      <c r="Z83" s="39"/>
      <c r="AA83" s="39"/>
      <c r="AB83" s="39"/>
      <c r="AC83" s="39"/>
      <c r="AD83" s="39"/>
      <c r="AE83" s="39"/>
      <c r="AF83" s="39"/>
      <c r="AG83" s="39"/>
      <c r="AH83" s="39"/>
      <c r="AI83" s="39"/>
      <c r="AJ83" s="39"/>
      <c r="AK83" s="39"/>
    </row>
    <row r="84" spans="2:37" s="38" customFormat="1" ht="12.75" customHeight="1">
      <c r="B84" s="320" t="s">
        <v>141</v>
      </c>
      <c r="C84" s="6" t="s">
        <v>180</v>
      </c>
      <c r="D84" s="6"/>
      <c r="E84" s="78">
        <v>90</v>
      </c>
      <c r="F84" s="78">
        <v>14950</v>
      </c>
      <c r="G84" s="78">
        <v>165</v>
      </c>
      <c r="H84" s="78"/>
      <c r="I84" s="78">
        <v>10</v>
      </c>
      <c r="J84" s="78">
        <v>5685</v>
      </c>
      <c r="K84" s="78">
        <v>145</v>
      </c>
      <c r="L84" s="78"/>
      <c r="M84" s="78">
        <v>101</v>
      </c>
      <c r="N84" s="78">
        <v>20635</v>
      </c>
      <c r="O84" s="78">
        <v>310</v>
      </c>
      <c r="P84" s="78"/>
      <c r="R84" s="39"/>
      <c r="S84" s="39"/>
      <c r="T84" s="39"/>
      <c r="U84" s="39"/>
      <c r="V84" s="39"/>
      <c r="W84" s="39"/>
      <c r="X84" s="39"/>
      <c r="Y84" s="39"/>
      <c r="Z84" s="39"/>
      <c r="AA84" s="39"/>
      <c r="AB84" s="39"/>
      <c r="AC84" s="39"/>
      <c r="AD84" s="39"/>
      <c r="AE84" s="39"/>
      <c r="AF84" s="39"/>
      <c r="AG84" s="39"/>
      <c r="AH84" s="39"/>
      <c r="AI84" s="39"/>
      <c r="AJ84" s="39"/>
      <c r="AK84" s="39"/>
    </row>
    <row r="85" spans="2:37" s="38" customFormat="1" ht="13.5" customHeight="1">
      <c r="B85" s="320" t="s">
        <v>141</v>
      </c>
      <c r="C85" s="6" t="s">
        <v>181</v>
      </c>
      <c r="D85" s="6"/>
      <c r="E85" s="78">
        <v>70</v>
      </c>
      <c r="F85" s="78">
        <v>10610</v>
      </c>
      <c r="G85" s="78">
        <v>125</v>
      </c>
      <c r="H85" s="78"/>
      <c r="I85" s="78">
        <v>8</v>
      </c>
      <c r="J85" s="78">
        <v>5620</v>
      </c>
      <c r="K85" s="78">
        <v>95</v>
      </c>
      <c r="L85" s="78"/>
      <c r="M85" s="78">
        <v>78</v>
      </c>
      <c r="N85" s="78">
        <v>16230</v>
      </c>
      <c r="O85" s="78">
        <v>220</v>
      </c>
      <c r="P85" s="78"/>
      <c r="R85" s="39"/>
      <c r="S85" s="39"/>
      <c r="T85" s="39"/>
      <c r="U85" s="39"/>
      <c r="V85" s="39"/>
      <c r="W85" s="39"/>
      <c r="X85" s="39"/>
      <c r="Y85" s="39"/>
      <c r="Z85" s="39"/>
      <c r="AA85" s="39"/>
      <c r="AB85" s="39"/>
      <c r="AC85" s="39"/>
      <c r="AD85" s="39"/>
      <c r="AE85" s="39"/>
      <c r="AF85" s="39"/>
      <c r="AG85" s="39"/>
      <c r="AH85" s="39"/>
      <c r="AI85" s="39"/>
      <c r="AJ85" s="39"/>
      <c r="AK85" s="39"/>
    </row>
    <row r="86" spans="2:37" s="38" customFormat="1" ht="12.75" customHeight="1">
      <c r="B86" s="320" t="s">
        <v>141</v>
      </c>
      <c r="C86" s="6" t="s">
        <v>182</v>
      </c>
      <c r="D86" s="6"/>
      <c r="E86" s="78">
        <v>67</v>
      </c>
      <c r="F86" s="78">
        <v>10535</v>
      </c>
      <c r="G86" s="78">
        <v>125</v>
      </c>
      <c r="H86" s="78"/>
      <c r="I86" s="78">
        <v>7</v>
      </c>
      <c r="J86" s="78">
        <v>4205</v>
      </c>
      <c r="K86" s="78">
        <v>85</v>
      </c>
      <c r="L86" s="78"/>
      <c r="M86" s="78">
        <v>74</v>
      </c>
      <c r="N86" s="78">
        <v>14740</v>
      </c>
      <c r="O86" s="78">
        <v>210</v>
      </c>
      <c r="P86" s="78"/>
      <c r="R86" s="39"/>
      <c r="S86" s="39"/>
      <c r="T86" s="39"/>
      <c r="U86" s="39"/>
      <c r="V86" s="39"/>
      <c r="W86" s="39"/>
      <c r="X86" s="39"/>
      <c r="Y86" s="39"/>
      <c r="Z86" s="39"/>
      <c r="AA86" s="39"/>
      <c r="AB86" s="39"/>
      <c r="AC86" s="39"/>
      <c r="AD86" s="39"/>
      <c r="AE86" s="39"/>
      <c r="AF86" s="39"/>
      <c r="AG86" s="39"/>
      <c r="AH86" s="39"/>
      <c r="AI86" s="39"/>
      <c r="AJ86" s="39"/>
      <c r="AK86" s="39"/>
    </row>
    <row r="87" spans="2:37" s="38" customFormat="1" ht="12.75" customHeight="1">
      <c r="B87" s="320" t="s">
        <v>141</v>
      </c>
      <c r="C87" s="6" t="s">
        <v>183</v>
      </c>
      <c r="D87" s="6"/>
      <c r="E87" s="78">
        <v>71</v>
      </c>
      <c r="F87" s="78">
        <v>12030</v>
      </c>
      <c r="G87" s="78">
        <v>165</v>
      </c>
      <c r="H87" s="78"/>
      <c r="I87" s="78">
        <v>8</v>
      </c>
      <c r="J87" s="78">
        <v>3970</v>
      </c>
      <c r="K87" s="78">
        <v>110</v>
      </c>
      <c r="L87" s="78"/>
      <c r="M87" s="78">
        <v>80</v>
      </c>
      <c r="N87" s="78">
        <v>16000</v>
      </c>
      <c r="O87" s="78">
        <v>275</v>
      </c>
      <c r="P87" s="78"/>
      <c r="R87" s="39"/>
      <c r="S87" s="39"/>
      <c r="T87" s="39"/>
      <c r="U87" s="39"/>
      <c r="V87" s="39"/>
      <c r="W87" s="39"/>
      <c r="X87" s="39"/>
      <c r="Y87" s="39"/>
      <c r="Z87" s="39"/>
      <c r="AA87" s="39"/>
      <c r="AB87" s="39"/>
      <c r="AC87" s="39"/>
      <c r="AD87" s="39"/>
      <c r="AE87" s="39"/>
      <c r="AF87" s="39"/>
      <c r="AG87" s="39"/>
      <c r="AH87" s="39"/>
      <c r="AI87" s="39"/>
      <c r="AJ87" s="39"/>
      <c r="AK87" s="39"/>
    </row>
    <row r="88" spans="2:37" s="38" customFormat="1" ht="12.75" customHeight="1">
      <c r="B88" s="320" t="s">
        <v>141</v>
      </c>
      <c r="C88" s="6" t="s">
        <v>184</v>
      </c>
      <c r="D88" s="6"/>
      <c r="E88" s="78">
        <v>97</v>
      </c>
      <c r="F88" s="78">
        <v>22040</v>
      </c>
      <c r="G88" s="78">
        <v>405</v>
      </c>
      <c r="H88" s="78"/>
      <c r="I88" s="78">
        <v>9</v>
      </c>
      <c r="J88" s="78">
        <v>5060</v>
      </c>
      <c r="K88" s="78">
        <v>125</v>
      </c>
      <c r="L88" s="78"/>
      <c r="M88" s="78">
        <v>105</v>
      </c>
      <c r="N88" s="78">
        <v>27100</v>
      </c>
      <c r="O88" s="78">
        <v>535</v>
      </c>
      <c r="P88" s="78"/>
      <c r="R88" s="39"/>
      <c r="S88" s="39"/>
      <c r="T88" s="39"/>
      <c r="U88" s="39"/>
      <c r="V88" s="39"/>
      <c r="W88" s="39"/>
      <c r="X88" s="39"/>
      <c r="Y88" s="39"/>
      <c r="Z88" s="39"/>
      <c r="AA88" s="39"/>
      <c r="AB88" s="39"/>
      <c r="AC88" s="39"/>
      <c r="AD88" s="39"/>
      <c r="AE88" s="39"/>
      <c r="AF88" s="39"/>
      <c r="AG88" s="39"/>
      <c r="AH88" s="39"/>
      <c r="AI88" s="39"/>
      <c r="AJ88" s="39"/>
      <c r="AK88" s="39"/>
    </row>
    <row r="89" spans="2:37" s="38" customFormat="1" ht="12.75" customHeight="1">
      <c r="B89" s="320" t="s">
        <v>141</v>
      </c>
      <c r="C89" s="6" t="s">
        <v>185</v>
      </c>
      <c r="D89" s="6"/>
      <c r="E89" s="78">
        <v>119</v>
      </c>
      <c r="F89" s="78">
        <v>52945</v>
      </c>
      <c r="G89" s="78">
        <v>1640</v>
      </c>
      <c r="H89" s="78"/>
      <c r="I89" s="78">
        <v>17</v>
      </c>
      <c r="J89" s="78">
        <v>26860</v>
      </c>
      <c r="K89" s="78">
        <v>745</v>
      </c>
      <c r="L89" s="78"/>
      <c r="M89" s="78">
        <v>136</v>
      </c>
      <c r="N89" s="78">
        <v>79805</v>
      </c>
      <c r="O89" s="78">
        <v>2385</v>
      </c>
      <c r="P89" s="78"/>
      <c r="R89" s="39"/>
      <c r="S89" s="39"/>
      <c r="T89" s="39"/>
      <c r="U89" s="39"/>
      <c r="V89" s="39"/>
      <c r="W89" s="39"/>
      <c r="X89" s="39"/>
      <c r="Y89" s="39"/>
      <c r="Z89" s="39"/>
      <c r="AA89" s="39"/>
      <c r="AB89" s="39"/>
      <c r="AC89" s="39"/>
      <c r="AD89" s="39"/>
      <c r="AE89" s="39"/>
      <c r="AF89" s="39"/>
      <c r="AG89" s="39"/>
      <c r="AH89" s="39"/>
      <c r="AI89" s="39"/>
      <c r="AJ89" s="39"/>
      <c r="AK89" s="39"/>
    </row>
    <row r="90" spans="2:37" s="38" customFormat="1" ht="13.5" customHeight="1">
      <c r="B90" s="320" t="s">
        <v>141</v>
      </c>
      <c r="C90" s="6" t="s">
        <v>186</v>
      </c>
      <c r="D90" s="6"/>
      <c r="E90" s="78">
        <v>148</v>
      </c>
      <c r="F90" s="78">
        <v>41695</v>
      </c>
      <c r="G90" s="78">
        <v>940</v>
      </c>
      <c r="H90" s="78"/>
      <c r="I90" s="78">
        <v>14</v>
      </c>
      <c r="J90" s="78">
        <v>9600</v>
      </c>
      <c r="K90" s="78">
        <v>235</v>
      </c>
      <c r="L90" s="78"/>
      <c r="M90" s="78">
        <v>162</v>
      </c>
      <c r="N90" s="78">
        <v>51295</v>
      </c>
      <c r="O90" s="78">
        <v>1175</v>
      </c>
      <c r="P90" s="78"/>
      <c r="R90" s="39"/>
      <c r="S90" s="39"/>
      <c r="T90" s="39"/>
      <c r="U90" s="39"/>
      <c r="V90" s="39"/>
      <c r="W90" s="39"/>
      <c r="X90" s="39"/>
      <c r="Y90" s="39"/>
      <c r="Z90" s="39"/>
      <c r="AA90" s="39"/>
      <c r="AB90" s="39"/>
      <c r="AC90" s="39"/>
      <c r="AD90" s="39"/>
      <c r="AE90" s="39"/>
      <c r="AF90" s="39"/>
      <c r="AG90" s="39"/>
      <c r="AH90" s="39"/>
      <c r="AI90" s="39"/>
      <c r="AJ90" s="39"/>
      <c r="AK90" s="39"/>
    </row>
    <row r="91" spans="2:37" s="38" customFormat="1" ht="13.5" customHeight="1">
      <c r="B91" s="320" t="s">
        <v>141</v>
      </c>
      <c r="C91" s="6" t="s">
        <v>187</v>
      </c>
      <c r="D91" s="6"/>
      <c r="E91" s="78">
        <v>93</v>
      </c>
      <c r="F91" s="78">
        <v>20640</v>
      </c>
      <c r="G91" s="78">
        <v>380</v>
      </c>
      <c r="H91" s="78"/>
      <c r="I91" s="78">
        <v>10</v>
      </c>
      <c r="J91" s="78">
        <v>5205</v>
      </c>
      <c r="K91" s="78">
        <v>125</v>
      </c>
      <c r="L91" s="78"/>
      <c r="M91" s="78">
        <v>103</v>
      </c>
      <c r="N91" s="78">
        <v>25845</v>
      </c>
      <c r="O91" s="78">
        <v>505</v>
      </c>
      <c r="P91" s="78"/>
      <c r="R91" s="39"/>
      <c r="S91" s="39"/>
      <c r="T91" s="39"/>
      <c r="U91" s="39"/>
      <c r="V91" s="39"/>
      <c r="W91" s="39"/>
      <c r="X91" s="39"/>
      <c r="Y91" s="39"/>
      <c r="Z91" s="39"/>
      <c r="AA91" s="39"/>
      <c r="AB91" s="39"/>
      <c r="AC91" s="39"/>
      <c r="AD91" s="39"/>
      <c r="AE91" s="39"/>
      <c r="AF91" s="39"/>
      <c r="AG91" s="39"/>
      <c r="AH91" s="39"/>
      <c r="AI91" s="39"/>
      <c r="AJ91" s="39"/>
      <c r="AK91" s="39"/>
    </row>
    <row r="92" spans="2:37" s="38" customFormat="1" ht="13.5" customHeight="1">
      <c r="B92" s="320" t="s">
        <v>141</v>
      </c>
      <c r="C92" s="511" t="s">
        <v>188</v>
      </c>
      <c r="D92" s="511"/>
      <c r="E92" s="78">
        <v>39</v>
      </c>
      <c r="F92" s="78">
        <v>5900</v>
      </c>
      <c r="G92" s="78">
        <v>65</v>
      </c>
      <c r="H92" s="78"/>
      <c r="I92" s="78">
        <v>4</v>
      </c>
      <c r="J92" s="78">
        <v>2320</v>
      </c>
      <c r="K92" s="78">
        <v>60</v>
      </c>
      <c r="L92" s="78"/>
      <c r="M92" s="78">
        <v>44</v>
      </c>
      <c r="N92" s="78">
        <v>8220</v>
      </c>
      <c r="O92" s="78">
        <v>125</v>
      </c>
      <c r="P92" s="78"/>
      <c r="R92" s="39"/>
      <c r="S92" s="39"/>
      <c r="T92" s="39"/>
      <c r="U92" s="39"/>
      <c r="V92" s="39"/>
      <c r="W92" s="39"/>
      <c r="X92" s="39"/>
      <c r="Y92" s="39"/>
      <c r="Z92" s="39"/>
      <c r="AA92" s="39"/>
      <c r="AB92" s="39"/>
      <c r="AC92" s="39"/>
      <c r="AD92" s="39"/>
      <c r="AE92" s="39"/>
      <c r="AF92" s="39"/>
      <c r="AG92" s="39"/>
      <c r="AH92" s="39"/>
      <c r="AI92" s="39"/>
      <c r="AJ92" s="39"/>
      <c r="AK92" s="39"/>
    </row>
    <row r="93" spans="2:37" s="38" customFormat="1" ht="13.5" customHeight="1">
      <c r="B93" s="320" t="s">
        <v>141</v>
      </c>
      <c r="C93" s="511" t="s">
        <v>189</v>
      </c>
      <c r="D93" s="511"/>
      <c r="E93" s="78">
        <v>72</v>
      </c>
      <c r="F93" s="78">
        <v>11660</v>
      </c>
      <c r="G93" s="78">
        <v>155</v>
      </c>
      <c r="H93" s="78"/>
      <c r="I93" s="78">
        <v>8</v>
      </c>
      <c r="J93" s="78">
        <v>5635</v>
      </c>
      <c r="K93" s="78">
        <v>120</v>
      </c>
      <c r="L93" s="78"/>
      <c r="M93" s="78">
        <v>81</v>
      </c>
      <c r="N93" s="78">
        <v>17295</v>
      </c>
      <c r="O93" s="78">
        <v>275</v>
      </c>
      <c r="P93" s="78"/>
      <c r="R93" s="39"/>
      <c r="S93" s="39"/>
      <c r="T93" s="39"/>
      <c r="U93" s="39"/>
      <c r="V93" s="39"/>
      <c r="W93" s="39"/>
      <c r="X93" s="39"/>
      <c r="Y93" s="39"/>
      <c r="Z93" s="39"/>
      <c r="AA93" s="39"/>
      <c r="AB93" s="39"/>
      <c r="AC93" s="39"/>
      <c r="AD93" s="39"/>
      <c r="AE93" s="39"/>
      <c r="AF93" s="39"/>
      <c r="AG93" s="39"/>
      <c r="AH93" s="39"/>
      <c r="AI93" s="39"/>
      <c r="AJ93" s="39"/>
      <c r="AK93" s="39"/>
    </row>
    <row r="94" spans="2:37" s="38" customFormat="1" ht="13.5" customHeight="1">
      <c r="B94" s="320" t="s">
        <v>141</v>
      </c>
      <c r="C94" s="126" t="s">
        <v>190</v>
      </c>
      <c r="D94" s="126"/>
      <c r="E94" s="78">
        <v>15</v>
      </c>
      <c r="F94" s="78">
        <v>1960</v>
      </c>
      <c r="G94" s="78">
        <v>15</v>
      </c>
      <c r="H94" s="78"/>
      <c r="I94" s="78">
        <v>2</v>
      </c>
      <c r="J94" s="78">
        <v>595</v>
      </c>
      <c r="K94" s="78">
        <v>15</v>
      </c>
      <c r="L94" s="78"/>
      <c r="M94" s="78">
        <v>17</v>
      </c>
      <c r="N94" s="78">
        <v>2555</v>
      </c>
      <c r="O94" s="78">
        <v>30</v>
      </c>
      <c r="P94" s="78"/>
      <c r="R94" s="39"/>
      <c r="S94" s="39"/>
      <c r="T94" s="39"/>
      <c r="U94" s="39"/>
      <c r="V94" s="39"/>
      <c r="W94" s="39"/>
      <c r="X94" s="39"/>
      <c r="Y94" s="39"/>
      <c r="Z94" s="39"/>
      <c r="AA94" s="39"/>
      <c r="AB94" s="39"/>
      <c r="AC94" s="39"/>
      <c r="AD94" s="39"/>
      <c r="AE94" s="39"/>
      <c r="AF94" s="39"/>
      <c r="AG94" s="39"/>
      <c r="AH94" s="39"/>
      <c r="AI94" s="39"/>
      <c r="AJ94" s="39"/>
      <c r="AK94" s="39"/>
    </row>
    <row r="95" spans="2:37" s="38" customFormat="1" ht="30" customHeight="1">
      <c r="B95" s="76" t="s">
        <v>142</v>
      </c>
      <c r="C95" s="76" t="s">
        <v>177</v>
      </c>
      <c r="D95" s="76"/>
      <c r="E95" s="125">
        <v>928</v>
      </c>
      <c r="F95" s="125">
        <v>215180</v>
      </c>
      <c r="G95" s="125">
        <v>4905</v>
      </c>
      <c r="H95" s="125"/>
      <c r="I95" s="125">
        <v>99</v>
      </c>
      <c r="J95" s="125">
        <v>70700</v>
      </c>
      <c r="K95" s="125">
        <v>2005</v>
      </c>
      <c r="L95" s="125"/>
      <c r="M95" s="125">
        <v>1027</v>
      </c>
      <c r="N95" s="125">
        <v>285880</v>
      </c>
      <c r="O95" s="125">
        <v>6905</v>
      </c>
      <c r="P95" s="125"/>
      <c r="R95" s="39"/>
      <c r="S95" s="39"/>
      <c r="T95" s="39"/>
      <c r="U95" s="39"/>
      <c r="V95" s="39"/>
      <c r="W95" s="39"/>
      <c r="X95" s="39"/>
      <c r="Y95" s="39"/>
      <c r="Z95" s="39"/>
      <c r="AA95" s="39"/>
      <c r="AB95" s="39"/>
      <c r="AC95" s="39"/>
      <c r="AD95" s="39"/>
      <c r="AE95" s="39"/>
      <c r="AF95" s="39"/>
      <c r="AG95" s="39"/>
      <c r="AH95" s="39"/>
      <c r="AI95" s="39"/>
      <c r="AJ95" s="39"/>
      <c r="AK95" s="39"/>
    </row>
    <row r="96" spans="2:37" s="38" customFormat="1" ht="12.75" customHeight="1">
      <c r="B96" s="320" t="s">
        <v>142</v>
      </c>
      <c r="C96" s="511" t="s">
        <v>178</v>
      </c>
      <c r="D96" s="511"/>
      <c r="E96" s="78">
        <v>800</v>
      </c>
      <c r="F96" s="78">
        <v>195495</v>
      </c>
      <c r="G96" s="78">
        <v>4650</v>
      </c>
      <c r="H96" s="78"/>
      <c r="I96" s="78">
        <v>84</v>
      </c>
      <c r="J96" s="78">
        <v>64970</v>
      </c>
      <c r="K96" s="78">
        <v>1835</v>
      </c>
      <c r="L96" s="78"/>
      <c r="M96" s="78">
        <v>884</v>
      </c>
      <c r="N96" s="78">
        <v>260465</v>
      </c>
      <c r="O96" s="78">
        <v>6485</v>
      </c>
      <c r="P96" s="78"/>
      <c r="R96" s="39"/>
      <c r="S96" s="39"/>
      <c r="T96" s="39"/>
      <c r="U96" s="39"/>
      <c r="V96" s="39"/>
      <c r="W96" s="39"/>
      <c r="X96" s="39"/>
      <c r="Y96" s="39"/>
      <c r="Z96" s="39"/>
      <c r="AA96" s="39"/>
      <c r="AB96" s="39"/>
      <c r="AC96" s="39"/>
      <c r="AD96" s="39"/>
      <c r="AE96" s="39"/>
      <c r="AF96" s="39"/>
      <c r="AG96" s="39"/>
      <c r="AH96" s="39"/>
      <c r="AI96" s="39"/>
      <c r="AJ96" s="39"/>
      <c r="AK96" s="39"/>
    </row>
    <row r="97" spans="2:37" s="38" customFormat="1" ht="14.25" customHeight="1">
      <c r="B97" s="320" t="s">
        <v>142</v>
      </c>
      <c r="C97" s="6" t="s">
        <v>179</v>
      </c>
      <c r="D97" s="6"/>
      <c r="E97" s="78">
        <v>33</v>
      </c>
      <c r="F97" s="78">
        <v>4595</v>
      </c>
      <c r="G97" s="78">
        <v>50</v>
      </c>
      <c r="H97" s="78"/>
      <c r="I97" s="78">
        <v>3</v>
      </c>
      <c r="J97" s="78">
        <v>1570</v>
      </c>
      <c r="K97" s="78">
        <v>40</v>
      </c>
      <c r="L97" s="78"/>
      <c r="M97" s="78">
        <v>36</v>
      </c>
      <c r="N97" s="78">
        <v>6165</v>
      </c>
      <c r="O97" s="78">
        <v>90</v>
      </c>
      <c r="P97" s="78"/>
      <c r="R97" s="39"/>
      <c r="S97" s="39"/>
      <c r="T97" s="39"/>
      <c r="U97" s="39"/>
      <c r="V97" s="39"/>
      <c r="W97" s="39"/>
      <c r="X97" s="39"/>
      <c r="Y97" s="39"/>
      <c r="Z97" s="39"/>
      <c r="AA97" s="39"/>
      <c r="AB97" s="39"/>
      <c r="AC97" s="39"/>
      <c r="AD97" s="39"/>
      <c r="AE97" s="39"/>
      <c r="AF97" s="39"/>
      <c r="AG97" s="39"/>
      <c r="AH97" s="39"/>
      <c r="AI97" s="39"/>
      <c r="AJ97" s="39"/>
      <c r="AK97" s="39"/>
    </row>
    <row r="98" spans="2:37" s="38" customFormat="1" ht="12.75" customHeight="1">
      <c r="B98" s="320" t="s">
        <v>142</v>
      </c>
      <c r="C98" s="6" t="s">
        <v>180</v>
      </c>
      <c r="D98" s="6"/>
      <c r="E98" s="78">
        <v>93</v>
      </c>
      <c r="F98" s="78">
        <v>15830</v>
      </c>
      <c r="G98" s="78">
        <v>185</v>
      </c>
      <c r="H98" s="78"/>
      <c r="I98" s="78">
        <v>11</v>
      </c>
      <c r="J98" s="78">
        <v>4730</v>
      </c>
      <c r="K98" s="78">
        <v>140</v>
      </c>
      <c r="L98" s="78"/>
      <c r="M98" s="78">
        <v>104</v>
      </c>
      <c r="N98" s="78">
        <v>20560</v>
      </c>
      <c r="O98" s="78">
        <v>325</v>
      </c>
      <c r="P98" s="78"/>
      <c r="R98" s="39"/>
      <c r="S98" s="39"/>
      <c r="T98" s="39"/>
      <c r="U98" s="39"/>
      <c r="V98" s="39"/>
      <c r="W98" s="39"/>
      <c r="X98" s="39"/>
      <c r="Y98" s="39"/>
      <c r="Z98" s="39"/>
      <c r="AA98" s="39"/>
      <c r="AB98" s="39"/>
      <c r="AC98" s="39"/>
      <c r="AD98" s="39"/>
      <c r="AE98" s="39"/>
      <c r="AF98" s="39"/>
      <c r="AG98" s="39"/>
      <c r="AH98" s="39"/>
      <c r="AI98" s="39"/>
      <c r="AJ98" s="39"/>
      <c r="AK98" s="39"/>
    </row>
    <row r="99" spans="2:37" s="38" customFormat="1" ht="13.5" customHeight="1">
      <c r="B99" s="320" t="s">
        <v>142</v>
      </c>
      <c r="C99" s="6" t="s">
        <v>181</v>
      </c>
      <c r="D99" s="6"/>
      <c r="E99" s="78">
        <v>71</v>
      </c>
      <c r="F99" s="78">
        <v>10840</v>
      </c>
      <c r="G99" s="78">
        <v>145</v>
      </c>
      <c r="H99" s="78"/>
      <c r="I99" s="78">
        <v>8</v>
      </c>
      <c r="J99" s="78">
        <v>3575</v>
      </c>
      <c r="K99" s="78">
        <v>90</v>
      </c>
      <c r="L99" s="78"/>
      <c r="M99" s="78">
        <v>79</v>
      </c>
      <c r="N99" s="78">
        <v>14415</v>
      </c>
      <c r="O99" s="78">
        <v>230</v>
      </c>
      <c r="P99" s="78"/>
      <c r="R99" s="39"/>
      <c r="S99" s="39"/>
      <c r="T99" s="39"/>
      <c r="U99" s="39"/>
      <c r="V99" s="39"/>
      <c r="W99" s="39"/>
      <c r="X99" s="39"/>
      <c r="Y99" s="39"/>
      <c r="Z99" s="39"/>
      <c r="AA99" s="39"/>
      <c r="AB99" s="39"/>
      <c r="AC99" s="39"/>
      <c r="AD99" s="39"/>
      <c r="AE99" s="39"/>
      <c r="AF99" s="39"/>
      <c r="AG99" s="39"/>
      <c r="AH99" s="39"/>
      <c r="AI99" s="39"/>
      <c r="AJ99" s="39"/>
      <c r="AK99" s="39"/>
    </row>
    <row r="100" spans="2:37" s="38" customFormat="1" ht="12.75" customHeight="1">
      <c r="B100" s="320" t="s">
        <v>142</v>
      </c>
      <c r="C100" s="6" t="s">
        <v>182</v>
      </c>
      <c r="D100" s="6"/>
      <c r="E100" s="78">
        <v>67</v>
      </c>
      <c r="F100" s="78">
        <v>11000</v>
      </c>
      <c r="G100" s="78">
        <v>135</v>
      </c>
      <c r="H100" s="78"/>
      <c r="I100" s="78">
        <v>6</v>
      </c>
      <c r="J100" s="78">
        <v>3150</v>
      </c>
      <c r="K100" s="78">
        <v>80</v>
      </c>
      <c r="L100" s="78"/>
      <c r="M100" s="78">
        <v>73</v>
      </c>
      <c r="N100" s="78">
        <v>14150</v>
      </c>
      <c r="O100" s="78">
        <v>215</v>
      </c>
      <c r="P100" s="78"/>
      <c r="R100" s="39"/>
      <c r="S100" s="39"/>
      <c r="T100" s="39"/>
      <c r="U100" s="39"/>
      <c r="V100" s="39"/>
      <c r="W100" s="39"/>
      <c r="X100" s="39"/>
      <c r="Y100" s="39"/>
      <c r="Z100" s="39"/>
      <c r="AA100" s="39"/>
      <c r="AB100" s="39"/>
      <c r="AC100" s="39"/>
      <c r="AD100" s="39"/>
      <c r="AE100" s="39"/>
      <c r="AF100" s="39"/>
      <c r="AG100" s="39"/>
      <c r="AH100" s="39"/>
      <c r="AI100" s="39"/>
      <c r="AJ100" s="39"/>
      <c r="AK100" s="39"/>
    </row>
    <row r="101" spans="2:37" s="38" customFormat="1" ht="12.75" customHeight="1">
      <c r="B101" s="320" t="s">
        <v>142</v>
      </c>
      <c r="C101" s="6" t="s">
        <v>183</v>
      </c>
      <c r="D101" s="6"/>
      <c r="E101" s="78">
        <v>73</v>
      </c>
      <c r="F101" s="78">
        <v>12250</v>
      </c>
      <c r="G101" s="78">
        <v>175</v>
      </c>
      <c r="H101" s="78"/>
      <c r="I101" s="78">
        <v>8</v>
      </c>
      <c r="J101" s="78">
        <v>4770</v>
      </c>
      <c r="K101" s="78">
        <v>115</v>
      </c>
      <c r="L101" s="78"/>
      <c r="M101" s="78">
        <v>80</v>
      </c>
      <c r="N101" s="78">
        <v>17020</v>
      </c>
      <c r="O101" s="78">
        <v>290</v>
      </c>
      <c r="P101" s="78"/>
      <c r="R101" s="39"/>
      <c r="S101" s="39"/>
      <c r="T101" s="39"/>
      <c r="U101" s="39"/>
      <c r="V101" s="39"/>
      <c r="W101" s="39"/>
      <c r="X101" s="39"/>
      <c r="Y101" s="39"/>
      <c r="Z101" s="39"/>
      <c r="AA101" s="39"/>
      <c r="AB101" s="39"/>
      <c r="AC101" s="39"/>
      <c r="AD101" s="39"/>
      <c r="AE101" s="39"/>
      <c r="AF101" s="39"/>
      <c r="AG101" s="39"/>
      <c r="AH101" s="39"/>
      <c r="AI101" s="39"/>
      <c r="AJ101" s="39"/>
      <c r="AK101" s="39"/>
    </row>
    <row r="102" spans="2:37" s="38" customFormat="1" ht="12.75" customHeight="1">
      <c r="B102" s="320" t="s">
        <v>142</v>
      </c>
      <c r="C102" s="6" t="s">
        <v>184</v>
      </c>
      <c r="D102" s="6"/>
      <c r="E102" s="78">
        <v>97</v>
      </c>
      <c r="F102" s="78">
        <v>22505</v>
      </c>
      <c r="G102" s="78">
        <v>455</v>
      </c>
      <c r="H102" s="78"/>
      <c r="I102" s="78">
        <v>9</v>
      </c>
      <c r="J102" s="78">
        <v>4850</v>
      </c>
      <c r="K102" s="78">
        <v>130</v>
      </c>
      <c r="L102" s="78"/>
      <c r="M102" s="78">
        <v>106</v>
      </c>
      <c r="N102" s="78">
        <v>27355</v>
      </c>
      <c r="O102" s="78">
        <v>585</v>
      </c>
      <c r="P102" s="78"/>
      <c r="R102" s="39"/>
      <c r="S102" s="39"/>
      <c r="T102" s="39"/>
      <c r="U102" s="39"/>
      <c r="V102" s="39"/>
      <c r="W102" s="39"/>
      <c r="X102" s="39"/>
      <c r="Y102" s="39"/>
      <c r="Z102" s="39"/>
      <c r="AA102" s="39"/>
      <c r="AB102" s="39"/>
      <c r="AC102" s="39"/>
      <c r="AD102" s="39"/>
      <c r="AE102" s="39"/>
      <c r="AF102" s="39"/>
      <c r="AG102" s="39"/>
      <c r="AH102" s="39"/>
      <c r="AI102" s="39"/>
      <c r="AJ102" s="39"/>
      <c r="AK102" s="39"/>
    </row>
    <row r="103" spans="2:37" s="38" customFormat="1" ht="12.75" customHeight="1">
      <c r="B103" s="320" t="s">
        <v>142</v>
      </c>
      <c r="C103" s="6" t="s">
        <v>185</v>
      </c>
      <c r="D103" s="6"/>
      <c r="E103" s="78">
        <v>125</v>
      </c>
      <c r="F103" s="78">
        <v>55720</v>
      </c>
      <c r="G103" s="78">
        <v>2020</v>
      </c>
      <c r="H103" s="78"/>
      <c r="I103" s="78">
        <v>17</v>
      </c>
      <c r="J103" s="78">
        <v>28965</v>
      </c>
      <c r="K103" s="78">
        <v>840</v>
      </c>
      <c r="L103" s="78"/>
      <c r="M103" s="78">
        <v>141</v>
      </c>
      <c r="N103" s="78">
        <v>84685</v>
      </c>
      <c r="O103" s="78">
        <v>2860</v>
      </c>
      <c r="P103" s="78"/>
      <c r="R103" s="39"/>
      <c r="S103" s="39"/>
      <c r="T103" s="39"/>
      <c r="U103" s="39"/>
      <c r="V103" s="39"/>
      <c r="W103" s="39"/>
      <c r="X103" s="39"/>
      <c r="Y103" s="39"/>
      <c r="Z103" s="39"/>
      <c r="AA103" s="39"/>
      <c r="AB103" s="39"/>
      <c r="AC103" s="39"/>
      <c r="AD103" s="39"/>
      <c r="AE103" s="39"/>
      <c r="AF103" s="39"/>
      <c r="AG103" s="39"/>
      <c r="AH103" s="39"/>
      <c r="AI103" s="39"/>
      <c r="AJ103" s="39"/>
      <c r="AK103" s="39"/>
    </row>
    <row r="104" spans="2:37" s="38" customFormat="1" ht="13.5" customHeight="1">
      <c r="B104" s="320" t="s">
        <v>142</v>
      </c>
      <c r="C104" s="6" t="s">
        <v>186</v>
      </c>
      <c r="D104" s="6"/>
      <c r="E104" s="78">
        <v>149</v>
      </c>
      <c r="F104" s="78">
        <v>42000</v>
      </c>
      <c r="G104" s="78">
        <v>1080</v>
      </c>
      <c r="H104" s="78"/>
      <c r="I104" s="78">
        <v>14</v>
      </c>
      <c r="J104" s="78">
        <v>8335</v>
      </c>
      <c r="K104" s="78">
        <v>260</v>
      </c>
      <c r="L104" s="78"/>
      <c r="M104" s="78">
        <v>162</v>
      </c>
      <c r="N104" s="78">
        <v>50335</v>
      </c>
      <c r="O104" s="78">
        <v>1340</v>
      </c>
      <c r="P104" s="78"/>
      <c r="R104" s="39"/>
      <c r="S104" s="39"/>
      <c r="T104" s="39"/>
      <c r="U104" s="39"/>
      <c r="V104" s="39"/>
      <c r="W104" s="39"/>
      <c r="X104" s="39"/>
      <c r="Y104" s="39"/>
      <c r="Z104" s="39"/>
      <c r="AA104" s="39"/>
      <c r="AB104" s="39"/>
      <c r="AC104" s="39"/>
      <c r="AD104" s="39"/>
      <c r="AE104" s="39"/>
      <c r="AF104" s="39"/>
      <c r="AG104" s="39"/>
      <c r="AH104" s="39"/>
      <c r="AI104" s="39"/>
      <c r="AJ104" s="39"/>
      <c r="AK104" s="39"/>
    </row>
    <row r="105" spans="2:37" s="38" customFormat="1" ht="13.5" customHeight="1">
      <c r="B105" s="320" t="s">
        <v>142</v>
      </c>
      <c r="C105" s="6" t="s">
        <v>187</v>
      </c>
      <c r="D105" s="6"/>
      <c r="E105" s="78">
        <v>93</v>
      </c>
      <c r="F105" s="78">
        <v>20755</v>
      </c>
      <c r="G105" s="78">
        <v>405</v>
      </c>
      <c r="H105" s="78"/>
      <c r="I105" s="78">
        <v>10</v>
      </c>
      <c r="J105" s="78">
        <v>5025</v>
      </c>
      <c r="K105" s="78">
        <v>140</v>
      </c>
      <c r="L105" s="78"/>
      <c r="M105" s="78">
        <v>103</v>
      </c>
      <c r="N105" s="78">
        <v>25780</v>
      </c>
      <c r="O105" s="78">
        <v>545</v>
      </c>
      <c r="P105" s="78"/>
      <c r="R105" s="39"/>
      <c r="S105" s="39"/>
      <c r="T105" s="39"/>
      <c r="U105" s="39"/>
      <c r="V105" s="39"/>
      <c r="W105" s="39"/>
      <c r="X105" s="39"/>
      <c r="Y105" s="39"/>
      <c r="Z105" s="39"/>
      <c r="AA105" s="39"/>
      <c r="AB105" s="39"/>
      <c r="AC105" s="39"/>
      <c r="AD105" s="39"/>
      <c r="AE105" s="39"/>
      <c r="AF105" s="39"/>
      <c r="AG105" s="39"/>
      <c r="AH105" s="39"/>
      <c r="AI105" s="39"/>
      <c r="AJ105" s="39"/>
      <c r="AK105" s="39"/>
    </row>
    <row r="106" spans="2:37" s="38" customFormat="1" ht="13.5" customHeight="1">
      <c r="B106" s="320" t="s">
        <v>142</v>
      </c>
      <c r="C106" s="511" t="s">
        <v>188</v>
      </c>
      <c r="D106" s="511"/>
      <c r="E106" s="78">
        <v>39</v>
      </c>
      <c r="F106" s="78">
        <v>5870</v>
      </c>
      <c r="G106" s="78">
        <v>70</v>
      </c>
      <c r="H106" s="78"/>
      <c r="I106" s="78">
        <v>4</v>
      </c>
      <c r="J106" s="78">
        <v>1460</v>
      </c>
      <c r="K106" s="78">
        <v>35</v>
      </c>
      <c r="L106" s="78"/>
      <c r="M106" s="78">
        <v>43</v>
      </c>
      <c r="N106" s="78">
        <v>7330</v>
      </c>
      <c r="O106" s="78">
        <v>105</v>
      </c>
      <c r="P106" s="78"/>
      <c r="R106" s="39"/>
      <c r="S106" s="39"/>
      <c r="T106" s="39"/>
      <c r="U106" s="39"/>
      <c r="V106" s="39"/>
      <c r="W106" s="39"/>
      <c r="X106" s="39"/>
      <c r="Y106" s="39"/>
      <c r="Z106" s="39"/>
      <c r="AA106" s="39"/>
      <c r="AB106" s="39"/>
      <c r="AC106" s="39"/>
      <c r="AD106" s="39"/>
      <c r="AE106" s="39"/>
      <c r="AF106" s="39"/>
      <c r="AG106" s="39"/>
      <c r="AH106" s="39"/>
      <c r="AI106" s="39"/>
      <c r="AJ106" s="39"/>
      <c r="AK106" s="39"/>
    </row>
    <row r="107" spans="2:37" s="38" customFormat="1" ht="13.5" customHeight="1">
      <c r="B107" s="320" t="s">
        <v>142</v>
      </c>
      <c r="C107" s="511" t="s">
        <v>189</v>
      </c>
      <c r="D107" s="511"/>
      <c r="E107" s="78">
        <v>74</v>
      </c>
      <c r="F107" s="78">
        <v>11910</v>
      </c>
      <c r="G107" s="78">
        <v>170</v>
      </c>
      <c r="H107" s="78"/>
      <c r="I107" s="78">
        <v>8</v>
      </c>
      <c r="J107" s="78">
        <v>3685</v>
      </c>
      <c r="K107" s="78">
        <v>110</v>
      </c>
      <c r="L107" s="78"/>
      <c r="M107" s="78">
        <v>82</v>
      </c>
      <c r="N107" s="78">
        <v>15595</v>
      </c>
      <c r="O107" s="78">
        <v>285</v>
      </c>
      <c r="P107" s="78"/>
      <c r="R107" s="39"/>
      <c r="S107" s="39"/>
      <c r="T107" s="39"/>
      <c r="U107" s="39"/>
      <c r="V107" s="39"/>
      <c r="W107" s="39"/>
      <c r="X107" s="39"/>
      <c r="Y107" s="39"/>
      <c r="Z107" s="39"/>
      <c r="AA107" s="39"/>
      <c r="AB107" s="39"/>
      <c r="AC107" s="39"/>
      <c r="AD107" s="39"/>
      <c r="AE107" s="39"/>
      <c r="AF107" s="39"/>
      <c r="AG107" s="39"/>
      <c r="AH107" s="39"/>
      <c r="AI107" s="39"/>
      <c r="AJ107" s="39"/>
      <c r="AK107" s="39"/>
    </row>
    <row r="108" spans="2:37" s="38" customFormat="1" ht="13.5" customHeight="1">
      <c r="B108" s="320" t="s">
        <v>142</v>
      </c>
      <c r="C108" s="126" t="s">
        <v>190</v>
      </c>
      <c r="D108" s="126"/>
      <c r="E108" s="78">
        <v>16</v>
      </c>
      <c r="F108" s="78">
        <v>1905</v>
      </c>
      <c r="G108" s="78">
        <v>15</v>
      </c>
      <c r="H108" s="78"/>
      <c r="I108" s="78">
        <v>2</v>
      </c>
      <c r="J108" s="78">
        <v>580</v>
      </c>
      <c r="K108" s="78">
        <v>20</v>
      </c>
      <c r="L108" s="78"/>
      <c r="M108" s="78">
        <v>18</v>
      </c>
      <c r="N108" s="78">
        <v>2485</v>
      </c>
      <c r="O108" s="78">
        <v>35</v>
      </c>
      <c r="P108" s="78"/>
      <c r="R108" s="39"/>
      <c r="S108" s="39"/>
      <c r="T108" s="39"/>
      <c r="U108" s="39"/>
      <c r="V108" s="39"/>
      <c r="W108" s="39"/>
      <c r="X108" s="39"/>
      <c r="Y108" s="39"/>
      <c r="Z108" s="39"/>
      <c r="AA108" s="39"/>
      <c r="AB108" s="39"/>
      <c r="AC108" s="39"/>
      <c r="AD108" s="39"/>
      <c r="AE108" s="39"/>
      <c r="AF108" s="39"/>
      <c r="AG108" s="39"/>
      <c r="AH108" s="39"/>
      <c r="AI108" s="39"/>
      <c r="AJ108" s="39"/>
      <c r="AK108" s="39"/>
    </row>
    <row r="109" spans="2:37" s="38" customFormat="1" ht="30" customHeight="1">
      <c r="B109" s="76" t="s">
        <v>192</v>
      </c>
      <c r="C109" s="76" t="s">
        <v>177</v>
      </c>
      <c r="D109" s="76"/>
      <c r="E109" s="125">
        <v>1131</v>
      </c>
      <c r="F109" s="125">
        <v>269835</v>
      </c>
      <c r="G109" s="125">
        <v>6450</v>
      </c>
      <c r="H109" s="125"/>
      <c r="I109" s="125">
        <v>108</v>
      </c>
      <c r="J109" s="125">
        <v>91190</v>
      </c>
      <c r="K109" s="125">
        <v>2825</v>
      </c>
      <c r="L109" s="125"/>
      <c r="M109" s="125">
        <v>1239</v>
      </c>
      <c r="N109" s="125">
        <v>361025</v>
      </c>
      <c r="O109" s="125">
        <v>9275</v>
      </c>
      <c r="P109" s="125"/>
      <c r="R109" s="39"/>
      <c r="S109" s="39"/>
      <c r="T109" s="39"/>
      <c r="U109" s="39"/>
      <c r="V109" s="39"/>
      <c r="W109" s="39"/>
      <c r="X109" s="39"/>
      <c r="Y109" s="39"/>
      <c r="Z109" s="39"/>
      <c r="AA109" s="39"/>
      <c r="AB109" s="39"/>
      <c r="AC109" s="39"/>
      <c r="AD109" s="39"/>
      <c r="AE109" s="39"/>
      <c r="AF109" s="39"/>
      <c r="AG109" s="39"/>
      <c r="AH109" s="39"/>
      <c r="AI109" s="39"/>
      <c r="AJ109" s="39"/>
      <c r="AK109" s="39"/>
    </row>
    <row r="110" spans="2:37" s="38" customFormat="1" ht="12.75" customHeight="1">
      <c r="B110" s="320" t="s">
        <v>192</v>
      </c>
      <c r="C110" s="511" t="s">
        <v>178</v>
      </c>
      <c r="D110" s="511"/>
      <c r="E110" s="78">
        <v>975</v>
      </c>
      <c r="F110" s="78">
        <v>245560</v>
      </c>
      <c r="G110" s="78">
        <v>6130</v>
      </c>
      <c r="H110" s="78"/>
      <c r="I110" s="78">
        <v>92</v>
      </c>
      <c r="J110" s="78">
        <v>82825</v>
      </c>
      <c r="K110" s="78">
        <v>2570</v>
      </c>
      <c r="L110" s="78"/>
      <c r="M110" s="78">
        <v>1067</v>
      </c>
      <c r="N110" s="78">
        <v>328385</v>
      </c>
      <c r="O110" s="78">
        <v>8700</v>
      </c>
      <c r="P110" s="78"/>
      <c r="R110" s="39"/>
      <c r="S110" s="39"/>
      <c r="T110" s="39"/>
      <c r="U110" s="39"/>
      <c r="V110" s="39"/>
      <c r="W110" s="39"/>
      <c r="X110" s="39"/>
      <c r="Y110" s="39"/>
      <c r="Z110" s="39"/>
      <c r="AA110" s="39"/>
      <c r="AB110" s="39"/>
      <c r="AC110" s="39"/>
      <c r="AD110" s="39"/>
      <c r="AE110" s="39"/>
      <c r="AF110" s="39"/>
      <c r="AG110" s="39"/>
      <c r="AH110" s="39"/>
      <c r="AI110" s="39"/>
      <c r="AJ110" s="39"/>
      <c r="AK110" s="39"/>
    </row>
    <row r="111" spans="2:37" s="38" customFormat="1" ht="14.25" customHeight="1">
      <c r="B111" s="320" t="s">
        <v>192</v>
      </c>
      <c r="C111" s="6" t="s">
        <v>179</v>
      </c>
      <c r="D111" s="6"/>
      <c r="E111" s="78">
        <v>39</v>
      </c>
      <c r="F111" s="78">
        <v>5540</v>
      </c>
      <c r="G111" s="78">
        <v>65</v>
      </c>
      <c r="H111" s="78"/>
      <c r="I111" s="78">
        <v>4</v>
      </c>
      <c r="J111" s="78">
        <v>2185</v>
      </c>
      <c r="K111" s="78">
        <v>65</v>
      </c>
      <c r="L111" s="78"/>
      <c r="M111" s="78">
        <v>42</v>
      </c>
      <c r="N111" s="78">
        <v>7725</v>
      </c>
      <c r="O111" s="78">
        <v>125</v>
      </c>
      <c r="P111" s="78"/>
      <c r="R111" s="39"/>
      <c r="S111" s="39"/>
      <c r="T111" s="39"/>
      <c r="U111" s="39"/>
      <c r="V111" s="39"/>
      <c r="W111" s="39"/>
      <c r="X111" s="39"/>
      <c r="Y111" s="39"/>
      <c r="Z111" s="39"/>
      <c r="AA111" s="39"/>
      <c r="AB111" s="39"/>
      <c r="AC111" s="39"/>
      <c r="AD111" s="39"/>
      <c r="AE111" s="39"/>
      <c r="AF111" s="39"/>
      <c r="AG111" s="39"/>
      <c r="AH111" s="39"/>
      <c r="AI111" s="39"/>
      <c r="AJ111" s="39"/>
      <c r="AK111" s="39"/>
    </row>
    <row r="112" spans="2:37" s="38" customFormat="1" ht="12.75" customHeight="1">
      <c r="B112" s="320" t="s">
        <v>192</v>
      </c>
      <c r="C112" s="6" t="s">
        <v>180</v>
      </c>
      <c r="D112" s="6"/>
      <c r="E112" s="78">
        <v>113</v>
      </c>
      <c r="F112" s="78">
        <v>17800</v>
      </c>
      <c r="G112" s="78">
        <v>250</v>
      </c>
      <c r="H112" s="78"/>
      <c r="I112" s="78">
        <v>12</v>
      </c>
      <c r="J112" s="78">
        <v>6380</v>
      </c>
      <c r="K112" s="78">
        <v>180</v>
      </c>
      <c r="L112" s="78"/>
      <c r="M112" s="78">
        <v>125</v>
      </c>
      <c r="N112" s="78">
        <v>24180</v>
      </c>
      <c r="O112" s="78">
        <v>430</v>
      </c>
      <c r="P112" s="78"/>
      <c r="R112" s="39"/>
      <c r="S112" s="39"/>
      <c r="T112" s="39"/>
      <c r="U112" s="39"/>
      <c r="V112" s="39"/>
      <c r="W112" s="39"/>
      <c r="X112" s="39"/>
      <c r="Y112" s="39"/>
      <c r="Z112" s="39"/>
      <c r="AA112" s="39"/>
      <c r="AB112" s="39"/>
      <c r="AC112" s="39"/>
      <c r="AD112" s="39"/>
      <c r="AE112" s="39"/>
      <c r="AF112" s="39"/>
      <c r="AG112" s="39"/>
      <c r="AH112" s="39"/>
      <c r="AI112" s="39"/>
      <c r="AJ112" s="39"/>
      <c r="AK112" s="39"/>
    </row>
    <row r="113" spans="2:37" s="38" customFormat="1" ht="13.5" customHeight="1">
      <c r="B113" s="320" t="s">
        <v>192</v>
      </c>
      <c r="C113" s="6" t="s">
        <v>181</v>
      </c>
      <c r="D113" s="6"/>
      <c r="E113" s="78">
        <v>86</v>
      </c>
      <c r="F113" s="78">
        <v>13515</v>
      </c>
      <c r="G113" s="78">
        <v>180</v>
      </c>
      <c r="H113" s="78"/>
      <c r="I113" s="78">
        <v>8</v>
      </c>
      <c r="J113" s="78">
        <v>5085</v>
      </c>
      <c r="K113" s="78">
        <v>145</v>
      </c>
      <c r="L113" s="78"/>
      <c r="M113" s="78">
        <v>94</v>
      </c>
      <c r="N113" s="78">
        <v>18600</v>
      </c>
      <c r="O113" s="78">
        <v>330</v>
      </c>
      <c r="P113" s="78"/>
      <c r="R113" s="39"/>
      <c r="S113" s="39"/>
      <c r="T113" s="39"/>
      <c r="U113" s="39"/>
      <c r="V113" s="39"/>
      <c r="W113" s="39"/>
      <c r="X113" s="39"/>
      <c r="Y113" s="39"/>
      <c r="Z113" s="39"/>
      <c r="AA113" s="39"/>
      <c r="AB113" s="39"/>
      <c r="AC113" s="39"/>
      <c r="AD113" s="39"/>
      <c r="AE113" s="39"/>
      <c r="AF113" s="39"/>
      <c r="AG113" s="39"/>
      <c r="AH113" s="39"/>
      <c r="AI113" s="39"/>
      <c r="AJ113" s="39"/>
      <c r="AK113" s="39"/>
    </row>
    <row r="114" spans="2:37" s="38" customFormat="1" ht="12.75" customHeight="1">
      <c r="B114" s="320" t="s">
        <v>192</v>
      </c>
      <c r="C114" s="6" t="s">
        <v>182</v>
      </c>
      <c r="D114" s="6"/>
      <c r="E114" s="78">
        <v>80</v>
      </c>
      <c r="F114" s="78">
        <v>13150</v>
      </c>
      <c r="G114" s="78">
        <v>175</v>
      </c>
      <c r="H114" s="78"/>
      <c r="I114" s="78">
        <v>7</v>
      </c>
      <c r="J114" s="78">
        <v>4195</v>
      </c>
      <c r="K114" s="78">
        <v>125</v>
      </c>
      <c r="L114" s="78"/>
      <c r="M114" s="78">
        <v>87</v>
      </c>
      <c r="N114" s="78">
        <v>17345</v>
      </c>
      <c r="O114" s="78">
        <v>300</v>
      </c>
      <c r="P114" s="78"/>
      <c r="R114" s="39"/>
      <c r="S114" s="39"/>
      <c r="T114" s="39"/>
      <c r="U114" s="39"/>
      <c r="V114" s="39"/>
      <c r="W114" s="39"/>
      <c r="X114" s="39"/>
      <c r="Y114" s="39"/>
      <c r="Z114" s="39"/>
      <c r="AA114" s="39"/>
      <c r="AB114" s="39"/>
      <c r="AC114" s="39"/>
      <c r="AD114" s="39"/>
      <c r="AE114" s="39"/>
      <c r="AF114" s="39"/>
      <c r="AG114" s="39"/>
      <c r="AH114" s="39"/>
      <c r="AI114" s="39"/>
      <c r="AJ114" s="39"/>
      <c r="AK114" s="39"/>
    </row>
    <row r="115" spans="2:37" s="38" customFormat="1" ht="12.75" customHeight="1">
      <c r="B115" s="320" t="s">
        <v>192</v>
      </c>
      <c r="C115" s="6" t="s">
        <v>183</v>
      </c>
      <c r="D115" s="6"/>
      <c r="E115" s="78">
        <v>88</v>
      </c>
      <c r="F115" s="78">
        <v>15400</v>
      </c>
      <c r="G115" s="78">
        <v>230</v>
      </c>
      <c r="H115" s="78"/>
      <c r="I115" s="78">
        <v>9</v>
      </c>
      <c r="J115" s="78">
        <v>5165</v>
      </c>
      <c r="K115" s="78">
        <v>165</v>
      </c>
      <c r="L115" s="78"/>
      <c r="M115" s="78">
        <v>96</v>
      </c>
      <c r="N115" s="78">
        <v>20565</v>
      </c>
      <c r="O115" s="78">
        <v>395</v>
      </c>
      <c r="P115" s="78"/>
      <c r="R115" s="39"/>
      <c r="S115" s="39"/>
      <c r="T115" s="39"/>
      <c r="U115" s="39"/>
      <c r="V115" s="39"/>
      <c r="W115" s="39"/>
      <c r="X115" s="39"/>
      <c r="Y115" s="39"/>
      <c r="Z115" s="39"/>
      <c r="AA115" s="39"/>
      <c r="AB115" s="39"/>
      <c r="AC115" s="39"/>
      <c r="AD115" s="39"/>
      <c r="AE115" s="39"/>
      <c r="AF115" s="39"/>
      <c r="AG115" s="39"/>
      <c r="AH115" s="39"/>
      <c r="AI115" s="39"/>
      <c r="AJ115" s="39"/>
      <c r="AK115" s="39"/>
    </row>
    <row r="116" spans="2:37" s="38" customFormat="1" ht="12.75" customHeight="1">
      <c r="B116" s="320" t="s">
        <v>192</v>
      </c>
      <c r="C116" s="6" t="s">
        <v>184</v>
      </c>
      <c r="D116" s="6"/>
      <c r="E116" s="78">
        <v>119</v>
      </c>
      <c r="F116" s="78">
        <v>28345</v>
      </c>
      <c r="G116" s="78">
        <v>605</v>
      </c>
      <c r="H116" s="78"/>
      <c r="I116" s="78">
        <v>9</v>
      </c>
      <c r="J116" s="78">
        <v>6445</v>
      </c>
      <c r="K116" s="78">
        <v>170</v>
      </c>
      <c r="L116" s="78"/>
      <c r="M116" s="78">
        <v>129</v>
      </c>
      <c r="N116" s="78">
        <v>34790</v>
      </c>
      <c r="O116" s="78">
        <v>775</v>
      </c>
      <c r="P116" s="78"/>
      <c r="R116" s="39"/>
      <c r="S116" s="39"/>
      <c r="T116" s="39"/>
      <c r="U116" s="39"/>
      <c r="V116" s="39"/>
      <c r="W116" s="39"/>
      <c r="X116" s="39"/>
      <c r="Y116" s="39"/>
      <c r="Z116" s="39"/>
      <c r="AA116" s="39"/>
      <c r="AB116" s="39"/>
      <c r="AC116" s="39"/>
      <c r="AD116" s="39"/>
      <c r="AE116" s="39"/>
      <c r="AF116" s="39"/>
      <c r="AG116" s="39"/>
      <c r="AH116" s="39"/>
      <c r="AI116" s="39"/>
      <c r="AJ116" s="39"/>
      <c r="AK116" s="39"/>
    </row>
    <row r="117" spans="2:37" s="38" customFormat="1" ht="12.75" customHeight="1">
      <c r="B117" s="320" t="s">
        <v>192</v>
      </c>
      <c r="C117" s="6" t="s">
        <v>185</v>
      </c>
      <c r="D117" s="6"/>
      <c r="E117" s="78">
        <v>152</v>
      </c>
      <c r="F117" s="78">
        <v>72710</v>
      </c>
      <c r="G117" s="78">
        <v>2720</v>
      </c>
      <c r="H117" s="78"/>
      <c r="I117" s="78">
        <v>18</v>
      </c>
      <c r="J117" s="78">
        <v>36545</v>
      </c>
      <c r="K117" s="78">
        <v>1195</v>
      </c>
      <c r="L117" s="78"/>
      <c r="M117" s="78">
        <v>170</v>
      </c>
      <c r="N117" s="78">
        <v>109255</v>
      </c>
      <c r="O117" s="78">
        <v>3915</v>
      </c>
      <c r="P117" s="78"/>
      <c r="R117" s="39"/>
      <c r="S117" s="39"/>
      <c r="T117" s="39"/>
      <c r="U117" s="39"/>
      <c r="V117" s="39"/>
      <c r="W117" s="39"/>
      <c r="X117" s="39"/>
      <c r="Y117" s="39"/>
      <c r="Z117" s="39"/>
      <c r="AA117" s="39"/>
      <c r="AB117" s="39"/>
      <c r="AC117" s="39"/>
      <c r="AD117" s="39"/>
      <c r="AE117" s="39"/>
      <c r="AF117" s="39"/>
      <c r="AG117" s="39"/>
      <c r="AH117" s="39"/>
      <c r="AI117" s="39"/>
      <c r="AJ117" s="39"/>
      <c r="AK117" s="39"/>
    </row>
    <row r="118" spans="2:37" s="38" customFormat="1" ht="13.5" customHeight="1">
      <c r="B118" s="320" t="s">
        <v>192</v>
      </c>
      <c r="C118" s="6" t="s">
        <v>186</v>
      </c>
      <c r="D118" s="6"/>
      <c r="E118" s="78">
        <v>183</v>
      </c>
      <c r="F118" s="78">
        <v>52840</v>
      </c>
      <c r="G118" s="78">
        <v>1385</v>
      </c>
      <c r="H118" s="78"/>
      <c r="I118" s="78">
        <v>15</v>
      </c>
      <c r="J118" s="78">
        <v>10780</v>
      </c>
      <c r="K118" s="78">
        <v>350</v>
      </c>
      <c r="L118" s="78"/>
      <c r="M118" s="78">
        <v>198</v>
      </c>
      <c r="N118" s="78">
        <v>63620</v>
      </c>
      <c r="O118" s="78">
        <v>1735</v>
      </c>
      <c r="P118" s="78"/>
      <c r="R118" s="39"/>
      <c r="S118" s="39"/>
      <c r="T118" s="39"/>
      <c r="U118" s="39"/>
      <c r="V118" s="39"/>
      <c r="W118" s="39"/>
      <c r="X118" s="39"/>
      <c r="Y118" s="39"/>
      <c r="Z118" s="39"/>
      <c r="AA118" s="39"/>
      <c r="AB118" s="39"/>
      <c r="AC118" s="39"/>
      <c r="AD118" s="39"/>
      <c r="AE118" s="39"/>
      <c r="AF118" s="39"/>
      <c r="AG118" s="39"/>
      <c r="AH118" s="39"/>
      <c r="AI118" s="39"/>
      <c r="AJ118" s="39"/>
      <c r="AK118" s="39"/>
    </row>
    <row r="119" spans="2:37" s="38" customFormat="1" ht="13.5" customHeight="1">
      <c r="B119" s="320" t="s">
        <v>192</v>
      </c>
      <c r="C119" s="6" t="s">
        <v>187</v>
      </c>
      <c r="D119" s="6"/>
      <c r="E119" s="78">
        <v>115</v>
      </c>
      <c r="F119" s="78">
        <v>26260</v>
      </c>
      <c r="G119" s="78">
        <v>520</v>
      </c>
      <c r="H119" s="78"/>
      <c r="I119" s="78">
        <v>11</v>
      </c>
      <c r="J119" s="78">
        <v>6045</v>
      </c>
      <c r="K119" s="78">
        <v>175</v>
      </c>
      <c r="L119" s="78"/>
      <c r="M119" s="78">
        <v>126</v>
      </c>
      <c r="N119" s="78">
        <v>32305</v>
      </c>
      <c r="O119" s="78">
        <v>695</v>
      </c>
      <c r="P119" s="78"/>
      <c r="R119" s="39"/>
      <c r="S119" s="39"/>
      <c r="T119" s="39"/>
      <c r="U119" s="39"/>
      <c r="V119" s="39"/>
      <c r="W119" s="39"/>
      <c r="X119" s="39"/>
      <c r="Y119" s="39"/>
      <c r="Z119" s="39"/>
      <c r="AA119" s="39"/>
      <c r="AB119" s="39"/>
      <c r="AC119" s="39"/>
      <c r="AD119" s="39"/>
      <c r="AE119" s="39"/>
      <c r="AF119" s="39"/>
      <c r="AG119" s="39"/>
      <c r="AH119" s="39"/>
      <c r="AI119" s="39"/>
      <c r="AJ119" s="39"/>
      <c r="AK119" s="39"/>
    </row>
    <row r="120" spans="2:37" s="38" customFormat="1" ht="13.5" customHeight="1">
      <c r="B120" s="320" t="s">
        <v>192</v>
      </c>
      <c r="C120" s="511" t="s">
        <v>188</v>
      </c>
      <c r="D120" s="511"/>
      <c r="E120" s="78">
        <v>47</v>
      </c>
      <c r="F120" s="78">
        <v>7240</v>
      </c>
      <c r="G120" s="78">
        <v>90</v>
      </c>
      <c r="H120" s="78"/>
      <c r="I120" s="78">
        <v>5</v>
      </c>
      <c r="J120" s="78">
        <v>2280</v>
      </c>
      <c r="K120" s="78">
        <v>60</v>
      </c>
      <c r="L120" s="78"/>
      <c r="M120" s="78">
        <v>52</v>
      </c>
      <c r="N120" s="78">
        <v>9520</v>
      </c>
      <c r="O120" s="78">
        <v>145</v>
      </c>
      <c r="P120" s="78"/>
      <c r="R120" s="39"/>
      <c r="S120" s="39"/>
      <c r="T120" s="39"/>
      <c r="U120" s="39"/>
      <c r="V120" s="39"/>
      <c r="W120" s="39"/>
      <c r="X120" s="39"/>
      <c r="Y120" s="39"/>
      <c r="Z120" s="39"/>
      <c r="AA120" s="39"/>
      <c r="AB120" s="39"/>
      <c r="AC120" s="39"/>
      <c r="AD120" s="39"/>
      <c r="AE120" s="39"/>
      <c r="AF120" s="39"/>
      <c r="AG120" s="39"/>
      <c r="AH120" s="39"/>
      <c r="AI120" s="39"/>
      <c r="AJ120" s="39"/>
      <c r="AK120" s="39"/>
    </row>
    <row r="121" spans="2:37" s="38" customFormat="1" ht="13.5" customHeight="1">
      <c r="B121" s="320" t="s">
        <v>192</v>
      </c>
      <c r="C121" s="511" t="s">
        <v>189</v>
      </c>
      <c r="D121" s="511"/>
      <c r="E121" s="78">
        <v>89</v>
      </c>
      <c r="F121" s="78">
        <v>14650</v>
      </c>
      <c r="G121" s="78">
        <v>215</v>
      </c>
      <c r="H121" s="78"/>
      <c r="I121" s="78">
        <v>9</v>
      </c>
      <c r="J121" s="78">
        <v>5380</v>
      </c>
      <c r="K121" s="78">
        <v>175</v>
      </c>
      <c r="L121" s="78"/>
      <c r="M121" s="78">
        <v>98</v>
      </c>
      <c r="N121" s="78">
        <v>20030</v>
      </c>
      <c r="O121" s="78">
        <v>390</v>
      </c>
      <c r="P121" s="78"/>
      <c r="R121" s="39"/>
      <c r="S121" s="39"/>
      <c r="T121" s="39"/>
      <c r="U121" s="39"/>
      <c r="V121" s="39"/>
      <c r="W121" s="39"/>
      <c r="X121" s="39"/>
      <c r="Y121" s="39"/>
      <c r="Z121" s="39"/>
      <c r="AA121" s="39"/>
      <c r="AB121" s="39"/>
      <c r="AC121" s="39"/>
      <c r="AD121" s="39"/>
      <c r="AE121" s="39"/>
      <c r="AF121" s="39"/>
      <c r="AG121" s="39"/>
      <c r="AH121" s="39"/>
      <c r="AI121" s="39"/>
      <c r="AJ121" s="39"/>
      <c r="AK121" s="39"/>
    </row>
    <row r="122" spans="2:37" s="38" customFormat="1" ht="13.5" customHeight="1">
      <c r="B122" s="320" t="s">
        <v>192</v>
      </c>
      <c r="C122" s="126" t="s">
        <v>190</v>
      </c>
      <c r="D122" s="126"/>
      <c r="E122" s="78">
        <v>20</v>
      </c>
      <c r="F122" s="78">
        <v>2390</v>
      </c>
      <c r="G122" s="78">
        <v>20</v>
      </c>
      <c r="H122" s="78"/>
      <c r="I122" s="78">
        <v>3</v>
      </c>
      <c r="J122" s="78">
        <v>705</v>
      </c>
      <c r="K122" s="78">
        <v>20</v>
      </c>
      <c r="L122" s="78"/>
      <c r="M122" s="78">
        <v>23</v>
      </c>
      <c r="N122" s="78">
        <v>3095</v>
      </c>
      <c r="O122" s="78">
        <v>40</v>
      </c>
      <c r="P122" s="78"/>
      <c r="R122" s="39"/>
      <c r="S122" s="39"/>
      <c r="T122" s="39"/>
      <c r="U122" s="39"/>
      <c r="V122" s="39"/>
      <c r="W122" s="39"/>
      <c r="X122" s="39"/>
      <c r="Y122" s="39"/>
      <c r="Z122" s="39"/>
      <c r="AA122" s="39"/>
      <c r="AB122" s="39"/>
      <c r="AC122" s="39"/>
      <c r="AD122" s="39"/>
      <c r="AE122" s="39"/>
      <c r="AF122" s="39"/>
      <c r="AG122" s="39"/>
      <c r="AH122" s="39"/>
      <c r="AI122" s="39"/>
      <c r="AJ122" s="39"/>
      <c r="AK122" s="39"/>
    </row>
    <row r="123" spans="2:37" s="38" customFormat="1" ht="30" customHeight="1">
      <c r="B123" s="76" t="s">
        <v>144</v>
      </c>
      <c r="C123" s="76" t="s">
        <v>177</v>
      </c>
      <c r="D123" s="76"/>
      <c r="E123" s="125">
        <v>1207</v>
      </c>
      <c r="F123" s="125">
        <v>304155</v>
      </c>
      <c r="G123" s="125">
        <v>7500</v>
      </c>
      <c r="H123" s="125"/>
      <c r="I123" s="125">
        <v>117</v>
      </c>
      <c r="J123" s="125">
        <v>115570</v>
      </c>
      <c r="K123" s="125">
        <v>3240</v>
      </c>
      <c r="L123" s="125"/>
      <c r="M123" s="125">
        <v>1323</v>
      </c>
      <c r="N123" s="125">
        <v>419725</v>
      </c>
      <c r="O123" s="125">
        <v>10740</v>
      </c>
      <c r="P123" s="125"/>
      <c r="R123" s="39"/>
      <c r="S123" s="39"/>
      <c r="T123" s="39"/>
      <c r="U123" s="39"/>
      <c r="V123" s="39"/>
      <c r="W123" s="39"/>
      <c r="X123" s="39"/>
      <c r="Y123" s="39"/>
      <c r="Z123" s="39"/>
      <c r="AA123" s="39"/>
      <c r="AB123" s="39"/>
      <c r="AC123" s="39"/>
      <c r="AD123" s="39"/>
      <c r="AE123" s="39"/>
      <c r="AF123" s="39"/>
      <c r="AG123" s="39"/>
      <c r="AH123" s="39"/>
      <c r="AI123" s="39"/>
      <c r="AJ123" s="39"/>
      <c r="AK123" s="39"/>
    </row>
    <row r="124" spans="2:37" s="38" customFormat="1" ht="12.75" customHeight="1">
      <c r="B124" s="320" t="s">
        <v>144</v>
      </c>
      <c r="C124" s="511" t="s">
        <v>178</v>
      </c>
      <c r="D124" s="511"/>
      <c r="E124" s="78">
        <v>1038</v>
      </c>
      <c r="F124" s="78">
        <v>276325</v>
      </c>
      <c r="G124" s="78">
        <v>7095</v>
      </c>
      <c r="H124" s="78"/>
      <c r="I124" s="78">
        <v>99</v>
      </c>
      <c r="J124" s="78">
        <v>105275</v>
      </c>
      <c r="K124" s="78">
        <v>2945</v>
      </c>
      <c r="L124" s="78"/>
      <c r="M124" s="78">
        <v>1136</v>
      </c>
      <c r="N124" s="78">
        <v>381600</v>
      </c>
      <c r="O124" s="78">
        <v>10035</v>
      </c>
      <c r="P124" s="78"/>
      <c r="R124" s="39"/>
      <c r="S124" s="39"/>
      <c r="T124" s="39"/>
      <c r="U124" s="39"/>
      <c r="V124" s="39"/>
      <c r="W124" s="39"/>
      <c r="X124" s="39"/>
      <c r="Y124" s="39"/>
      <c r="Z124" s="39"/>
      <c r="AA124" s="39"/>
      <c r="AB124" s="39"/>
      <c r="AC124" s="39"/>
      <c r="AD124" s="39"/>
      <c r="AE124" s="39"/>
      <c r="AF124" s="39"/>
      <c r="AG124" s="39"/>
      <c r="AH124" s="39"/>
      <c r="AI124" s="39"/>
      <c r="AJ124" s="39"/>
      <c r="AK124" s="39"/>
    </row>
    <row r="125" spans="2:37" s="38" customFormat="1" ht="14.25" customHeight="1">
      <c r="B125" s="320" t="s">
        <v>144</v>
      </c>
      <c r="C125" s="6" t="s">
        <v>179</v>
      </c>
      <c r="D125" s="6"/>
      <c r="E125" s="78">
        <v>41</v>
      </c>
      <c r="F125" s="78">
        <v>6070</v>
      </c>
      <c r="G125" s="78">
        <v>70</v>
      </c>
      <c r="H125" s="78"/>
      <c r="I125" s="78">
        <v>4</v>
      </c>
      <c r="J125" s="78">
        <v>2415</v>
      </c>
      <c r="K125" s="78">
        <v>70</v>
      </c>
      <c r="L125" s="78"/>
      <c r="M125" s="78">
        <v>45</v>
      </c>
      <c r="N125" s="78">
        <v>8485</v>
      </c>
      <c r="O125" s="78">
        <v>140</v>
      </c>
      <c r="P125" s="78"/>
      <c r="R125" s="39"/>
      <c r="S125" s="39"/>
      <c r="T125" s="39"/>
      <c r="U125" s="39"/>
      <c r="V125" s="39"/>
      <c r="W125" s="39"/>
      <c r="X125" s="39"/>
      <c r="Y125" s="39"/>
      <c r="Z125" s="39"/>
      <c r="AA125" s="39"/>
      <c r="AB125" s="39"/>
      <c r="AC125" s="39"/>
      <c r="AD125" s="39"/>
      <c r="AE125" s="39"/>
      <c r="AF125" s="39"/>
      <c r="AG125" s="39"/>
      <c r="AH125" s="39"/>
      <c r="AI125" s="39"/>
      <c r="AJ125" s="39"/>
      <c r="AK125" s="39"/>
    </row>
    <row r="126" spans="2:37" s="38" customFormat="1" ht="12.75" customHeight="1">
      <c r="B126" s="320" t="s">
        <v>144</v>
      </c>
      <c r="C126" s="6" t="s">
        <v>180</v>
      </c>
      <c r="D126" s="6"/>
      <c r="E126" s="78">
        <v>122</v>
      </c>
      <c r="F126" s="78">
        <v>20240</v>
      </c>
      <c r="G126" s="78">
        <v>290</v>
      </c>
      <c r="H126" s="78"/>
      <c r="I126" s="78">
        <v>12</v>
      </c>
      <c r="J126" s="78">
        <v>9150</v>
      </c>
      <c r="K126" s="78">
        <v>255</v>
      </c>
      <c r="L126" s="78"/>
      <c r="M126" s="78">
        <v>134</v>
      </c>
      <c r="N126" s="78">
        <v>29390</v>
      </c>
      <c r="O126" s="78">
        <v>545</v>
      </c>
      <c r="P126" s="78"/>
      <c r="R126" s="39"/>
      <c r="S126" s="39"/>
      <c r="T126" s="39"/>
      <c r="U126" s="39"/>
      <c r="V126" s="39"/>
      <c r="W126" s="39"/>
      <c r="X126" s="39"/>
      <c r="Y126" s="39"/>
      <c r="Z126" s="39"/>
      <c r="AA126" s="39"/>
      <c r="AB126" s="39"/>
      <c r="AC126" s="39"/>
      <c r="AD126" s="39"/>
      <c r="AE126" s="39"/>
      <c r="AF126" s="39"/>
      <c r="AG126" s="39"/>
      <c r="AH126" s="39"/>
      <c r="AI126" s="39"/>
      <c r="AJ126" s="39"/>
      <c r="AK126" s="39"/>
    </row>
    <row r="127" spans="2:37" s="38" customFormat="1" ht="13.5" customHeight="1">
      <c r="B127" s="320" t="s">
        <v>144</v>
      </c>
      <c r="C127" s="6" t="s">
        <v>181</v>
      </c>
      <c r="D127" s="6"/>
      <c r="E127" s="78">
        <v>93</v>
      </c>
      <c r="F127" s="78">
        <v>14980</v>
      </c>
      <c r="G127" s="78">
        <v>205</v>
      </c>
      <c r="H127" s="78"/>
      <c r="I127" s="78">
        <v>9</v>
      </c>
      <c r="J127" s="78">
        <v>5695</v>
      </c>
      <c r="K127" s="78">
        <v>155</v>
      </c>
      <c r="L127" s="78"/>
      <c r="M127" s="78">
        <v>101</v>
      </c>
      <c r="N127" s="78">
        <v>20675</v>
      </c>
      <c r="O127" s="78">
        <v>365</v>
      </c>
      <c r="P127" s="78"/>
      <c r="R127" s="39"/>
      <c r="S127" s="39"/>
      <c r="T127" s="39"/>
      <c r="U127" s="39"/>
      <c r="V127" s="39"/>
      <c r="W127" s="39"/>
      <c r="X127" s="39"/>
      <c r="Y127" s="39"/>
      <c r="Z127" s="39"/>
      <c r="AA127" s="39"/>
      <c r="AB127" s="39"/>
      <c r="AC127" s="39"/>
      <c r="AD127" s="39"/>
      <c r="AE127" s="39"/>
      <c r="AF127" s="39"/>
      <c r="AG127" s="39"/>
      <c r="AH127" s="39"/>
      <c r="AI127" s="39"/>
      <c r="AJ127" s="39"/>
      <c r="AK127" s="39"/>
    </row>
    <row r="128" spans="2:37" s="38" customFormat="1" ht="12.75" customHeight="1">
      <c r="B128" s="320" t="s">
        <v>144</v>
      </c>
      <c r="C128" s="6" t="s">
        <v>182</v>
      </c>
      <c r="D128" s="6"/>
      <c r="E128" s="78">
        <v>91</v>
      </c>
      <c r="F128" s="78">
        <v>15785</v>
      </c>
      <c r="G128" s="78">
        <v>230</v>
      </c>
      <c r="H128" s="78"/>
      <c r="I128" s="78">
        <v>8</v>
      </c>
      <c r="J128" s="78">
        <v>5500</v>
      </c>
      <c r="K128" s="78">
        <v>155</v>
      </c>
      <c r="L128" s="78"/>
      <c r="M128" s="78">
        <v>98</v>
      </c>
      <c r="N128" s="78">
        <v>21285</v>
      </c>
      <c r="O128" s="78">
        <v>385</v>
      </c>
      <c r="P128" s="78"/>
      <c r="R128" s="39"/>
      <c r="S128" s="39"/>
      <c r="T128" s="39"/>
      <c r="U128" s="39"/>
      <c r="V128" s="39"/>
      <c r="W128" s="39"/>
      <c r="X128" s="39"/>
      <c r="Y128" s="39"/>
      <c r="Z128" s="39"/>
      <c r="AA128" s="39"/>
      <c r="AB128" s="39"/>
      <c r="AC128" s="39"/>
      <c r="AD128" s="39"/>
      <c r="AE128" s="39"/>
      <c r="AF128" s="39"/>
      <c r="AG128" s="39"/>
      <c r="AH128" s="39"/>
      <c r="AI128" s="39"/>
      <c r="AJ128" s="39"/>
      <c r="AK128" s="39"/>
    </row>
    <row r="129" spans="2:37" s="38" customFormat="1" ht="12.75" customHeight="1">
      <c r="B129" s="320" t="s">
        <v>144</v>
      </c>
      <c r="C129" s="6" t="s">
        <v>183</v>
      </c>
      <c r="D129" s="6"/>
      <c r="E129" s="78">
        <v>94</v>
      </c>
      <c r="F129" s="78">
        <v>17350</v>
      </c>
      <c r="G129" s="78">
        <v>275</v>
      </c>
      <c r="H129" s="78"/>
      <c r="I129" s="78">
        <v>9</v>
      </c>
      <c r="J129" s="78">
        <v>7250</v>
      </c>
      <c r="K129" s="78">
        <v>200</v>
      </c>
      <c r="L129" s="78"/>
      <c r="M129" s="78">
        <v>104</v>
      </c>
      <c r="N129" s="78">
        <v>24600</v>
      </c>
      <c r="O129" s="78">
        <v>475</v>
      </c>
      <c r="P129" s="78"/>
      <c r="R129" s="39"/>
      <c r="S129" s="39"/>
      <c r="T129" s="39"/>
      <c r="U129" s="39"/>
      <c r="V129" s="39"/>
      <c r="W129" s="39"/>
      <c r="X129" s="39"/>
      <c r="Y129" s="39"/>
      <c r="Z129" s="39"/>
      <c r="AA129" s="39"/>
      <c r="AB129" s="39"/>
      <c r="AC129" s="39"/>
      <c r="AD129" s="39"/>
      <c r="AE129" s="39"/>
      <c r="AF129" s="39"/>
      <c r="AG129" s="39"/>
      <c r="AH129" s="39"/>
      <c r="AI129" s="39"/>
      <c r="AJ129" s="39"/>
      <c r="AK129" s="39"/>
    </row>
    <row r="130" spans="2:37" s="38" customFormat="1" ht="12.75" customHeight="1">
      <c r="B130" s="320" t="s">
        <v>144</v>
      </c>
      <c r="C130" s="6" t="s">
        <v>184</v>
      </c>
      <c r="D130" s="6"/>
      <c r="E130" s="78">
        <v>129</v>
      </c>
      <c r="F130" s="78">
        <v>33210</v>
      </c>
      <c r="G130" s="78">
        <v>760</v>
      </c>
      <c r="H130" s="78"/>
      <c r="I130" s="78">
        <v>10</v>
      </c>
      <c r="J130" s="78">
        <v>7905</v>
      </c>
      <c r="K130" s="78">
        <v>220</v>
      </c>
      <c r="L130" s="78"/>
      <c r="M130" s="78">
        <v>139</v>
      </c>
      <c r="N130" s="78">
        <v>41115</v>
      </c>
      <c r="O130" s="78">
        <v>980</v>
      </c>
      <c r="P130" s="78"/>
      <c r="R130" s="39"/>
      <c r="S130" s="39"/>
      <c r="T130" s="39"/>
      <c r="U130" s="39"/>
      <c r="V130" s="39"/>
      <c r="W130" s="39"/>
      <c r="X130" s="39"/>
      <c r="Y130" s="39"/>
      <c r="Z130" s="39"/>
      <c r="AA130" s="39"/>
      <c r="AB130" s="39"/>
      <c r="AC130" s="39"/>
      <c r="AD130" s="39"/>
      <c r="AE130" s="39"/>
      <c r="AF130" s="39"/>
      <c r="AG130" s="39"/>
      <c r="AH130" s="39"/>
      <c r="AI130" s="39"/>
      <c r="AJ130" s="39"/>
      <c r="AK130" s="39"/>
    </row>
    <row r="131" spans="2:37" s="38" customFormat="1" ht="12.75" customHeight="1">
      <c r="B131" s="320" t="s">
        <v>144</v>
      </c>
      <c r="C131" s="6" t="s">
        <v>185</v>
      </c>
      <c r="D131" s="6"/>
      <c r="E131" s="78">
        <v>153</v>
      </c>
      <c r="F131" s="78">
        <v>79750</v>
      </c>
      <c r="G131" s="78">
        <v>3030</v>
      </c>
      <c r="H131" s="78"/>
      <c r="I131" s="78">
        <v>20</v>
      </c>
      <c r="J131" s="78">
        <v>45245</v>
      </c>
      <c r="K131" s="78">
        <v>1250</v>
      </c>
      <c r="L131" s="78"/>
      <c r="M131" s="78">
        <v>173</v>
      </c>
      <c r="N131" s="78">
        <v>124995</v>
      </c>
      <c r="O131" s="78">
        <v>4280</v>
      </c>
      <c r="P131" s="78"/>
      <c r="R131" s="39"/>
      <c r="S131" s="39"/>
      <c r="T131" s="39"/>
      <c r="U131" s="39"/>
      <c r="V131" s="39"/>
      <c r="W131" s="39"/>
      <c r="X131" s="39"/>
      <c r="Y131" s="39"/>
      <c r="Z131" s="39"/>
      <c r="AA131" s="39"/>
      <c r="AB131" s="39"/>
      <c r="AC131" s="39"/>
      <c r="AD131" s="39"/>
      <c r="AE131" s="39"/>
      <c r="AF131" s="39"/>
      <c r="AG131" s="39"/>
      <c r="AH131" s="39"/>
      <c r="AI131" s="39"/>
      <c r="AJ131" s="39"/>
      <c r="AK131" s="39"/>
    </row>
    <row r="132" spans="2:37" s="38" customFormat="1" ht="13.5" customHeight="1">
      <c r="B132" s="320" t="s">
        <v>144</v>
      </c>
      <c r="C132" s="6" t="s">
        <v>186</v>
      </c>
      <c r="D132" s="6"/>
      <c r="E132" s="78">
        <v>193</v>
      </c>
      <c r="F132" s="78">
        <v>59845</v>
      </c>
      <c r="G132" s="78">
        <v>1630</v>
      </c>
      <c r="H132" s="78"/>
      <c r="I132" s="78">
        <v>16</v>
      </c>
      <c r="J132" s="78">
        <v>15120</v>
      </c>
      <c r="K132" s="78">
        <v>430</v>
      </c>
      <c r="L132" s="78"/>
      <c r="M132" s="78">
        <v>209</v>
      </c>
      <c r="N132" s="78">
        <v>74965</v>
      </c>
      <c r="O132" s="78">
        <v>2060</v>
      </c>
      <c r="P132" s="78"/>
      <c r="R132" s="39"/>
      <c r="S132" s="39"/>
      <c r="T132" s="39"/>
      <c r="U132" s="39"/>
      <c r="V132" s="39"/>
      <c r="W132" s="39"/>
      <c r="X132" s="39"/>
      <c r="Y132" s="39"/>
      <c r="Z132" s="39"/>
      <c r="AA132" s="39"/>
      <c r="AB132" s="39"/>
      <c r="AC132" s="39"/>
      <c r="AD132" s="39"/>
      <c r="AE132" s="39"/>
      <c r="AF132" s="39"/>
      <c r="AG132" s="39"/>
      <c r="AH132" s="39"/>
      <c r="AI132" s="39"/>
      <c r="AJ132" s="39"/>
      <c r="AK132" s="39"/>
    </row>
    <row r="133" spans="2:37" s="38" customFormat="1" ht="13.5" customHeight="1">
      <c r="B133" s="320" t="s">
        <v>144</v>
      </c>
      <c r="C133" s="6" t="s">
        <v>187</v>
      </c>
      <c r="D133" s="6"/>
      <c r="E133" s="78">
        <v>122</v>
      </c>
      <c r="F133" s="78">
        <v>29095</v>
      </c>
      <c r="G133" s="78">
        <v>605</v>
      </c>
      <c r="H133" s="78"/>
      <c r="I133" s="78">
        <v>11</v>
      </c>
      <c r="J133" s="78">
        <v>6995</v>
      </c>
      <c r="K133" s="78">
        <v>205</v>
      </c>
      <c r="L133" s="78"/>
      <c r="M133" s="78">
        <v>133</v>
      </c>
      <c r="N133" s="78">
        <v>36090</v>
      </c>
      <c r="O133" s="78">
        <v>815</v>
      </c>
      <c r="P133" s="78"/>
      <c r="R133" s="39"/>
      <c r="S133" s="39"/>
      <c r="T133" s="39"/>
      <c r="U133" s="39"/>
      <c r="V133" s="39"/>
      <c r="W133" s="39"/>
      <c r="X133" s="39"/>
      <c r="Y133" s="39"/>
      <c r="Z133" s="39"/>
      <c r="AA133" s="39"/>
      <c r="AB133" s="39"/>
      <c r="AC133" s="39"/>
      <c r="AD133" s="39"/>
      <c r="AE133" s="39"/>
      <c r="AF133" s="39"/>
      <c r="AG133" s="39"/>
      <c r="AH133" s="39"/>
      <c r="AI133" s="39"/>
      <c r="AJ133" s="39"/>
      <c r="AK133" s="39"/>
    </row>
    <row r="134" spans="2:37" s="38" customFormat="1" ht="13.5" customHeight="1">
      <c r="B134" s="320" t="s">
        <v>144</v>
      </c>
      <c r="C134" s="511" t="s">
        <v>188</v>
      </c>
      <c r="D134" s="511"/>
      <c r="E134" s="78">
        <v>50</v>
      </c>
      <c r="F134" s="78">
        <v>8035</v>
      </c>
      <c r="G134" s="78">
        <v>105</v>
      </c>
      <c r="H134" s="78"/>
      <c r="I134" s="78">
        <v>5</v>
      </c>
      <c r="J134" s="78">
        <v>2470</v>
      </c>
      <c r="K134" s="78">
        <v>70</v>
      </c>
      <c r="L134" s="78"/>
      <c r="M134" s="78">
        <v>55</v>
      </c>
      <c r="N134" s="78">
        <v>10505</v>
      </c>
      <c r="O134" s="78">
        <v>170</v>
      </c>
      <c r="P134" s="78"/>
      <c r="R134" s="39"/>
      <c r="S134" s="39"/>
      <c r="T134" s="39"/>
      <c r="U134" s="39"/>
      <c r="V134" s="39"/>
      <c r="W134" s="39"/>
      <c r="X134" s="39"/>
      <c r="Y134" s="39"/>
      <c r="Z134" s="39"/>
      <c r="AA134" s="39"/>
      <c r="AB134" s="39"/>
      <c r="AC134" s="39"/>
      <c r="AD134" s="39"/>
      <c r="AE134" s="39"/>
      <c r="AF134" s="39"/>
      <c r="AG134" s="39"/>
      <c r="AH134" s="39"/>
      <c r="AI134" s="39"/>
      <c r="AJ134" s="39"/>
      <c r="AK134" s="39"/>
    </row>
    <row r="135" spans="2:37" s="38" customFormat="1" ht="13.5" customHeight="1">
      <c r="B135" s="320" t="s">
        <v>144</v>
      </c>
      <c r="C135" s="511" t="s">
        <v>189</v>
      </c>
      <c r="D135" s="511"/>
      <c r="E135" s="78">
        <v>95</v>
      </c>
      <c r="F135" s="78">
        <v>16810</v>
      </c>
      <c r="G135" s="78">
        <v>270</v>
      </c>
      <c r="H135" s="78"/>
      <c r="I135" s="78">
        <v>10</v>
      </c>
      <c r="J135" s="78">
        <v>6910</v>
      </c>
      <c r="K135" s="78">
        <v>205</v>
      </c>
      <c r="L135" s="78"/>
      <c r="M135" s="78">
        <v>105</v>
      </c>
      <c r="N135" s="78">
        <v>23720</v>
      </c>
      <c r="O135" s="78">
        <v>480</v>
      </c>
      <c r="P135" s="78"/>
      <c r="R135" s="39"/>
      <c r="S135" s="39"/>
      <c r="T135" s="39"/>
      <c r="U135" s="39"/>
      <c r="V135" s="39"/>
      <c r="W135" s="39"/>
      <c r="X135" s="39"/>
      <c r="Y135" s="39"/>
      <c r="Z135" s="39"/>
      <c r="AA135" s="39"/>
      <c r="AB135" s="39"/>
      <c r="AC135" s="39"/>
      <c r="AD135" s="39"/>
      <c r="AE135" s="39"/>
      <c r="AF135" s="39"/>
      <c r="AG135" s="39"/>
      <c r="AH135" s="39"/>
      <c r="AI135" s="39"/>
      <c r="AJ135" s="39"/>
      <c r="AK135" s="39"/>
    </row>
    <row r="136" spans="2:37" s="38" customFormat="1" ht="13.5" customHeight="1">
      <c r="B136" s="320" t="s">
        <v>144</v>
      </c>
      <c r="C136" s="126" t="s">
        <v>190</v>
      </c>
      <c r="D136" s="126"/>
      <c r="E136" s="78">
        <v>23</v>
      </c>
      <c r="F136" s="78">
        <v>2970</v>
      </c>
      <c r="G136" s="78">
        <v>25</v>
      </c>
      <c r="H136" s="78"/>
      <c r="I136" s="78">
        <v>3</v>
      </c>
      <c r="J136" s="78">
        <v>910</v>
      </c>
      <c r="K136" s="78">
        <v>20</v>
      </c>
      <c r="L136" s="78"/>
      <c r="M136" s="78">
        <v>26</v>
      </c>
      <c r="N136" s="78">
        <v>3880</v>
      </c>
      <c r="O136" s="78">
        <v>50</v>
      </c>
      <c r="P136" s="78"/>
      <c r="R136" s="39"/>
      <c r="S136" s="39"/>
      <c r="T136" s="39"/>
      <c r="U136" s="39"/>
      <c r="V136" s="39"/>
      <c r="W136" s="39"/>
      <c r="X136" s="39"/>
      <c r="Y136" s="39"/>
      <c r="Z136" s="39"/>
      <c r="AA136" s="39"/>
      <c r="AB136" s="39"/>
      <c r="AC136" s="39"/>
      <c r="AD136" s="39"/>
      <c r="AE136" s="39"/>
      <c r="AF136" s="39"/>
      <c r="AG136" s="39"/>
      <c r="AH136" s="39"/>
      <c r="AI136" s="39"/>
      <c r="AJ136" s="39"/>
      <c r="AK136" s="39"/>
    </row>
    <row r="137" spans="2:37" s="38" customFormat="1" ht="30" customHeight="1">
      <c r="B137" s="76" t="s">
        <v>193</v>
      </c>
      <c r="C137" s="76" t="s">
        <v>177</v>
      </c>
      <c r="D137" s="76"/>
      <c r="E137" s="125">
        <v>1184</v>
      </c>
      <c r="F137" s="125">
        <v>321530</v>
      </c>
      <c r="G137" s="125">
        <v>7310</v>
      </c>
      <c r="H137" s="125"/>
      <c r="I137" s="125">
        <v>114</v>
      </c>
      <c r="J137" s="125">
        <v>127915</v>
      </c>
      <c r="K137" s="125">
        <v>3370</v>
      </c>
      <c r="L137" s="125"/>
      <c r="M137" s="125">
        <v>1298</v>
      </c>
      <c r="N137" s="125">
        <v>449445</v>
      </c>
      <c r="O137" s="125">
        <v>10680</v>
      </c>
      <c r="P137" s="125"/>
      <c r="R137" s="39"/>
      <c r="S137" s="39"/>
      <c r="T137" s="39"/>
      <c r="U137" s="39"/>
      <c r="V137" s="39"/>
      <c r="W137" s="39"/>
      <c r="X137" s="39"/>
      <c r="Y137" s="39"/>
      <c r="Z137" s="39"/>
      <c r="AA137" s="39"/>
      <c r="AB137" s="39"/>
      <c r="AC137" s="39"/>
      <c r="AD137" s="39"/>
      <c r="AE137" s="39"/>
      <c r="AF137" s="39"/>
      <c r="AG137" s="39"/>
      <c r="AH137" s="39"/>
      <c r="AI137" s="39"/>
      <c r="AJ137" s="39"/>
      <c r="AK137" s="39"/>
    </row>
    <row r="138" spans="2:37" s="38" customFormat="1" ht="12.75" customHeight="1">
      <c r="B138" s="320" t="s">
        <v>193</v>
      </c>
      <c r="C138" s="511" t="s">
        <v>178</v>
      </c>
      <c r="D138" s="511"/>
      <c r="E138" s="78">
        <v>1106</v>
      </c>
      <c r="F138" s="78">
        <v>309355</v>
      </c>
      <c r="G138" s="78">
        <v>7210</v>
      </c>
      <c r="H138" s="78"/>
      <c r="I138" s="78">
        <v>106</v>
      </c>
      <c r="J138" s="78">
        <v>122880</v>
      </c>
      <c r="K138" s="78">
        <v>3265</v>
      </c>
      <c r="L138" s="78"/>
      <c r="M138" s="78">
        <v>1212</v>
      </c>
      <c r="N138" s="78">
        <v>432235</v>
      </c>
      <c r="O138" s="78">
        <v>10470</v>
      </c>
      <c r="P138" s="78"/>
      <c r="R138" s="39"/>
      <c r="S138" s="39"/>
      <c r="T138" s="39"/>
      <c r="U138" s="39"/>
      <c r="V138" s="39"/>
      <c r="W138" s="39"/>
      <c r="X138" s="39"/>
      <c r="Y138" s="39"/>
      <c r="Z138" s="39"/>
      <c r="AA138" s="39"/>
      <c r="AB138" s="39"/>
      <c r="AC138" s="39"/>
      <c r="AD138" s="39"/>
      <c r="AE138" s="39"/>
      <c r="AF138" s="39"/>
      <c r="AG138" s="39"/>
      <c r="AH138" s="39"/>
      <c r="AI138" s="39"/>
      <c r="AJ138" s="39"/>
      <c r="AK138" s="39"/>
    </row>
    <row r="139" spans="2:37" s="38" customFormat="1" ht="14.25" customHeight="1">
      <c r="B139" s="320" t="s">
        <v>193</v>
      </c>
      <c r="C139" s="6" t="s">
        <v>179</v>
      </c>
      <c r="D139" s="6"/>
      <c r="E139" s="78">
        <v>44</v>
      </c>
      <c r="F139" s="78">
        <v>7245</v>
      </c>
      <c r="G139" s="78">
        <v>55</v>
      </c>
      <c r="H139" s="78"/>
      <c r="I139" s="78">
        <v>4</v>
      </c>
      <c r="J139" s="78">
        <v>3155</v>
      </c>
      <c r="K139" s="78">
        <v>90</v>
      </c>
      <c r="L139" s="78"/>
      <c r="M139" s="78">
        <v>48</v>
      </c>
      <c r="N139" s="78">
        <v>10400</v>
      </c>
      <c r="O139" s="78">
        <v>150</v>
      </c>
      <c r="P139" s="78"/>
      <c r="R139" s="39"/>
      <c r="S139" s="39"/>
      <c r="T139" s="39"/>
      <c r="U139" s="39"/>
      <c r="V139" s="39"/>
      <c r="W139" s="39"/>
      <c r="X139" s="39"/>
      <c r="Y139" s="39"/>
      <c r="Z139" s="39"/>
      <c r="AA139" s="39"/>
      <c r="AB139" s="39"/>
      <c r="AC139" s="39"/>
      <c r="AD139" s="39"/>
      <c r="AE139" s="39"/>
      <c r="AF139" s="39"/>
      <c r="AG139" s="39"/>
      <c r="AH139" s="39"/>
      <c r="AI139" s="39"/>
      <c r="AJ139" s="39"/>
      <c r="AK139" s="39"/>
    </row>
    <row r="140" spans="2:37" s="38" customFormat="1" ht="12.75" customHeight="1">
      <c r="B140" s="320" t="s">
        <v>193</v>
      </c>
      <c r="C140" s="6" t="s">
        <v>180</v>
      </c>
      <c r="D140" s="6"/>
      <c r="E140" s="78">
        <v>133</v>
      </c>
      <c r="F140" s="78">
        <v>23035</v>
      </c>
      <c r="G140" s="78">
        <v>245</v>
      </c>
      <c r="H140" s="78"/>
      <c r="I140" s="78">
        <v>13</v>
      </c>
      <c r="J140" s="78">
        <v>10245</v>
      </c>
      <c r="K140" s="78">
        <v>250</v>
      </c>
      <c r="L140" s="78"/>
      <c r="M140" s="78">
        <v>146</v>
      </c>
      <c r="N140" s="78">
        <v>33280</v>
      </c>
      <c r="O140" s="78">
        <v>495</v>
      </c>
      <c r="P140" s="78"/>
      <c r="R140" s="39"/>
      <c r="S140" s="39"/>
      <c r="T140" s="39"/>
      <c r="U140" s="39"/>
      <c r="V140" s="39"/>
      <c r="W140" s="39"/>
      <c r="X140" s="39"/>
      <c r="Y140" s="39"/>
      <c r="Z140" s="39"/>
      <c r="AA140" s="39"/>
      <c r="AB140" s="39"/>
      <c r="AC140" s="39"/>
      <c r="AD140" s="39"/>
      <c r="AE140" s="39"/>
      <c r="AF140" s="39"/>
      <c r="AG140" s="39"/>
      <c r="AH140" s="39"/>
      <c r="AI140" s="39"/>
      <c r="AJ140" s="39"/>
      <c r="AK140" s="39"/>
    </row>
    <row r="141" spans="2:37" s="38" customFormat="1" ht="13.5" customHeight="1">
      <c r="B141" s="320" t="s">
        <v>193</v>
      </c>
      <c r="C141" s="6" t="s">
        <v>181</v>
      </c>
      <c r="D141" s="6"/>
      <c r="E141" s="78">
        <v>99</v>
      </c>
      <c r="F141" s="78">
        <v>16810</v>
      </c>
      <c r="G141" s="78">
        <v>180</v>
      </c>
      <c r="H141" s="78"/>
      <c r="I141" s="78">
        <v>9</v>
      </c>
      <c r="J141" s="78">
        <v>6715</v>
      </c>
      <c r="K141" s="78">
        <v>170</v>
      </c>
      <c r="L141" s="78"/>
      <c r="M141" s="78">
        <v>109</v>
      </c>
      <c r="N141" s="78">
        <v>23525</v>
      </c>
      <c r="O141" s="78">
        <v>350</v>
      </c>
      <c r="P141" s="78"/>
      <c r="R141" s="39"/>
      <c r="S141" s="39"/>
      <c r="T141" s="39"/>
      <c r="U141" s="39"/>
      <c r="V141" s="39"/>
      <c r="W141" s="39"/>
      <c r="X141" s="39"/>
      <c r="Y141" s="39"/>
      <c r="Z141" s="39"/>
      <c r="AA141" s="39"/>
      <c r="AB141" s="39"/>
      <c r="AC141" s="39"/>
      <c r="AD141" s="39"/>
      <c r="AE141" s="39"/>
      <c r="AF141" s="39"/>
      <c r="AG141" s="39"/>
      <c r="AH141" s="39"/>
      <c r="AI141" s="39"/>
      <c r="AJ141" s="39"/>
      <c r="AK141" s="39"/>
    </row>
    <row r="142" spans="2:37" s="38" customFormat="1" ht="12.75" customHeight="1">
      <c r="B142" s="320" t="s">
        <v>193</v>
      </c>
      <c r="C142" s="6" t="s">
        <v>182</v>
      </c>
      <c r="D142" s="6"/>
      <c r="E142" s="78">
        <v>98</v>
      </c>
      <c r="F142" s="78">
        <v>18010</v>
      </c>
      <c r="G142" s="78">
        <v>195</v>
      </c>
      <c r="H142" s="78"/>
      <c r="I142" s="78">
        <v>9</v>
      </c>
      <c r="J142" s="78">
        <v>5380</v>
      </c>
      <c r="K142" s="78">
        <v>145</v>
      </c>
      <c r="L142" s="78"/>
      <c r="M142" s="78">
        <v>107</v>
      </c>
      <c r="N142" s="78">
        <v>23390</v>
      </c>
      <c r="O142" s="78">
        <v>340</v>
      </c>
      <c r="P142" s="78"/>
      <c r="R142" s="39"/>
      <c r="S142" s="39"/>
      <c r="T142" s="39"/>
      <c r="U142" s="39"/>
      <c r="V142" s="39"/>
      <c r="W142" s="39"/>
      <c r="X142" s="39"/>
      <c r="Y142" s="39"/>
      <c r="Z142" s="39"/>
      <c r="AA142" s="39"/>
      <c r="AB142" s="39"/>
      <c r="AC142" s="39"/>
      <c r="AD142" s="39"/>
      <c r="AE142" s="39"/>
      <c r="AF142" s="39"/>
      <c r="AG142" s="39"/>
      <c r="AH142" s="39"/>
      <c r="AI142" s="39"/>
      <c r="AJ142" s="39"/>
      <c r="AK142" s="39"/>
    </row>
    <row r="143" spans="2:37" s="38" customFormat="1" ht="12.75" customHeight="1">
      <c r="B143" s="320" t="s">
        <v>193</v>
      </c>
      <c r="C143" s="6" t="s">
        <v>183</v>
      </c>
      <c r="D143" s="6"/>
      <c r="E143" s="78">
        <v>102</v>
      </c>
      <c r="F143" s="78">
        <v>19700</v>
      </c>
      <c r="G143" s="78">
        <v>240</v>
      </c>
      <c r="H143" s="78"/>
      <c r="I143" s="78">
        <v>10</v>
      </c>
      <c r="J143" s="78">
        <v>8155</v>
      </c>
      <c r="K143" s="78">
        <v>230</v>
      </c>
      <c r="L143" s="78"/>
      <c r="M143" s="78">
        <v>112</v>
      </c>
      <c r="N143" s="78">
        <v>27860</v>
      </c>
      <c r="O143" s="78">
        <v>470</v>
      </c>
      <c r="P143" s="78"/>
      <c r="R143" s="39"/>
      <c r="S143" s="39"/>
      <c r="T143" s="39"/>
      <c r="U143" s="39"/>
      <c r="V143" s="39"/>
      <c r="W143" s="39"/>
      <c r="X143" s="39"/>
      <c r="Y143" s="39"/>
      <c r="Z143" s="39"/>
      <c r="AA143" s="39"/>
      <c r="AB143" s="39"/>
      <c r="AC143" s="39"/>
      <c r="AD143" s="39"/>
      <c r="AE143" s="39"/>
      <c r="AF143" s="39"/>
      <c r="AG143" s="39"/>
      <c r="AH143" s="39"/>
      <c r="AI143" s="39"/>
      <c r="AJ143" s="39"/>
      <c r="AK143" s="39"/>
    </row>
    <row r="144" spans="2:37" s="38" customFormat="1" ht="12.75" customHeight="1">
      <c r="B144" s="320" t="s">
        <v>193</v>
      </c>
      <c r="C144" s="6" t="s">
        <v>184</v>
      </c>
      <c r="D144" s="6"/>
      <c r="E144" s="78">
        <v>135</v>
      </c>
      <c r="F144" s="78">
        <v>37295</v>
      </c>
      <c r="G144" s="78">
        <v>745</v>
      </c>
      <c r="H144" s="78"/>
      <c r="I144" s="78">
        <v>11</v>
      </c>
      <c r="J144" s="78">
        <v>8660</v>
      </c>
      <c r="K144" s="78">
        <v>245</v>
      </c>
      <c r="L144" s="78"/>
      <c r="M144" s="78">
        <v>146</v>
      </c>
      <c r="N144" s="78">
        <v>45955</v>
      </c>
      <c r="O144" s="78">
        <v>990</v>
      </c>
      <c r="P144" s="78"/>
      <c r="R144" s="39"/>
      <c r="S144" s="39"/>
      <c r="T144" s="39"/>
      <c r="U144" s="39"/>
      <c r="V144" s="39"/>
      <c r="W144" s="39"/>
      <c r="X144" s="39"/>
      <c r="Y144" s="39"/>
      <c r="Z144" s="39"/>
      <c r="AA144" s="39"/>
      <c r="AB144" s="39"/>
      <c r="AC144" s="39"/>
      <c r="AD144" s="39"/>
      <c r="AE144" s="39"/>
      <c r="AF144" s="39"/>
      <c r="AG144" s="39"/>
      <c r="AH144" s="39"/>
      <c r="AI144" s="39"/>
      <c r="AJ144" s="39"/>
      <c r="AK144" s="39"/>
    </row>
    <row r="145" spans="2:37" s="38" customFormat="1" ht="12.75" customHeight="1">
      <c r="B145" s="320" t="s">
        <v>193</v>
      </c>
      <c r="C145" s="6" t="s">
        <v>185</v>
      </c>
      <c r="D145" s="6"/>
      <c r="E145" s="78">
        <v>159</v>
      </c>
      <c r="F145" s="78">
        <v>87735</v>
      </c>
      <c r="G145" s="78">
        <v>3370</v>
      </c>
      <c r="H145" s="78"/>
      <c r="I145" s="78">
        <v>20</v>
      </c>
      <c r="J145" s="78">
        <v>55435</v>
      </c>
      <c r="K145" s="78">
        <v>1395</v>
      </c>
      <c r="L145" s="78"/>
      <c r="M145" s="78">
        <v>179</v>
      </c>
      <c r="N145" s="78">
        <v>143170</v>
      </c>
      <c r="O145" s="78">
        <v>4765</v>
      </c>
      <c r="P145" s="78"/>
      <c r="R145" s="39"/>
      <c r="S145" s="39"/>
      <c r="T145" s="39"/>
      <c r="U145" s="39"/>
      <c r="V145" s="39"/>
      <c r="W145" s="39"/>
      <c r="X145" s="39"/>
      <c r="Y145" s="39"/>
      <c r="Z145" s="39"/>
      <c r="AA145" s="39"/>
      <c r="AB145" s="39"/>
      <c r="AC145" s="39"/>
      <c r="AD145" s="39"/>
      <c r="AE145" s="39"/>
      <c r="AF145" s="39"/>
      <c r="AG145" s="39"/>
      <c r="AH145" s="39"/>
      <c r="AI145" s="39"/>
      <c r="AJ145" s="39"/>
      <c r="AK145" s="39"/>
    </row>
    <row r="146" spans="2:37" s="38" customFormat="1" ht="13.5" customHeight="1">
      <c r="B146" s="320" t="s">
        <v>193</v>
      </c>
      <c r="C146" s="6" t="s">
        <v>186</v>
      </c>
      <c r="D146" s="6"/>
      <c r="E146" s="78">
        <v>203</v>
      </c>
      <c r="F146" s="78">
        <v>66095</v>
      </c>
      <c r="G146" s="78">
        <v>1610</v>
      </c>
      <c r="H146" s="78"/>
      <c r="I146" s="78">
        <v>17</v>
      </c>
      <c r="J146" s="78">
        <v>16670</v>
      </c>
      <c r="K146" s="78">
        <v>500</v>
      </c>
      <c r="L146" s="78"/>
      <c r="M146" s="78">
        <v>220</v>
      </c>
      <c r="N146" s="78">
        <v>82765</v>
      </c>
      <c r="O146" s="78">
        <v>2110</v>
      </c>
      <c r="P146" s="78"/>
      <c r="R146" s="39"/>
      <c r="S146" s="39"/>
      <c r="T146" s="39"/>
      <c r="U146" s="39"/>
      <c r="V146" s="39"/>
      <c r="W146" s="39"/>
      <c r="X146" s="39"/>
      <c r="Y146" s="39"/>
      <c r="Z146" s="39"/>
      <c r="AA146" s="39"/>
      <c r="AB146" s="39"/>
      <c r="AC146" s="39"/>
      <c r="AD146" s="39"/>
      <c r="AE146" s="39"/>
      <c r="AF146" s="39"/>
      <c r="AG146" s="39"/>
      <c r="AH146" s="39"/>
      <c r="AI146" s="39"/>
      <c r="AJ146" s="39"/>
      <c r="AK146" s="39"/>
    </row>
    <row r="147" spans="2:37" s="38" customFormat="1" ht="13.5" customHeight="1">
      <c r="B147" s="320" t="s">
        <v>193</v>
      </c>
      <c r="C147" s="6" t="s">
        <v>187</v>
      </c>
      <c r="D147" s="6"/>
      <c r="E147" s="78">
        <v>132</v>
      </c>
      <c r="F147" s="78">
        <v>33430</v>
      </c>
      <c r="G147" s="78">
        <v>575</v>
      </c>
      <c r="H147" s="78"/>
      <c r="I147" s="78">
        <v>12</v>
      </c>
      <c r="J147" s="78">
        <v>8465</v>
      </c>
      <c r="K147" s="78">
        <v>235</v>
      </c>
      <c r="L147" s="78"/>
      <c r="M147" s="78">
        <v>144</v>
      </c>
      <c r="N147" s="78">
        <v>41895</v>
      </c>
      <c r="O147" s="78">
        <v>810</v>
      </c>
      <c r="P147" s="78"/>
      <c r="R147" s="39"/>
      <c r="S147" s="39"/>
      <c r="T147" s="39"/>
      <c r="U147" s="39"/>
      <c r="V147" s="39"/>
      <c r="W147" s="39"/>
      <c r="X147" s="39"/>
      <c r="Y147" s="39"/>
      <c r="Z147" s="39"/>
      <c r="AA147" s="39"/>
      <c r="AB147" s="39"/>
      <c r="AC147" s="39"/>
      <c r="AD147" s="39"/>
      <c r="AE147" s="39"/>
      <c r="AF147" s="39"/>
      <c r="AG147" s="39"/>
      <c r="AH147" s="39"/>
      <c r="AI147" s="39"/>
      <c r="AJ147" s="39"/>
      <c r="AK147" s="39"/>
    </row>
    <row r="148" spans="2:37" s="38" customFormat="1" ht="13.5" customHeight="1">
      <c r="B148" s="320" t="s">
        <v>193</v>
      </c>
      <c r="C148" s="511" t="s">
        <v>188</v>
      </c>
      <c r="D148" s="511"/>
      <c r="E148" s="78">
        <v>53</v>
      </c>
      <c r="F148" s="78">
        <v>8820</v>
      </c>
      <c r="G148" s="78">
        <v>80</v>
      </c>
      <c r="H148" s="78"/>
      <c r="I148" s="78">
        <v>5</v>
      </c>
      <c r="J148" s="78">
        <v>3540</v>
      </c>
      <c r="K148" s="78">
        <v>70</v>
      </c>
      <c r="L148" s="78"/>
      <c r="M148" s="78">
        <v>59</v>
      </c>
      <c r="N148" s="78">
        <v>12365</v>
      </c>
      <c r="O148" s="78">
        <v>155</v>
      </c>
      <c r="P148" s="78"/>
      <c r="R148" s="39"/>
      <c r="S148" s="39"/>
      <c r="T148" s="39"/>
      <c r="U148" s="39"/>
      <c r="V148" s="39"/>
      <c r="W148" s="39"/>
      <c r="X148" s="39"/>
      <c r="Y148" s="39"/>
      <c r="Z148" s="39"/>
      <c r="AA148" s="39"/>
      <c r="AB148" s="39"/>
      <c r="AC148" s="39"/>
      <c r="AD148" s="39"/>
      <c r="AE148" s="39"/>
      <c r="AF148" s="39"/>
      <c r="AG148" s="39"/>
      <c r="AH148" s="39"/>
      <c r="AI148" s="39"/>
      <c r="AJ148" s="39"/>
      <c r="AK148" s="39"/>
    </row>
    <row r="149" spans="2:37" s="38" customFormat="1" ht="13.5" customHeight="1">
      <c r="B149" s="320" t="s">
        <v>193</v>
      </c>
      <c r="C149" s="511" t="s">
        <v>189</v>
      </c>
      <c r="D149" s="511"/>
      <c r="E149" s="78" t="s">
        <v>194</v>
      </c>
      <c r="F149" s="78" t="s">
        <v>194</v>
      </c>
      <c r="G149" s="78" t="s">
        <v>194</v>
      </c>
      <c r="H149" s="78"/>
      <c r="I149" s="78" t="s">
        <v>194</v>
      </c>
      <c r="J149" s="78" t="s">
        <v>194</v>
      </c>
      <c r="K149" s="78" t="s">
        <v>194</v>
      </c>
      <c r="L149" s="78"/>
      <c r="M149" s="78" t="s">
        <v>194</v>
      </c>
      <c r="N149" s="78" t="s">
        <v>194</v>
      </c>
      <c r="O149" s="78" t="s">
        <v>194</v>
      </c>
      <c r="P149" s="78"/>
      <c r="R149" s="39"/>
      <c r="S149" s="39"/>
      <c r="T149" s="39"/>
      <c r="U149" s="39"/>
      <c r="V149" s="39"/>
      <c r="W149" s="39"/>
      <c r="X149" s="39"/>
      <c r="Y149" s="39"/>
      <c r="Z149" s="39"/>
      <c r="AA149" s="39"/>
      <c r="AB149" s="39"/>
      <c r="AC149" s="39"/>
      <c r="AD149" s="39"/>
      <c r="AE149" s="39"/>
      <c r="AF149" s="39"/>
      <c r="AG149" s="39"/>
      <c r="AH149" s="39"/>
      <c r="AI149" s="39"/>
      <c r="AJ149" s="39"/>
      <c r="AK149" s="39"/>
    </row>
    <row r="150" spans="2:37" s="38" customFormat="1" ht="13.5" customHeight="1">
      <c r="B150" s="320" t="s">
        <v>193</v>
      </c>
      <c r="C150" s="126" t="s">
        <v>190</v>
      </c>
      <c r="D150" s="126"/>
      <c r="E150" s="78">
        <v>25</v>
      </c>
      <c r="F150" s="78">
        <v>3355</v>
      </c>
      <c r="G150" s="78">
        <v>20</v>
      </c>
      <c r="H150" s="78"/>
      <c r="I150" s="78">
        <v>3</v>
      </c>
      <c r="J150" s="78">
        <v>1490</v>
      </c>
      <c r="K150" s="78">
        <v>35</v>
      </c>
      <c r="L150" s="78"/>
      <c r="M150" s="78">
        <v>28</v>
      </c>
      <c r="N150" s="78">
        <v>4845</v>
      </c>
      <c r="O150" s="78">
        <v>55</v>
      </c>
      <c r="P150" s="78"/>
      <c r="R150" s="39"/>
      <c r="S150" s="39"/>
      <c r="T150" s="39"/>
      <c r="U150" s="39"/>
      <c r="V150" s="39"/>
      <c r="W150" s="39"/>
      <c r="X150" s="39"/>
      <c r="Y150" s="39"/>
      <c r="Z150" s="39"/>
      <c r="AA150" s="39"/>
      <c r="AB150" s="39"/>
      <c r="AC150" s="39"/>
      <c r="AD150" s="39"/>
      <c r="AE150" s="39"/>
      <c r="AF150" s="39"/>
      <c r="AG150" s="39"/>
      <c r="AH150" s="39"/>
      <c r="AI150" s="39"/>
      <c r="AJ150" s="39"/>
      <c r="AK150" s="39"/>
    </row>
    <row r="151" spans="2:37" s="38" customFormat="1" ht="30" customHeight="1">
      <c r="B151" s="76" t="s">
        <v>195</v>
      </c>
      <c r="C151" s="76" t="s">
        <v>177</v>
      </c>
      <c r="D151" s="76"/>
      <c r="E151" s="125">
        <v>1094</v>
      </c>
      <c r="F151" s="125">
        <v>300295</v>
      </c>
      <c r="G151" s="125">
        <v>8590</v>
      </c>
      <c r="H151" s="125"/>
      <c r="I151" s="125">
        <v>121</v>
      </c>
      <c r="J151" s="125">
        <v>119540</v>
      </c>
      <c r="K151" s="125">
        <v>3175</v>
      </c>
      <c r="L151" s="125"/>
      <c r="M151" s="125">
        <v>1215</v>
      </c>
      <c r="N151" s="125">
        <v>419830</v>
      </c>
      <c r="O151" s="151">
        <v>11765</v>
      </c>
      <c r="P151" s="151"/>
      <c r="R151" s="39"/>
      <c r="S151" s="39"/>
      <c r="T151" s="39"/>
      <c r="U151" s="39"/>
      <c r="V151" s="39"/>
      <c r="W151" s="39"/>
      <c r="X151" s="39"/>
      <c r="Y151" s="39"/>
      <c r="Z151" s="39"/>
      <c r="AA151" s="39"/>
      <c r="AB151" s="39"/>
      <c r="AC151" s="39"/>
      <c r="AD151" s="39"/>
      <c r="AE151" s="39"/>
      <c r="AF151" s="39"/>
      <c r="AG151" s="39"/>
      <c r="AH151" s="39"/>
      <c r="AI151" s="39"/>
      <c r="AJ151" s="39"/>
      <c r="AK151" s="39"/>
    </row>
    <row r="152" spans="2:37" s="38" customFormat="1" ht="13.15" customHeight="1">
      <c r="B152" s="320" t="s">
        <v>2292</v>
      </c>
      <c r="C152" s="511" t="s">
        <v>178</v>
      </c>
      <c r="D152" s="511"/>
      <c r="E152" s="78">
        <v>1017</v>
      </c>
      <c r="F152" s="78">
        <v>287885</v>
      </c>
      <c r="G152" s="78">
        <v>8410</v>
      </c>
      <c r="H152" s="78"/>
      <c r="I152" s="78">
        <v>112</v>
      </c>
      <c r="J152" s="78">
        <v>114210</v>
      </c>
      <c r="K152" s="78">
        <v>3075</v>
      </c>
      <c r="L152" s="78"/>
      <c r="M152" s="78">
        <v>1129</v>
      </c>
      <c r="N152" s="78">
        <v>402095</v>
      </c>
      <c r="O152" s="84">
        <v>11485</v>
      </c>
      <c r="P152" s="84"/>
      <c r="R152" s="39"/>
      <c r="S152" s="39"/>
      <c r="T152" s="39"/>
      <c r="U152" s="39"/>
      <c r="V152" s="39"/>
      <c r="W152" s="39"/>
      <c r="X152" s="39"/>
      <c r="Y152" s="39"/>
      <c r="Z152" s="39"/>
      <c r="AA152" s="39"/>
      <c r="AB152" s="39"/>
      <c r="AC152" s="39"/>
      <c r="AD152" s="39"/>
      <c r="AE152" s="39"/>
      <c r="AF152" s="39"/>
      <c r="AG152" s="39"/>
      <c r="AH152" s="39"/>
      <c r="AI152" s="39"/>
      <c r="AJ152" s="39"/>
      <c r="AK152" s="39"/>
    </row>
    <row r="153" spans="2:37" s="38" customFormat="1" ht="13.15" customHeight="1">
      <c r="B153" s="320" t="s">
        <v>2292</v>
      </c>
      <c r="C153" s="6" t="s">
        <v>179</v>
      </c>
      <c r="D153" s="6"/>
      <c r="E153" s="78">
        <v>43</v>
      </c>
      <c r="F153" s="78">
        <v>6700</v>
      </c>
      <c r="G153" s="78">
        <v>95</v>
      </c>
      <c r="H153" s="78"/>
      <c r="I153" s="78">
        <v>4</v>
      </c>
      <c r="J153" s="78">
        <v>2390</v>
      </c>
      <c r="K153" s="78">
        <v>65</v>
      </c>
      <c r="L153" s="78"/>
      <c r="M153" s="78">
        <v>47</v>
      </c>
      <c r="N153" s="78">
        <v>9090</v>
      </c>
      <c r="O153" s="84">
        <v>160</v>
      </c>
      <c r="P153" s="84"/>
      <c r="R153" s="39"/>
      <c r="S153" s="39"/>
      <c r="T153" s="39"/>
      <c r="U153" s="39"/>
      <c r="V153" s="39"/>
      <c r="W153" s="39"/>
      <c r="X153" s="39"/>
      <c r="Y153" s="39"/>
      <c r="Z153" s="39"/>
      <c r="AA153" s="39"/>
      <c r="AB153" s="39"/>
      <c r="AC153" s="39"/>
      <c r="AD153" s="39"/>
      <c r="AE153" s="39"/>
      <c r="AF153" s="39"/>
      <c r="AG153" s="39"/>
      <c r="AH153" s="39"/>
      <c r="AI153" s="39"/>
      <c r="AJ153" s="39"/>
      <c r="AK153" s="39"/>
    </row>
    <row r="154" spans="2:37" s="38" customFormat="1" ht="13.15" customHeight="1">
      <c r="B154" s="320" t="s">
        <v>2292</v>
      </c>
      <c r="C154" s="6" t="s">
        <v>180</v>
      </c>
      <c r="D154" s="6"/>
      <c r="E154" s="78">
        <v>131</v>
      </c>
      <c r="F154" s="78">
        <v>23185</v>
      </c>
      <c r="G154" s="78">
        <v>395</v>
      </c>
      <c r="H154" s="78"/>
      <c r="I154" s="78">
        <v>14</v>
      </c>
      <c r="J154" s="78">
        <v>8395</v>
      </c>
      <c r="K154" s="78">
        <v>240</v>
      </c>
      <c r="L154" s="78"/>
      <c r="M154" s="78">
        <v>145</v>
      </c>
      <c r="N154" s="78">
        <v>31580</v>
      </c>
      <c r="O154" s="84">
        <v>640</v>
      </c>
      <c r="P154" s="84"/>
      <c r="R154" s="39"/>
      <c r="S154" s="39"/>
      <c r="T154" s="39"/>
      <c r="U154" s="39"/>
      <c r="V154" s="39"/>
      <c r="W154" s="39"/>
      <c r="X154" s="39"/>
      <c r="Y154" s="39"/>
      <c r="Z154" s="39"/>
      <c r="AA154" s="39"/>
      <c r="AB154" s="39"/>
      <c r="AC154" s="39"/>
      <c r="AD154" s="39"/>
      <c r="AE154" s="39"/>
      <c r="AF154" s="39"/>
      <c r="AG154" s="39"/>
      <c r="AH154" s="39"/>
      <c r="AI154" s="39"/>
      <c r="AJ154" s="39"/>
      <c r="AK154" s="39"/>
    </row>
    <row r="155" spans="2:37" s="38" customFormat="1" ht="13.15" customHeight="1">
      <c r="B155" s="320" t="s">
        <v>2292</v>
      </c>
      <c r="C155" s="6" t="s">
        <v>181</v>
      </c>
      <c r="D155" s="6"/>
      <c r="E155" s="78">
        <v>96</v>
      </c>
      <c r="F155" s="78">
        <v>17120</v>
      </c>
      <c r="G155" s="78">
        <v>275</v>
      </c>
      <c r="H155" s="78"/>
      <c r="I155" s="78">
        <v>10</v>
      </c>
      <c r="J155" s="78">
        <v>5945</v>
      </c>
      <c r="K155" s="78">
        <v>170</v>
      </c>
      <c r="L155" s="78"/>
      <c r="M155" s="78">
        <v>106</v>
      </c>
      <c r="N155" s="78">
        <v>23065</v>
      </c>
      <c r="O155" s="84">
        <v>445</v>
      </c>
      <c r="P155" s="84"/>
      <c r="R155" s="39"/>
      <c r="S155" s="39"/>
      <c r="T155" s="39"/>
      <c r="U155" s="39"/>
      <c r="V155" s="39"/>
      <c r="W155" s="39"/>
      <c r="X155" s="39"/>
      <c r="Y155" s="39"/>
      <c r="Z155" s="39"/>
      <c r="AA155" s="39"/>
      <c r="AB155" s="39"/>
      <c r="AC155" s="39"/>
      <c r="AD155" s="39"/>
      <c r="AE155" s="39"/>
      <c r="AF155" s="39"/>
      <c r="AG155" s="39"/>
      <c r="AH155" s="39"/>
      <c r="AI155" s="39"/>
      <c r="AJ155" s="39"/>
      <c r="AK155" s="39"/>
    </row>
    <row r="156" spans="2:37" s="38" customFormat="1" ht="13.15" customHeight="1">
      <c r="B156" s="320" t="s">
        <v>2292</v>
      </c>
      <c r="C156" s="6" t="s">
        <v>182</v>
      </c>
      <c r="D156" s="6"/>
      <c r="E156" s="78">
        <v>94</v>
      </c>
      <c r="F156" s="78">
        <v>18075</v>
      </c>
      <c r="G156" s="78">
        <v>300</v>
      </c>
      <c r="H156" s="78"/>
      <c r="I156" s="78">
        <v>9</v>
      </c>
      <c r="J156" s="78">
        <v>5830</v>
      </c>
      <c r="K156" s="78">
        <v>170</v>
      </c>
      <c r="L156" s="78"/>
      <c r="M156" s="78">
        <v>103</v>
      </c>
      <c r="N156" s="78">
        <v>23905</v>
      </c>
      <c r="O156" s="84">
        <v>465</v>
      </c>
      <c r="P156" s="84"/>
      <c r="R156" s="39"/>
      <c r="S156" s="39"/>
      <c r="T156" s="39"/>
      <c r="U156" s="39"/>
      <c r="V156" s="39"/>
      <c r="W156" s="39"/>
      <c r="X156" s="39"/>
      <c r="Y156" s="39"/>
      <c r="Z156" s="39"/>
      <c r="AA156" s="39"/>
      <c r="AB156" s="39"/>
      <c r="AC156" s="39"/>
      <c r="AD156" s="39"/>
      <c r="AE156" s="39"/>
      <c r="AF156" s="39"/>
      <c r="AG156" s="39"/>
      <c r="AH156" s="39"/>
      <c r="AI156" s="39"/>
      <c r="AJ156" s="39"/>
      <c r="AK156" s="39"/>
    </row>
    <row r="157" spans="2:37" s="38" customFormat="1" ht="13.15" customHeight="1">
      <c r="B157" s="320" t="s">
        <v>2292</v>
      </c>
      <c r="C157" s="6" t="s">
        <v>183</v>
      </c>
      <c r="D157" s="6"/>
      <c r="E157" s="78">
        <v>99</v>
      </c>
      <c r="F157" s="78">
        <v>20395</v>
      </c>
      <c r="G157" s="78">
        <v>370</v>
      </c>
      <c r="H157" s="78"/>
      <c r="I157" s="78">
        <v>10</v>
      </c>
      <c r="J157" s="78">
        <v>6635</v>
      </c>
      <c r="K157" s="78">
        <v>220</v>
      </c>
      <c r="L157" s="78"/>
      <c r="M157" s="78">
        <v>110</v>
      </c>
      <c r="N157" s="78">
        <v>27030</v>
      </c>
      <c r="O157" s="84">
        <v>585</v>
      </c>
      <c r="P157" s="84"/>
      <c r="R157" s="39"/>
      <c r="S157" s="39"/>
      <c r="T157" s="39"/>
      <c r="U157" s="39"/>
      <c r="V157" s="39"/>
      <c r="W157" s="39"/>
      <c r="X157" s="39"/>
      <c r="Y157" s="39"/>
      <c r="Z157" s="39"/>
      <c r="AA157" s="39"/>
      <c r="AB157" s="39"/>
      <c r="AC157" s="39"/>
      <c r="AD157" s="39"/>
      <c r="AE157" s="39"/>
      <c r="AF157" s="39"/>
      <c r="AG157" s="39"/>
      <c r="AH157" s="39"/>
      <c r="AI157" s="39"/>
      <c r="AJ157" s="39"/>
      <c r="AK157" s="39"/>
    </row>
    <row r="158" spans="2:37" s="38" customFormat="1" ht="13.15" customHeight="1">
      <c r="B158" s="320" t="s">
        <v>2292</v>
      </c>
      <c r="C158" s="6" t="s">
        <v>184</v>
      </c>
      <c r="D158" s="6"/>
      <c r="E158" s="78">
        <v>122</v>
      </c>
      <c r="F158" s="78">
        <v>36100</v>
      </c>
      <c r="G158" s="78">
        <v>945</v>
      </c>
      <c r="H158" s="78"/>
      <c r="I158" s="78">
        <v>12</v>
      </c>
      <c r="J158" s="78">
        <v>9385</v>
      </c>
      <c r="K158" s="78">
        <v>300</v>
      </c>
      <c r="L158" s="78"/>
      <c r="M158" s="78">
        <v>134</v>
      </c>
      <c r="N158" s="78">
        <v>45485</v>
      </c>
      <c r="O158" s="84">
        <v>1245</v>
      </c>
      <c r="P158" s="84"/>
      <c r="R158" s="39"/>
      <c r="S158" s="39"/>
      <c r="T158" s="39"/>
      <c r="U158" s="39"/>
      <c r="V158" s="39"/>
      <c r="W158" s="39"/>
      <c r="X158" s="39"/>
      <c r="Y158" s="39"/>
      <c r="Z158" s="39"/>
      <c r="AA158" s="39"/>
      <c r="AB158" s="39"/>
      <c r="AC158" s="39"/>
      <c r="AD158" s="39"/>
      <c r="AE158" s="39"/>
      <c r="AF158" s="39"/>
      <c r="AG158" s="39"/>
      <c r="AH158" s="39"/>
      <c r="AI158" s="39"/>
      <c r="AJ158" s="39"/>
      <c r="AK158" s="39"/>
    </row>
    <row r="159" spans="2:37" s="38" customFormat="1" ht="13.15" customHeight="1">
      <c r="B159" s="320" t="s">
        <v>2292</v>
      </c>
      <c r="C159" s="6" t="s">
        <v>185</v>
      </c>
      <c r="D159" s="6"/>
      <c r="E159" s="78">
        <v>133</v>
      </c>
      <c r="F159" s="78">
        <v>72900</v>
      </c>
      <c r="G159" s="78">
        <v>3410</v>
      </c>
      <c r="H159" s="78"/>
      <c r="I159" s="78">
        <v>19</v>
      </c>
      <c r="J159" s="78">
        <v>50950</v>
      </c>
      <c r="K159" s="78">
        <v>1120</v>
      </c>
      <c r="L159" s="78"/>
      <c r="M159" s="78">
        <v>152</v>
      </c>
      <c r="N159" s="78">
        <v>123855</v>
      </c>
      <c r="O159" s="84">
        <v>4525</v>
      </c>
      <c r="P159" s="84"/>
      <c r="R159" s="39"/>
      <c r="S159" s="39"/>
      <c r="T159" s="39"/>
      <c r="U159" s="39"/>
      <c r="V159" s="39"/>
      <c r="W159" s="39"/>
      <c r="X159" s="39"/>
      <c r="Y159" s="39"/>
      <c r="Z159" s="39"/>
      <c r="AA159" s="39"/>
      <c r="AB159" s="39"/>
      <c r="AC159" s="39"/>
      <c r="AD159" s="39"/>
      <c r="AE159" s="39"/>
      <c r="AF159" s="39"/>
      <c r="AG159" s="39"/>
      <c r="AH159" s="39"/>
      <c r="AI159" s="39"/>
      <c r="AJ159" s="39"/>
      <c r="AK159" s="39"/>
    </row>
    <row r="160" spans="2:37" s="38" customFormat="1" ht="13.15" customHeight="1">
      <c r="B160" s="320" t="s">
        <v>2292</v>
      </c>
      <c r="C160" s="6" t="s">
        <v>186</v>
      </c>
      <c r="D160" s="6"/>
      <c r="E160" s="78">
        <v>179</v>
      </c>
      <c r="F160" s="78">
        <v>62065</v>
      </c>
      <c r="G160" s="78">
        <v>1875</v>
      </c>
      <c r="H160" s="78"/>
      <c r="I160" s="78">
        <v>19</v>
      </c>
      <c r="J160" s="78">
        <v>17770</v>
      </c>
      <c r="K160" s="78">
        <v>565</v>
      </c>
      <c r="L160" s="78"/>
      <c r="M160" s="78">
        <v>198</v>
      </c>
      <c r="N160" s="78">
        <v>79840</v>
      </c>
      <c r="O160" s="84">
        <v>2440</v>
      </c>
      <c r="P160" s="84"/>
      <c r="R160" s="39"/>
      <c r="S160" s="39"/>
      <c r="T160" s="39"/>
      <c r="U160" s="39"/>
      <c r="V160" s="39"/>
      <c r="W160" s="39"/>
      <c r="X160" s="39"/>
      <c r="Y160" s="39"/>
      <c r="Z160" s="39"/>
      <c r="AA160" s="39"/>
      <c r="AB160" s="39"/>
      <c r="AC160" s="39"/>
      <c r="AD160" s="39"/>
      <c r="AE160" s="39"/>
      <c r="AF160" s="39"/>
      <c r="AG160" s="39"/>
      <c r="AH160" s="39"/>
      <c r="AI160" s="39"/>
      <c r="AJ160" s="39"/>
      <c r="AK160" s="39"/>
    </row>
    <row r="161" spans="2:37" s="38" customFormat="1" ht="13.15" customHeight="1">
      <c r="B161" s="320" t="s">
        <v>2292</v>
      </c>
      <c r="C161" s="6" t="s">
        <v>187</v>
      </c>
      <c r="D161" s="6"/>
      <c r="E161" s="78">
        <v>120</v>
      </c>
      <c r="F161" s="78">
        <v>31345</v>
      </c>
      <c r="G161" s="78">
        <v>745</v>
      </c>
      <c r="H161" s="78"/>
      <c r="I161" s="78">
        <v>13</v>
      </c>
      <c r="J161" s="78">
        <v>6905</v>
      </c>
      <c r="K161" s="78">
        <v>225</v>
      </c>
      <c r="L161" s="78"/>
      <c r="M161" s="78">
        <v>133</v>
      </c>
      <c r="N161" s="78">
        <v>38250</v>
      </c>
      <c r="O161" s="84">
        <v>970</v>
      </c>
      <c r="P161" s="84"/>
      <c r="R161" s="39"/>
      <c r="S161" s="39"/>
      <c r="T161" s="39"/>
      <c r="U161" s="39"/>
      <c r="V161" s="39"/>
      <c r="W161" s="39"/>
      <c r="X161" s="39"/>
      <c r="Y161" s="39"/>
      <c r="Z161" s="39"/>
      <c r="AA161" s="39"/>
      <c r="AB161" s="39"/>
      <c r="AC161" s="39"/>
      <c r="AD161" s="39"/>
      <c r="AE161" s="39"/>
      <c r="AF161" s="39"/>
      <c r="AG161" s="39"/>
      <c r="AH161" s="39"/>
      <c r="AI161" s="39"/>
      <c r="AJ161" s="39"/>
      <c r="AK161" s="39"/>
    </row>
    <row r="162" spans="2:37" s="38" customFormat="1" ht="13.15" customHeight="1">
      <c r="B162" s="320" t="s">
        <v>2292</v>
      </c>
      <c r="C162" s="511" t="s">
        <v>188</v>
      </c>
      <c r="D162" s="511"/>
      <c r="E162" s="78">
        <v>53</v>
      </c>
      <c r="F162" s="78">
        <v>9035</v>
      </c>
      <c r="G162" s="78">
        <v>140</v>
      </c>
      <c r="H162" s="78"/>
      <c r="I162" s="78">
        <v>6</v>
      </c>
      <c r="J162" s="78">
        <v>3990</v>
      </c>
      <c r="K162" s="78">
        <v>70</v>
      </c>
      <c r="L162" s="78"/>
      <c r="M162" s="78">
        <v>59</v>
      </c>
      <c r="N162" s="78">
        <v>13025</v>
      </c>
      <c r="O162" s="84">
        <v>210</v>
      </c>
      <c r="P162" s="84"/>
      <c r="R162" s="39"/>
      <c r="S162" s="39"/>
      <c r="T162" s="39"/>
      <c r="U162" s="39"/>
      <c r="V162" s="39"/>
      <c r="W162" s="39"/>
      <c r="X162" s="39"/>
      <c r="Y162" s="39"/>
      <c r="Z162" s="39"/>
      <c r="AA162" s="39"/>
      <c r="AB162" s="39"/>
      <c r="AC162" s="39"/>
      <c r="AD162" s="39"/>
      <c r="AE162" s="39"/>
      <c r="AF162" s="39"/>
      <c r="AG162" s="39"/>
      <c r="AH162" s="39"/>
      <c r="AI162" s="39"/>
      <c r="AJ162" s="39"/>
      <c r="AK162" s="39"/>
    </row>
    <row r="163" spans="2:37" s="38" customFormat="1" ht="13.15" customHeight="1">
      <c r="B163" s="320" t="s">
        <v>2292</v>
      </c>
      <c r="C163" s="511" t="s">
        <v>189</v>
      </c>
      <c r="D163" s="511"/>
      <c r="E163" s="78" t="s">
        <v>194</v>
      </c>
      <c r="F163" s="78" t="s">
        <v>194</v>
      </c>
      <c r="G163" s="78" t="s">
        <v>194</v>
      </c>
      <c r="H163" s="78"/>
      <c r="I163" s="78" t="s">
        <v>194</v>
      </c>
      <c r="J163" s="78" t="s">
        <v>194</v>
      </c>
      <c r="K163" s="78" t="s">
        <v>194</v>
      </c>
      <c r="L163" s="78"/>
      <c r="M163" s="78" t="s">
        <v>194</v>
      </c>
      <c r="N163" s="78" t="s">
        <v>194</v>
      </c>
      <c r="O163" s="84" t="s">
        <v>194</v>
      </c>
      <c r="P163" s="84"/>
      <c r="R163" s="39"/>
      <c r="S163" s="39"/>
      <c r="T163" s="39"/>
      <c r="U163" s="39"/>
      <c r="V163" s="39"/>
      <c r="W163" s="39"/>
      <c r="X163" s="39"/>
      <c r="Y163" s="39"/>
      <c r="Z163" s="39"/>
      <c r="AA163" s="39"/>
      <c r="AB163" s="39"/>
      <c r="AC163" s="39"/>
      <c r="AD163" s="39"/>
      <c r="AE163" s="39"/>
      <c r="AF163" s="39"/>
      <c r="AG163" s="39"/>
      <c r="AH163" s="39"/>
      <c r="AI163" s="39"/>
      <c r="AJ163" s="39"/>
      <c r="AK163" s="39"/>
    </row>
    <row r="164" spans="2:37" s="38" customFormat="1" ht="13.15" customHeight="1">
      <c r="B164" s="320" t="s">
        <v>2292</v>
      </c>
      <c r="C164" s="126" t="s">
        <v>190</v>
      </c>
      <c r="D164" s="126"/>
      <c r="E164" s="78">
        <v>24</v>
      </c>
      <c r="F164" s="78">
        <v>3375</v>
      </c>
      <c r="G164" s="78">
        <v>40</v>
      </c>
      <c r="H164" s="78"/>
      <c r="I164" s="78">
        <v>4</v>
      </c>
      <c r="J164" s="78">
        <v>1335</v>
      </c>
      <c r="K164" s="78">
        <v>30</v>
      </c>
      <c r="L164" s="78"/>
      <c r="M164" s="78">
        <v>28</v>
      </c>
      <c r="N164" s="78">
        <v>4710</v>
      </c>
      <c r="O164" s="84">
        <v>75</v>
      </c>
      <c r="P164" s="84"/>
      <c r="R164" s="39"/>
      <c r="S164" s="39"/>
      <c r="T164" s="39"/>
      <c r="U164" s="39"/>
      <c r="V164" s="39"/>
      <c r="W164" s="39"/>
      <c r="X164" s="39"/>
      <c r="Y164" s="39"/>
      <c r="Z164" s="39"/>
      <c r="AA164" s="39"/>
      <c r="AB164" s="39"/>
      <c r="AC164" s="39"/>
      <c r="AD164" s="39"/>
      <c r="AE164" s="39"/>
      <c r="AF164" s="39"/>
      <c r="AG164" s="39"/>
      <c r="AH164" s="39"/>
      <c r="AI164" s="39"/>
      <c r="AJ164" s="39"/>
      <c r="AK164" s="39"/>
    </row>
    <row r="165" spans="2:37" s="38" customFormat="1" ht="30" customHeight="1">
      <c r="B165" s="76" t="s">
        <v>196</v>
      </c>
      <c r="C165" s="76" t="s">
        <v>177</v>
      </c>
      <c r="D165" s="76"/>
      <c r="E165" s="125">
        <v>1106</v>
      </c>
      <c r="F165" s="125">
        <v>315060</v>
      </c>
      <c r="G165" s="125">
        <v>9275</v>
      </c>
      <c r="H165" s="125"/>
      <c r="I165" s="125">
        <v>121</v>
      </c>
      <c r="J165" s="125">
        <v>110000</v>
      </c>
      <c r="K165" s="125">
        <v>3630</v>
      </c>
      <c r="M165" s="125">
        <v>1227</v>
      </c>
      <c r="N165" s="125">
        <v>425055</v>
      </c>
      <c r="O165" s="151">
        <v>12905</v>
      </c>
      <c r="P165" s="151"/>
      <c r="R165" s="39"/>
      <c r="S165" s="39"/>
      <c r="T165" s="39"/>
      <c r="U165" s="39"/>
      <c r="V165" s="39"/>
      <c r="W165" s="39"/>
      <c r="X165" s="39"/>
      <c r="Y165" s="39"/>
      <c r="Z165" s="39"/>
      <c r="AA165" s="39"/>
      <c r="AB165" s="39"/>
      <c r="AC165" s="39"/>
      <c r="AD165" s="39"/>
      <c r="AE165" s="39"/>
      <c r="AF165" s="39"/>
      <c r="AG165" s="39"/>
      <c r="AH165" s="39"/>
      <c r="AI165" s="39"/>
      <c r="AJ165" s="39"/>
      <c r="AK165" s="39"/>
    </row>
    <row r="166" spans="2:37" s="38" customFormat="1" ht="13.5" customHeight="1">
      <c r="B166" s="320" t="s">
        <v>2291</v>
      </c>
      <c r="C166" s="511" t="s">
        <v>178</v>
      </c>
      <c r="D166" s="511"/>
      <c r="E166" s="78">
        <v>1023</v>
      </c>
      <c r="F166" s="78">
        <v>301440</v>
      </c>
      <c r="G166" s="78">
        <v>9070</v>
      </c>
      <c r="H166" s="78"/>
      <c r="I166" s="78">
        <v>111</v>
      </c>
      <c r="J166" s="78">
        <v>105145</v>
      </c>
      <c r="K166" s="78">
        <v>3495</v>
      </c>
      <c r="M166" s="78">
        <v>1135</v>
      </c>
      <c r="N166" s="78">
        <v>406585</v>
      </c>
      <c r="O166" s="84">
        <v>12565</v>
      </c>
      <c r="P166" s="84"/>
      <c r="R166" s="39"/>
      <c r="S166" s="39"/>
      <c r="T166" s="39"/>
      <c r="U166" s="39"/>
      <c r="V166" s="39"/>
      <c r="W166" s="39"/>
      <c r="X166" s="39"/>
      <c r="Y166" s="39"/>
      <c r="Z166" s="39"/>
      <c r="AA166" s="39"/>
      <c r="AB166" s="39"/>
      <c r="AC166" s="39"/>
      <c r="AD166" s="39"/>
      <c r="AE166" s="39"/>
      <c r="AF166" s="39"/>
      <c r="AG166" s="39"/>
      <c r="AH166" s="39"/>
      <c r="AI166" s="39"/>
      <c r="AJ166" s="39"/>
      <c r="AK166" s="39"/>
    </row>
    <row r="167" spans="2:37" s="38" customFormat="1" ht="13.5" customHeight="1">
      <c r="B167" s="320" t="s">
        <v>2291</v>
      </c>
      <c r="C167" s="6" t="s">
        <v>179</v>
      </c>
      <c r="D167" s="6"/>
      <c r="E167" s="78">
        <v>44</v>
      </c>
      <c r="F167" s="78">
        <v>7125</v>
      </c>
      <c r="G167" s="78">
        <v>105</v>
      </c>
      <c r="H167" s="78"/>
      <c r="I167" s="78">
        <v>4</v>
      </c>
      <c r="J167" s="78">
        <v>2635</v>
      </c>
      <c r="K167" s="78">
        <v>65</v>
      </c>
      <c r="M167" s="78">
        <v>48</v>
      </c>
      <c r="N167" s="78">
        <v>9760</v>
      </c>
      <c r="O167" s="84">
        <v>175</v>
      </c>
      <c r="P167" s="84"/>
      <c r="R167" s="39"/>
      <c r="S167" s="39"/>
      <c r="T167" s="39"/>
      <c r="U167" s="39"/>
      <c r="V167" s="39"/>
      <c r="W167" s="39"/>
      <c r="X167" s="39"/>
      <c r="Y167" s="39"/>
      <c r="Z167" s="39"/>
      <c r="AA167" s="39"/>
      <c r="AB167" s="39"/>
      <c r="AC167" s="39"/>
      <c r="AD167" s="39"/>
      <c r="AE167" s="39"/>
      <c r="AF167" s="39"/>
      <c r="AG167" s="39"/>
      <c r="AH167" s="39"/>
      <c r="AI167" s="39"/>
      <c r="AJ167" s="39"/>
      <c r="AK167" s="39"/>
    </row>
    <row r="168" spans="2:37" s="38" customFormat="1" ht="13.5" customHeight="1">
      <c r="B168" s="320" t="s">
        <v>2291</v>
      </c>
      <c r="C168" s="6" t="s">
        <v>180</v>
      </c>
      <c r="D168" s="6"/>
      <c r="E168" s="78">
        <v>136</v>
      </c>
      <c r="F168" s="78">
        <v>25465</v>
      </c>
      <c r="G168" s="78">
        <v>455</v>
      </c>
      <c r="H168" s="78"/>
      <c r="I168" s="78">
        <v>14</v>
      </c>
      <c r="J168" s="78">
        <v>9755</v>
      </c>
      <c r="K168" s="78">
        <v>315</v>
      </c>
      <c r="M168" s="78">
        <v>150</v>
      </c>
      <c r="N168" s="78">
        <v>35220</v>
      </c>
      <c r="O168" s="84">
        <v>770</v>
      </c>
      <c r="P168" s="84"/>
      <c r="R168" s="39"/>
      <c r="S168" s="39"/>
      <c r="T168" s="39"/>
      <c r="U168" s="39"/>
      <c r="V168" s="39"/>
      <c r="W168" s="39"/>
      <c r="X168" s="39"/>
      <c r="Y168" s="39"/>
      <c r="Z168" s="39"/>
      <c r="AA168" s="39"/>
      <c r="AB168" s="39"/>
      <c r="AC168" s="39"/>
      <c r="AD168" s="39"/>
      <c r="AE168" s="39"/>
      <c r="AF168" s="39"/>
      <c r="AG168" s="39"/>
      <c r="AH168" s="39"/>
      <c r="AI168" s="39"/>
      <c r="AJ168" s="39"/>
      <c r="AK168" s="39"/>
    </row>
    <row r="169" spans="2:37" s="38" customFormat="1" ht="13.5" customHeight="1">
      <c r="B169" s="320" t="s">
        <v>2291</v>
      </c>
      <c r="C169" s="6" t="s">
        <v>181</v>
      </c>
      <c r="D169" s="6"/>
      <c r="E169" s="78">
        <v>100</v>
      </c>
      <c r="F169" s="78">
        <v>18465</v>
      </c>
      <c r="G169" s="78">
        <v>310</v>
      </c>
      <c r="H169" s="78"/>
      <c r="I169" s="78">
        <v>10</v>
      </c>
      <c r="J169" s="78">
        <v>5760</v>
      </c>
      <c r="K169" s="78">
        <v>195</v>
      </c>
      <c r="M169" s="78">
        <v>111</v>
      </c>
      <c r="N169" s="78">
        <v>24225</v>
      </c>
      <c r="O169" s="84">
        <v>505</v>
      </c>
      <c r="P169" s="84"/>
      <c r="R169" s="39"/>
      <c r="S169" s="39"/>
      <c r="T169" s="39"/>
      <c r="U169" s="39"/>
      <c r="V169" s="39"/>
      <c r="W169" s="39"/>
      <c r="X169" s="39"/>
      <c r="Y169" s="39"/>
      <c r="Z169" s="39"/>
      <c r="AA169" s="39"/>
      <c r="AB169" s="39"/>
      <c r="AC169" s="39"/>
      <c r="AD169" s="39"/>
      <c r="AE169" s="39"/>
      <c r="AF169" s="39"/>
      <c r="AG169" s="39"/>
      <c r="AH169" s="39"/>
      <c r="AI169" s="39"/>
      <c r="AJ169" s="39"/>
      <c r="AK169" s="39"/>
    </row>
    <row r="170" spans="2:37" s="38" customFormat="1" ht="13.5" customHeight="1">
      <c r="B170" s="320" t="s">
        <v>2291</v>
      </c>
      <c r="C170" s="6" t="s">
        <v>182</v>
      </c>
      <c r="D170" s="6"/>
      <c r="E170" s="78">
        <v>96</v>
      </c>
      <c r="F170" s="78">
        <v>19280</v>
      </c>
      <c r="G170" s="78">
        <v>330</v>
      </c>
      <c r="H170" s="78"/>
      <c r="I170" s="78">
        <v>9</v>
      </c>
      <c r="J170" s="78">
        <v>5945</v>
      </c>
      <c r="K170" s="78">
        <v>180</v>
      </c>
      <c r="M170" s="78">
        <v>105</v>
      </c>
      <c r="N170" s="78">
        <v>25230</v>
      </c>
      <c r="O170" s="84">
        <v>510</v>
      </c>
      <c r="P170" s="84"/>
      <c r="R170" s="39"/>
      <c r="S170" s="39"/>
      <c r="T170" s="39"/>
      <c r="U170" s="39"/>
      <c r="V170" s="39"/>
      <c r="W170" s="39"/>
      <c r="X170" s="39"/>
      <c r="Y170" s="39"/>
      <c r="Z170" s="39"/>
      <c r="AA170" s="39"/>
      <c r="AB170" s="39"/>
      <c r="AC170" s="39"/>
      <c r="AD170" s="39"/>
      <c r="AE170" s="39"/>
      <c r="AF170" s="39"/>
      <c r="AG170" s="39"/>
      <c r="AH170" s="39"/>
      <c r="AI170" s="39"/>
      <c r="AJ170" s="39"/>
      <c r="AK170" s="39"/>
    </row>
    <row r="171" spans="2:37" s="38" customFormat="1" ht="13.5" customHeight="1">
      <c r="B171" s="320" t="s">
        <v>2291</v>
      </c>
      <c r="C171" s="6" t="s">
        <v>183</v>
      </c>
      <c r="D171" s="6"/>
      <c r="E171" s="78">
        <v>103</v>
      </c>
      <c r="F171" s="78">
        <v>22065</v>
      </c>
      <c r="G171" s="78">
        <v>400</v>
      </c>
      <c r="H171" s="78"/>
      <c r="I171" s="78">
        <v>11</v>
      </c>
      <c r="J171" s="78">
        <v>7075</v>
      </c>
      <c r="K171" s="78">
        <v>265</v>
      </c>
      <c r="M171" s="78">
        <v>113</v>
      </c>
      <c r="N171" s="78">
        <v>29145</v>
      </c>
      <c r="O171" s="84">
        <v>665</v>
      </c>
      <c r="P171" s="84"/>
      <c r="R171" s="39"/>
      <c r="S171" s="39"/>
      <c r="T171" s="39"/>
      <c r="U171" s="39"/>
      <c r="V171" s="39"/>
      <c r="W171" s="39"/>
      <c r="X171" s="39"/>
      <c r="Y171" s="39"/>
      <c r="Z171" s="39"/>
      <c r="AA171" s="39"/>
      <c r="AB171" s="39"/>
      <c r="AC171" s="39"/>
      <c r="AD171" s="39"/>
      <c r="AE171" s="39"/>
      <c r="AF171" s="39"/>
      <c r="AG171" s="39"/>
      <c r="AH171" s="39"/>
      <c r="AI171" s="39"/>
      <c r="AJ171" s="39"/>
      <c r="AK171" s="39"/>
    </row>
    <row r="172" spans="2:37" s="38" customFormat="1" ht="13.5" customHeight="1">
      <c r="B172" s="320" t="s">
        <v>2291</v>
      </c>
      <c r="C172" s="6" t="s">
        <v>184</v>
      </c>
      <c r="D172" s="6"/>
      <c r="E172" s="78">
        <v>120</v>
      </c>
      <c r="F172" s="78">
        <v>38340</v>
      </c>
      <c r="G172" s="78">
        <v>1025</v>
      </c>
      <c r="H172" s="78"/>
      <c r="I172" s="78">
        <v>12</v>
      </c>
      <c r="J172" s="78">
        <v>9920</v>
      </c>
      <c r="K172" s="78">
        <v>355</v>
      </c>
      <c r="M172" s="78">
        <v>132</v>
      </c>
      <c r="N172" s="78">
        <v>48260</v>
      </c>
      <c r="O172" s="84">
        <v>1380</v>
      </c>
      <c r="P172" s="84"/>
      <c r="R172" s="39"/>
      <c r="S172" s="39"/>
      <c r="T172" s="39"/>
      <c r="U172" s="39"/>
      <c r="V172" s="39"/>
      <c r="W172" s="39"/>
      <c r="X172" s="39"/>
      <c r="Y172" s="39"/>
      <c r="Z172" s="39"/>
      <c r="AA172" s="39"/>
      <c r="AB172" s="39"/>
      <c r="AC172" s="39"/>
      <c r="AD172" s="39"/>
      <c r="AE172" s="39"/>
      <c r="AF172" s="39"/>
      <c r="AG172" s="39"/>
      <c r="AH172" s="39"/>
      <c r="AI172" s="39"/>
      <c r="AJ172" s="39"/>
      <c r="AK172" s="39"/>
    </row>
    <row r="173" spans="2:37" s="38" customFormat="1" ht="13.5" customHeight="1">
      <c r="B173" s="320" t="s">
        <v>2291</v>
      </c>
      <c r="C173" s="6" t="s">
        <v>185</v>
      </c>
      <c r="D173" s="6"/>
      <c r="E173" s="78">
        <v>125</v>
      </c>
      <c r="F173" s="78">
        <v>73100</v>
      </c>
      <c r="G173" s="78">
        <v>3635</v>
      </c>
      <c r="H173" s="78"/>
      <c r="I173" s="78">
        <v>20</v>
      </c>
      <c r="J173" s="78">
        <v>38585</v>
      </c>
      <c r="K173" s="78">
        <v>1225</v>
      </c>
      <c r="M173" s="78">
        <v>144</v>
      </c>
      <c r="N173" s="78">
        <v>111685</v>
      </c>
      <c r="O173" s="84">
        <v>4860</v>
      </c>
      <c r="P173" s="84"/>
      <c r="R173" s="39"/>
      <c r="S173" s="39"/>
      <c r="T173" s="39"/>
      <c r="U173" s="39"/>
      <c r="V173" s="39"/>
      <c r="W173" s="39"/>
      <c r="X173" s="39"/>
      <c r="Y173" s="39"/>
      <c r="Z173" s="39"/>
      <c r="AA173" s="39"/>
      <c r="AB173" s="39"/>
      <c r="AC173" s="39"/>
      <c r="AD173" s="39"/>
      <c r="AE173" s="39"/>
      <c r="AF173" s="39"/>
      <c r="AG173" s="39"/>
      <c r="AH173" s="39"/>
      <c r="AI173" s="39"/>
      <c r="AJ173" s="39"/>
      <c r="AK173" s="39"/>
    </row>
    <row r="174" spans="2:37" s="38" customFormat="1" ht="13.5" customHeight="1">
      <c r="B174" s="320" t="s">
        <v>2291</v>
      </c>
      <c r="C174" s="6" t="s">
        <v>186</v>
      </c>
      <c r="D174" s="6"/>
      <c r="E174" s="78">
        <v>178</v>
      </c>
      <c r="F174" s="78">
        <v>64095</v>
      </c>
      <c r="G174" s="78">
        <v>1995</v>
      </c>
      <c r="H174" s="78"/>
      <c r="I174" s="78">
        <v>19</v>
      </c>
      <c r="J174" s="78">
        <v>16610</v>
      </c>
      <c r="K174" s="78">
        <v>615</v>
      </c>
      <c r="M174" s="78">
        <v>197</v>
      </c>
      <c r="N174" s="78">
        <v>80705</v>
      </c>
      <c r="O174" s="84">
        <v>2610</v>
      </c>
      <c r="P174" s="84"/>
      <c r="R174" s="39"/>
      <c r="S174" s="39"/>
      <c r="T174" s="39"/>
      <c r="U174" s="39"/>
      <c r="V174" s="39"/>
      <c r="W174" s="39"/>
      <c r="X174" s="39"/>
      <c r="Y174" s="39"/>
      <c r="Z174" s="39"/>
      <c r="AA174" s="39"/>
      <c r="AB174" s="39"/>
      <c r="AC174" s="39"/>
      <c r="AD174" s="39"/>
      <c r="AE174" s="39"/>
      <c r="AF174" s="39"/>
      <c r="AG174" s="39"/>
      <c r="AH174" s="39"/>
      <c r="AI174" s="39"/>
      <c r="AJ174" s="39"/>
      <c r="AK174" s="39"/>
    </row>
    <row r="175" spans="2:37" s="38" customFormat="1" ht="13.5" customHeight="1">
      <c r="B175" s="320" t="s">
        <v>2291</v>
      </c>
      <c r="C175" s="6" t="s">
        <v>187</v>
      </c>
      <c r="D175" s="6"/>
      <c r="E175" s="78">
        <v>121</v>
      </c>
      <c r="F175" s="78">
        <v>33500</v>
      </c>
      <c r="G175" s="78">
        <v>815</v>
      </c>
      <c r="H175" s="78"/>
      <c r="I175" s="78">
        <v>14</v>
      </c>
      <c r="J175" s="78">
        <v>8855</v>
      </c>
      <c r="K175" s="78">
        <v>280</v>
      </c>
      <c r="M175" s="78">
        <v>135</v>
      </c>
      <c r="N175" s="78">
        <v>42355</v>
      </c>
      <c r="O175" s="84">
        <v>1095</v>
      </c>
      <c r="P175" s="84"/>
      <c r="R175" s="39"/>
      <c r="S175" s="39"/>
      <c r="T175" s="39"/>
      <c r="U175" s="39"/>
      <c r="V175" s="39"/>
      <c r="W175" s="39"/>
      <c r="X175" s="39"/>
      <c r="Y175" s="39"/>
      <c r="Z175" s="39"/>
      <c r="AA175" s="39"/>
      <c r="AB175" s="39"/>
      <c r="AC175" s="39"/>
      <c r="AD175" s="39"/>
      <c r="AE175" s="39"/>
      <c r="AF175" s="39"/>
      <c r="AG175" s="39"/>
      <c r="AH175" s="39"/>
      <c r="AI175" s="39"/>
      <c r="AJ175" s="39"/>
      <c r="AK175" s="39"/>
    </row>
    <row r="176" spans="2:37" s="38" customFormat="1" ht="13.5" customHeight="1">
      <c r="B176" s="320" t="s">
        <v>2291</v>
      </c>
      <c r="C176" s="511" t="s">
        <v>188</v>
      </c>
      <c r="D176" s="511"/>
      <c r="E176" s="78">
        <v>56</v>
      </c>
      <c r="F176" s="78">
        <v>9845</v>
      </c>
      <c r="G176" s="78">
        <v>160</v>
      </c>
      <c r="H176" s="78"/>
      <c r="I176" s="78">
        <v>6</v>
      </c>
      <c r="J176" s="78">
        <v>3575</v>
      </c>
      <c r="K176" s="78">
        <v>100</v>
      </c>
      <c r="M176" s="78">
        <v>62</v>
      </c>
      <c r="N176" s="78">
        <v>13420</v>
      </c>
      <c r="O176" s="84">
        <v>260</v>
      </c>
      <c r="P176" s="84"/>
      <c r="R176" s="39"/>
      <c r="S176" s="39"/>
      <c r="T176" s="39"/>
      <c r="U176" s="39"/>
      <c r="V176" s="39"/>
      <c r="W176" s="39"/>
      <c r="X176" s="39"/>
      <c r="Y176" s="39"/>
      <c r="Z176" s="39"/>
      <c r="AA176" s="39"/>
      <c r="AB176" s="39"/>
      <c r="AC176" s="39"/>
      <c r="AD176" s="39"/>
      <c r="AE176" s="39"/>
      <c r="AF176" s="39"/>
      <c r="AG176" s="39"/>
      <c r="AH176" s="39"/>
      <c r="AI176" s="39"/>
      <c r="AJ176" s="39"/>
      <c r="AK176" s="39"/>
    </row>
    <row r="177" spans="2:37" s="38" customFormat="1" ht="13.5" customHeight="1">
      <c r="B177" s="320" t="s">
        <v>2291</v>
      </c>
      <c r="C177" s="511" t="s">
        <v>189</v>
      </c>
      <c r="D177" s="511"/>
      <c r="E177" s="78" t="s">
        <v>194</v>
      </c>
      <c r="F177" s="78" t="s">
        <v>194</v>
      </c>
      <c r="G177" s="78" t="s">
        <v>194</v>
      </c>
      <c r="H177" s="78"/>
      <c r="I177" s="78" t="s">
        <v>194</v>
      </c>
      <c r="J177" s="78" t="s">
        <v>194</v>
      </c>
      <c r="K177" s="78" t="s">
        <v>194</v>
      </c>
      <c r="L177" s="78"/>
      <c r="M177" s="78" t="s">
        <v>194</v>
      </c>
      <c r="N177" s="78" t="s">
        <v>194</v>
      </c>
      <c r="O177" s="84" t="s">
        <v>194</v>
      </c>
      <c r="P177" s="84"/>
      <c r="R177" s="39"/>
      <c r="S177" s="39"/>
      <c r="T177" s="39"/>
      <c r="U177" s="39"/>
      <c r="V177" s="39"/>
      <c r="W177" s="39"/>
      <c r="X177" s="39"/>
      <c r="Y177" s="39"/>
      <c r="Z177" s="39"/>
      <c r="AA177" s="39"/>
      <c r="AB177" s="39"/>
      <c r="AC177" s="39"/>
      <c r="AD177" s="39"/>
      <c r="AE177" s="39"/>
      <c r="AF177" s="39"/>
      <c r="AG177" s="39"/>
      <c r="AH177" s="39"/>
      <c r="AI177" s="39"/>
      <c r="AJ177" s="39"/>
      <c r="AK177" s="39"/>
    </row>
    <row r="178" spans="2:37" s="38" customFormat="1" ht="12.75" customHeight="1">
      <c r="B178" s="320" t="s">
        <v>2291</v>
      </c>
      <c r="C178" s="126" t="s">
        <v>190</v>
      </c>
      <c r="D178" s="126"/>
      <c r="E178" s="78">
        <v>27</v>
      </c>
      <c r="F178" s="78">
        <v>3775</v>
      </c>
      <c r="G178" s="78">
        <v>45</v>
      </c>
      <c r="H178" s="78"/>
      <c r="I178" s="78">
        <v>3</v>
      </c>
      <c r="J178" s="78">
        <v>1275</v>
      </c>
      <c r="K178" s="78">
        <v>35</v>
      </c>
      <c r="M178" s="78">
        <v>30</v>
      </c>
      <c r="N178" s="78">
        <v>5050</v>
      </c>
      <c r="O178" s="84">
        <v>85</v>
      </c>
      <c r="P178" s="84"/>
      <c r="R178" s="39"/>
      <c r="S178" s="39"/>
      <c r="T178" s="39"/>
      <c r="U178" s="39"/>
      <c r="V178" s="39"/>
      <c r="W178" s="39"/>
      <c r="X178" s="39"/>
      <c r="Y178" s="39"/>
      <c r="Z178" s="39"/>
      <c r="AA178" s="39"/>
      <c r="AB178" s="39"/>
      <c r="AC178" s="39"/>
      <c r="AD178" s="39"/>
      <c r="AE178" s="39"/>
      <c r="AF178" s="39"/>
      <c r="AG178" s="39"/>
      <c r="AH178" s="39"/>
      <c r="AI178" s="39"/>
      <c r="AJ178" s="39"/>
      <c r="AK178" s="39"/>
    </row>
    <row r="179" spans="2:37" ht="7.5" customHeight="1" thickBot="1">
      <c r="B179" s="86"/>
      <c r="C179" s="86"/>
      <c r="D179" s="86"/>
      <c r="E179" s="111"/>
      <c r="F179" s="112"/>
      <c r="G179" s="112"/>
      <c r="H179" s="112"/>
      <c r="I179" s="111"/>
      <c r="J179" s="112"/>
      <c r="K179" s="112"/>
      <c r="L179" s="112"/>
      <c r="M179" s="111"/>
      <c r="N179" s="112"/>
      <c r="O179" s="112"/>
      <c r="P179" s="113"/>
      <c r="Q179" s="72"/>
      <c r="R179" s="39"/>
      <c r="S179" s="39"/>
      <c r="T179" s="39"/>
      <c r="U179" s="39"/>
      <c r="V179" s="39"/>
      <c r="W179" s="39"/>
      <c r="X179" s="39"/>
      <c r="Y179" s="39"/>
      <c r="Z179" s="39"/>
      <c r="AA179" s="39"/>
      <c r="AB179" s="39"/>
    </row>
    <row r="180" spans="2:37" ht="14.25" customHeight="1">
      <c r="B180" s="62"/>
      <c r="C180" s="62"/>
      <c r="D180" s="62"/>
      <c r="E180" s="102"/>
      <c r="F180" s="113"/>
      <c r="G180" s="113"/>
      <c r="H180" s="113"/>
      <c r="I180" s="102"/>
      <c r="J180" s="113"/>
      <c r="K180" s="113"/>
      <c r="L180" s="113"/>
      <c r="M180" s="102"/>
      <c r="N180" s="113"/>
      <c r="O180" s="113"/>
      <c r="P180" s="113"/>
      <c r="Q180" s="72"/>
    </row>
    <row r="181" spans="2:37" s="115" customFormat="1" ht="15">
      <c r="B181" s="734" t="s">
        <v>148</v>
      </c>
      <c r="C181" s="697"/>
      <c r="D181" s="697"/>
      <c r="E181" s="697"/>
      <c r="F181" s="697"/>
      <c r="G181" s="697"/>
      <c r="H181" s="697"/>
      <c r="I181" s="697"/>
      <c r="J181" s="697"/>
      <c r="K181" s="697"/>
      <c r="L181" s="697"/>
      <c r="M181" s="697"/>
      <c r="N181" s="697"/>
      <c r="O181" s="697"/>
      <c r="P181" s="462"/>
      <c r="Q181" s="114"/>
      <c r="R181" s="325"/>
      <c r="S181" s="325"/>
      <c r="T181" s="325"/>
      <c r="U181" s="325"/>
      <c r="V181" s="325"/>
      <c r="W181" s="325"/>
      <c r="X181" s="325"/>
      <c r="Y181" s="325"/>
      <c r="Z181" s="325"/>
      <c r="AA181" s="325"/>
      <c r="AB181" s="325"/>
      <c r="AC181" s="325"/>
      <c r="AD181" s="325"/>
      <c r="AE181" s="325"/>
      <c r="AF181" s="325"/>
      <c r="AG181" s="325"/>
      <c r="AH181" s="325"/>
      <c r="AI181" s="325"/>
      <c r="AJ181" s="325"/>
      <c r="AK181" s="325"/>
    </row>
    <row r="182" spans="2:37" s="115" customFormat="1" ht="15">
      <c r="B182" s="733" t="s">
        <v>149</v>
      </c>
      <c r="C182" s="697"/>
      <c r="D182" s="697"/>
      <c r="E182" s="697"/>
      <c r="F182" s="697"/>
      <c r="G182" s="697"/>
      <c r="H182" s="697"/>
      <c r="I182" s="697"/>
      <c r="J182" s="697"/>
      <c r="K182" s="697"/>
      <c r="L182" s="697"/>
      <c r="M182" s="697"/>
      <c r="N182" s="697"/>
      <c r="O182" s="697"/>
      <c r="P182" s="462"/>
      <c r="Q182" s="114"/>
      <c r="R182" s="325"/>
      <c r="S182" s="325"/>
      <c r="T182" s="325"/>
      <c r="U182" s="325"/>
      <c r="V182" s="325"/>
      <c r="W182" s="325"/>
      <c r="X182" s="325"/>
      <c r="Y182" s="325"/>
      <c r="Z182" s="325"/>
      <c r="AA182" s="325"/>
      <c r="AB182" s="325"/>
      <c r="AC182" s="325"/>
      <c r="AD182" s="325"/>
      <c r="AE182" s="325"/>
      <c r="AF182" s="325"/>
      <c r="AG182" s="325"/>
      <c r="AH182" s="325"/>
      <c r="AI182" s="325"/>
      <c r="AJ182" s="325"/>
      <c r="AK182" s="325"/>
    </row>
    <row r="183" spans="2:37" s="115" customFormat="1" ht="15">
      <c r="B183" s="747" t="s">
        <v>197</v>
      </c>
      <c r="C183" s="697"/>
      <c r="D183" s="697"/>
      <c r="E183" s="697"/>
      <c r="F183" s="697"/>
      <c r="G183" s="697"/>
      <c r="H183" s="697"/>
      <c r="I183" s="697"/>
      <c r="J183" s="697"/>
      <c r="K183" s="697"/>
      <c r="L183" s="697"/>
      <c r="M183" s="697"/>
      <c r="N183" s="697"/>
      <c r="O183" s="697"/>
      <c r="P183" s="462"/>
      <c r="Q183" s="114"/>
      <c r="R183" s="325"/>
      <c r="S183" s="325"/>
      <c r="T183" s="325"/>
      <c r="U183" s="325"/>
      <c r="V183" s="325"/>
      <c r="W183" s="325"/>
      <c r="X183" s="325"/>
      <c r="Y183" s="325"/>
      <c r="Z183" s="325"/>
      <c r="AA183" s="325"/>
      <c r="AB183" s="325"/>
      <c r="AC183" s="325"/>
      <c r="AD183" s="325"/>
      <c r="AE183" s="325"/>
      <c r="AF183" s="325"/>
      <c r="AG183" s="325"/>
      <c r="AH183" s="325"/>
      <c r="AI183" s="325"/>
      <c r="AJ183" s="325"/>
      <c r="AK183" s="325"/>
    </row>
    <row r="184" spans="2:37" s="115" customFormat="1" ht="15">
      <c r="B184" s="733" t="s">
        <v>168</v>
      </c>
      <c r="C184" s="697"/>
      <c r="D184" s="697"/>
      <c r="E184" s="697"/>
      <c r="F184" s="697"/>
      <c r="G184" s="697"/>
      <c r="H184" s="697"/>
      <c r="I184" s="697"/>
      <c r="J184" s="697"/>
      <c r="K184" s="697"/>
      <c r="L184" s="697"/>
      <c r="M184" s="697"/>
      <c r="N184" s="697"/>
      <c r="O184" s="697"/>
      <c r="P184" s="462"/>
      <c r="Q184" s="116"/>
      <c r="R184" s="325"/>
      <c r="S184" s="325"/>
      <c r="T184" s="325"/>
      <c r="U184" s="325"/>
      <c r="V184" s="325"/>
      <c r="W184" s="325"/>
      <c r="X184" s="325"/>
      <c r="Y184" s="325"/>
      <c r="Z184" s="325"/>
      <c r="AA184" s="325"/>
      <c r="AB184" s="325"/>
      <c r="AC184" s="325"/>
      <c r="AD184" s="325"/>
      <c r="AE184" s="325"/>
      <c r="AF184" s="325"/>
      <c r="AG184" s="325"/>
      <c r="AH184" s="325"/>
      <c r="AI184" s="325"/>
      <c r="AJ184" s="325"/>
      <c r="AK184" s="325"/>
    </row>
    <row r="185" spans="2:37" s="115" customFormat="1" ht="15">
      <c r="B185" s="733" t="s">
        <v>198</v>
      </c>
      <c r="C185" s="697"/>
      <c r="D185" s="697"/>
      <c r="E185" s="697"/>
      <c r="F185" s="697"/>
      <c r="G185" s="697"/>
      <c r="H185" s="697"/>
      <c r="I185" s="697"/>
      <c r="J185" s="697"/>
      <c r="K185" s="697"/>
      <c r="L185" s="697"/>
      <c r="M185" s="697"/>
      <c r="N185" s="697"/>
      <c r="O185" s="697"/>
      <c r="P185" s="462"/>
      <c r="Q185" s="116"/>
      <c r="R185" s="325"/>
      <c r="S185" s="325"/>
      <c r="T185" s="325"/>
      <c r="U185" s="325"/>
      <c r="V185" s="325"/>
      <c r="W185" s="325"/>
      <c r="X185" s="325"/>
      <c r="Y185" s="325"/>
      <c r="Z185" s="325"/>
      <c r="AA185" s="325"/>
      <c r="AB185" s="325"/>
      <c r="AC185" s="325"/>
      <c r="AD185" s="325"/>
      <c r="AE185" s="325"/>
      <c r="AF185" s="325"/>
      <c r="AG185" s="325"/>
      <c r="AH185" s="325"/>
      <c r="AI185" s="325"/>
      <c r="AJ185" s="325"/>
      <c r="AK185" s="325"/>
    </row>
    <row r="186" spans="2:37" ht="15" customHeight="1">
      <c r="B186" s="744" t="s">
        <v>170</v>
      </c>
      <c r="C186" s="745"/>
      <c r="D186" s="745"/>
      <c r="E186" s="745"/>
      <c r="F186" s="745"/>
      <c r="G186" s="745"/>
      <c r="H186" s="745"/>
      <c r="I186" s="745"/>
      <c r="J186" s="745"/>
      <c r="K186" s="745"/>
      <c r="L186" s="745"/>
      <c r="M186" s="745"/>
      <c r="Q186" s="72"/>
    </row>
    <row r="187" spans="2:37">
      <c r="B187" s="697"/>
      <c r="C187" s="697"/>
      <c r="D187" s="697"/>
      <c r="E187" s="697"/>
      <c r="F187" s="697"/>
      <c r="G187" s="697"/>
      <c r="H187" s="697"/>
      <c r="I187" s="697"/>
      <c r="J187" s="697"/>
      <c r="K187" s="697"/>
      <c r="L187" s="697"/>
      <c r="M187" s="697"/>
    </row>
    <row r="190" spans="2:37">
      <c r="C190" s="44"/>
      <c r="D190" s="44"/>
      <c r="E190" s="44"/>
      <c r="F190" s="44"/>
      <c r="G190" s="44"/>
      <c r="H190" s="44"/>
      <c r="I190" s="44"/>
      <c r="J190" s="44"/>
      <c r="K190" s="44"/>
      <c r="L190" s="44"/>
      <c r="M190" s="44"/>
      <c r="N190" s="44"/>
      <c r="O190" s="44"/>
      <c r="P190" s="44"/>
    </row>
    <row r="191" spans="2:37">
      <c r="C191" s="44"/>
      <c r="D191" s="44"/>
      <c r="E191" s="44"/>
      <c r="F191" s="44"/>
      <c r="G191" s="44"/>
      <c r="H191" s="44"/>
      <c r="I191" s="44"/>
      <c r="J191" s="44"/>
      <c r="K191" s="44"/>
      <c r="L191" s="44"/>
      <c r="M191" s="44"/>
      <c r="N191" s="44"/>
      <c r="O191" s="44"/>
      <c r="P191" s="44"/>
    </row>
    <row r="192" spans="2:37">
      <c r="C192" s="44"/>
      <c r="D192" s="44"/>
      <c r="E192" s="44"/>
      <c r="F192" s="44"/>
      <c r="G192" s="44"/>
      <c r="H192" s="44"/>
      <c r="I192" s="44"/>
      <c r="J192" s="44"/>
      <c r="K192" s="44"/>
      <c r="L192" s="44"/>
      <c r="M192" s="44"/>
      <c r="N192" s="44"/>
      <c r="O192" s="44"/>
      <c r="P192" s="44"/>
    </row>
    <row r="193" spans="3:16">
      <c r="C193" s="44"/>
      <c r="D193" s="44"/>
      <c r="E193" s="44"/>
      <c r="F193" s="44"/>
      <c r="G193" s="44"/>
      <c r="H193" s="44"/>
      <c r="I193" s="44"/>
      <c r="J193" s="44"/>
      <c r="K193" s="44"/>
      <c r="L193" s="44"/>
      <c r="M193" s="44"/>
      <c r="N193" s="44"/>
      <c r="O193" s="44"/>
      <c r="P193" s="44"/>
    </row>
    <row r="194" spans="3:16">
      <c r="C194" s="44"/>
      <c r="D194" s="44"/>
      <c r="E194" s="44"/>
      <c r="F194" s="44"/>
      <c r="G194" s="44"/>
      <c r="H194" s="44"/>
      <c r="I194" s="44"/>
      <c r="J194" s="44"/>
      <c r="K194" s="44"/>
      <c r="L194" s="44"/>
      <c r="M194" s="44"/>
      <c r="N194" s="44"/>
      <c r="O194" s="44"/>
      <c r="P194" s="44"/>
    </row>
  </sheetData>
  <autoFilter ref="B9:C178"/>
  <mergeCells count="14">
    <mergeCell ref="E7:G7"/>
    <mergeCell ref="I7:K7"/>
    <mergeCell ref="M7:O7"/>
    <mergeCell ref="A1:O1"/>
    <mergeCell ref="A2:O3"/>
    <mergeCell ref="A4:O4"/>
    <mergeCell ref="B5:E5"/>
    <mergeCell ref="B6:C6"/>
    <mergeCell ref="B186:M187"/>
    <mergeCell ref="B181:O181"/>
    <mergeCell ref="B182:O182"/>
    <mergeCell ref="B183:O183"/>
    <mergeCell ref="B184:O184"/>
    <mergeCell ref="B185:O185"/>
  </mergeCells>
  <hyperlinks>
    <hyperlink ref="Q1" location="'Contents '!A1" display="Contents"/>
  </hyperlinks>
  <printOptions horizontalCentered="1"/>
  <pageMargins left="0.7" right="0.7" top="0.75" bottom="0.75" header="0.3" footer="0.3"/>
  <pageSetup paperSize="9" scale="63" fitToHeight="0" orientation="portrait" r:id="rId1"/>
  <headerFooter alignWithMargins="0">
    <oddHeader>&amp;R&amp;G</oddHeader>
    <oddFooter>&amp;L&amp;"Arial,Regular"&amp;10&amp;K000000HMRC Annual Stamp Tax Statistics, 2017-18</oddFooter>
  </headerFooter>
  <rowBreaks count="2" manualBreakCount="2">
    <brk id="66" max="14" man="1"/>
    <brk id="136" max="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2"/>
  <sheetViews>
    <sheetView zoomScaleNormal="100" workbookViewId="0">
      <selection activeCell="A5" sqref="A5:B5"/>
    </sheetView>
  </sheetViews>
  <sheetFormatPr defaultColWidth="9" defaultRowHeight="12.75"/>
  <cols>
    <col min="1" max="1" width="2" style="44" customWidth="1"/>
    <col min="2" max="2" width="11.5703125" style="44" customWidth="1"/>
    <col min="3" max="3" width="28.5703125" style="94" customWidth="1"/>
    <col min="4" max="5" width="13.7109375" style="96" customWidth="1"/>
    <col min="6" max="7" width="13.7109375" style="95" customWidth="1"/>
    <col min="8" max="8" width="13.7109375" style="96" customWidth="1"/>
    <col min="9" max="9" width="13.7109375" style="95" customWidth="1"/>
    <col min="10" max="10" width="13.7109375" style="44" customWidth="1"/>
    <col min="11" max="12" width="7.7109375" style="72" customWidth="1"/>
    <col min="13" max="33" width="1.28515625" style="45" customWidth="1"/>
    <col min="34" max="16384" width="9" style="44"/>
  </cols>
  <sheetData>
    <row r="1" spans="1:33" ht="30" customHeight="1" thickBot="1">
      <c r="A1" s="685" t="s">
        <v>2315</v>
      </c>
      <c r="B1" s="685"/>
      <c r="C1" s="748"/>
      <c r="D1" s="748"/>
      <c r="E1" s="748"/>
      <c r="F1" s="748"/>
      <c r="G1" s="748"/>
      <c r="H1" s="748"/>
      <c r="I1" s="748"/>
      <c r="J1" s="748"/>
      <c r="L1" s="30" t="s">
        <v>75</v>
      </c>
    </row>
    <row r="2" spans="1:33" ht="25.15" customHeight="1">
      <c r="A2" s="758" t="s">
        <v>2316</v>
      </c>
      <c r="B2" s="758"/>
      <c r="C2" s="737"/>
      <c r="D2" s="737"/>
      <c r="E2" s="737"/>
      <c r="F2" s="737"/>
      <c r="G2" s="737"/>
      <c r="H2" s="737"/>
      <c r="I2" s="737"/>
      <c r="J2" s="737"/>
      <c r="K2" s="50"/>
      <c r="L2" s="48"/>
    </row>
    <row r="3" spans="1:33" ht="25.15" customHeight="1">
      <c r="A3" s="759"/>
      <c r="B3" s="759"/>
      <c r="C3" s="759"/>
      <c r="D3" s="759"/>
      <c r="E3" s="759"/>
      <c r="F3" s="759"/>
      <c r="G3" s="759"/>
      <c r="H3" s="759"/>
      <c r="I3" s="759"/>
      <c r="J3" s="759"/>
      <c r="K3" s="50"/>
      <c r="L3" s="50"/>
    </row>
    <row r="4" spans="1:33" ht="14.1" customHeight="1">
      <c r="A4" s="760" t="s">
        <v>173</v>
      </c>
      <c r="B4" s="760"/>
      <c r="C4" s="761"/>
      <c r="D4" s="761"/>
      <c r="E4" s="761"/>
      <c r="F4" s="761"/>
      <c r="G4" s="761"/>
      <c r="H4" s="761"/>
      <c r="I4" s="761"/>
      <c r="J4" s="761"/>
      <c r="K4" s="50"/>
      <c r="L4" s="50"/>
    </row>
    <row r="5" spans="1:33" ht="14.25" customHeight="1" thickBot="1">
      <c r="A5" s="762"/>
      <c r="B5" s="763"/>
      <c r="C5" s="763"/>
      <c r="D5" s="763"/>
      <c r="E5" s="469"/>
      <c r="J5" s="523" t="s">
        <v>199</v>
      </c>
      <c r="K5" s="50"/>
      <c r="L5" s="50"/>
    </row>
    <row r="6" spans="1:33" s="48" customFormat="1" ht="6" customHeight="1">
      <c r="A6" s="50"/>
      <c r="C6" s="488"/>
      <c r="D6" s="127"/>
      <c r="E6" s="97"/>
      <c r="F6" s="98"/>
      <c r="G6" s="98"/>
      <c r="H6" s="97"/>
      <c r="I6" s="98"/>
      <c r="K6" s="50"/>
      <c r="L6" s="50"/>
      <c r="M6" s="45"/>
      <c r="N6" s="45"/>
      <c r="O6" s="45"/>
      <c r="P6" s="45"/>
      <c r="Q6" s="51"/>
      <c r="R6" s="51"/>
      <c r="S6" s="51"/>
      <c r="T6" s="51"/>
      <c r="U6" s="51"/>
      <c r="V6" s="51"/>
      <c r="W6" s="51"/>
      <c r="X6" s="51"/>
      <c r="Y6" s="51"/>
      <c r="Z6" s="51"/>
      <c r="AA6" s="51"/>
      <c r="AB6" s="51"/>
      <c r="AC6" s="51"/>
      <c r="AD6" s="51"/>
      <c r="AE6" s="51"/>
      <c r="AF6" s="51"/>
      <c r="AG6" s="51"/>
    </row>
    <row r="7" spans="1:33" s="354" customFormat="1" ht="69.75" customHeight="1">
      <c r="A7" s="349"/>
      <c r="B7" s="145" t="s">
        <v>2319</v>
      </c>
      <c r="C7" s="626" t="s">
        <v>176</v>
      </c>
      <c r="D7" s="627" t="s">
        <v>200</v>
      </c>
      <c r="E7" s="627" t="s">
        <v>201</v>
      </c>
      <c r="F7" s="627" t="s">
        <v>2307</v>
      </c>
      <c r="G7" s="628" t="s">
        <v>202</v>
      </c>
      <c r="H7" s="627" t="s">
        <v>203</v>
      </c>
      <c r="I7" s="628" t="s">
        <v>204</v>
      </c>
      <c r="J7" s="627" t="s">
        <v>2308</v>
      </c>
      <c r="K7" s="349"/>
      <c r="L7" s="349"/>
      <c r="M7" s="593"/>
      <c r="N7" s="593"/>
      <c r="O7" s="635"/>
      <c r="P7" s="593"/>
      <c r="Q7" s="593"/>
      <c r="R7" s="593"/>
      <c r="S7" s="593"/>
      <c r="T7" s="593"/>
      <c r="U7" s="593"/>
      <c r="V7" s="593"/>
      <c r="W7" s="593"/>
      <c r="X7" s="593"/>
      <c r="Y7" s="593"/>
      <c r="Z7" s="593"/>
      <c r="AA7" s="593"/>
      <c r="AB7" s="593"/>
      <c r="AC7" s="593"/>
      <c r="AD7" s="593"/>
      <c r="AE7" s="593"/>
      <c r="AF7" s="593"/>
      <c r="AG7" s="593"/>
    </row>
    <row r="8" spans="1:33" s="133" customFormat="1" ht="30" customHeight="1">
      <c r="A8" s="350"/>
      <c r="B8" s="437" t="s">
        <v>228</v>
      </c>
      <c r="C8" s="444" t="s">
        <v>177</v>
      </c>
      <c r="D8" s="422">
        <v>211</v>
      </c>
      <c r="E8" s="445">
        <v>0.19</v>
      </c>
      <c r="F8" s="422">
        <v>58200</v>
      </c>
      <c r="G8" s="422">
        <v>8590</v>
      </c>
      <c r="H8" s="308">
        <v>0.39</v>
      </c>
      <c r="I8" s="422">
        <v>3360</v>
      </c>
      <c r="J8" s="446">
        <v>1710</v>
      </c>
      <c r="K8" s="350"/>
      <c r="L8" s="350"/>
      <c r="M8" s="329"/>
      <c r="N8" s="329"/>
      <c r="O8" s="329"/>
      <c r="P8" s="329"/>
      <c r="Q8" s="329"/>
      <c r="R8" s="329"/>
      <c r="S8" s="329"/>
      <c r="T8" s="329"/>
      <c r="U8" s="329"/>
      <c r="V8" s="329"/>
      <c r="W8" s="329"/>
      <c r="X8" s="329"/>
      <c r="Y8" s="329"/>
      <c r="Z8" s="329"/>
      <c r="AA8" s="329"/>
      <c r="AB8" s="329"/>
      <c r="AC8" s="329"/>
      <c r="AD8" s="329"/>
      <c r="AE8" s="329"/>
      <c r="AF8" s="329"/>
      <c r="AG8" s="329"/>
    </row>
    <row r="9" spans="1:33" s="440" customFormat="1" ht="13.15" customHeight="1">
      <c r="B9" s="319" t="s">
        <v>2290</v>
      </c>
      <c r="C9" s="131" t="s">
        <v>178</v>
      </c>
      <c r="D9" s="441">
        <v>195</v>
      </c>
      <c r="E9" s="447">
        <v>0.19</v>
      </c>
      <c r="F9" s="441">
        <v>55785</v>
      </c>
      <c r="G9" s="423">
        <v>8410</v>
      </c>
      <c r="H9" s="447">
        <v>0.39</v>
      </c>
      <c r="I9" s="441">
        <v>3265</v>
      </c>
      <c r="J9" s="434">
        <v>1690</v>
      </c>
      <c r="K9" s="636"/>
      <c r="L9" s="636"/>
      <c r="M9" s="630"/>
      <c r="N9" s="630"/>
      <c r="O9" s="637"/>
      <c r="P9" s="630"/>
      <c r="Q9" s="630"/>
      <c r="R9" s="630"/>
      <c r="S9" s="630"/>
      <c r="T9" s="631"/>
      <c r="U9" s="631"/>
      <c r="V9" s="631"/>
      <c r="W9" s="631"/>
      <c r="X9" s="631"/>
      <c r="Y9" s="631"/>
      <c r="Z9" s="631"/>
      <c r="AA9" s="631"/>
      <c r="AB9" s="630"/>
      <c r="AC9" s="630"/>
      <c r="AD9" s="630"/>
      <c r="AE9" s="630"/>
      <c r="AF9" s="630"/>
      <c r="AG9" s="630"/>
    </row>
    <row r="10" spans="1:33" s="440" customFormat="1" ht="13.15" customHeight="1">
      <c r="B10" s="319" t="s">
        <v>2290</v>
      </c>
      <c r="C10" s="448" t="s">
        <v>179</v>
      </c>
      <c r="D10" s="423">
        <v>9</v>
      </c>
      <c r="E10" s="447">
        <v>0.21</v>
      </c>
      <c r="F10" s="423">
        <v>1240</v>
      </c>
      <c r="G10" s="423">
        <v>95</v>
      </c>
      <c r="H10" s="380">
        <v>0.5</v>
      </c>
      <c r="I10" s="423">
        <v>50</v>
      </c>
      <c r="J10" s="434">
        <v>35</v>
      </c>
      <c r="K10" s="636"/>
      <c r="L10" s="636"/>
      <c r="M10" s="630"/>
      <c r="N10" s="637"/>
      <c r="O10" s="637"/>
      <c r="P10" s="637"/>
      <c r="Q10" s="637"/>
      <c r="R10" s="637"/>
      <c r="S10" s="637"/>
      <c r="T10" s="631"/>
      <c r="U10" s="631"/>
      <c r="V10" s="631"/>
      <c r="W10" s="631"/>
      <c r="X10" s="631"/>
      <c r="Y10" s="631"/>
      <c r="Z10" s="631"/>
      <c r="AA10" s="631"/>
      <c r="AB10" s="630"/>
      <c r="AC10" s="630"/>
      <c r="AD10" s="630"/>
      <c r="AE10" s="630"/>
      <c r="AF10" s="630"/>
      <c r="AG10" s="630"/>
    </row>
    <row r="11" spans="1:33" s="440" customFormat="1" ht="13.15" customHeight="1">
      <c r="B11" s="319" t="s">
        <v>2290</v>
      </c>
      <c r="C11" s="448" t="s">
        <v>180</v>
      </c>
      <c r="D11" s="423">
        <v>27</v>
      </c>
      <c r="E11" s="447">
        <v>0.21</v>
      </c>
      <c r="F11" s="423">
        <v>4335</v>
      </c>
      <c r="G11" s="423">
        <v>395</v>
      </c>
      <c r="H11" s="380">
        <v>0.45</v>
      </c>
      <c r="I11" s="423">
        <v>180</v>
      </c>
      <c r="J11" s="434">
        <v>125</v>
      </c>
      <c r="K11" s="636"/>
      <c r="L11" s="636"/>
      <c r="M11" s="630"/>
      <c r="N11" s="637"/>
      <c r="O11" s="637"/>
      <c r="P11" s="637"/>
      <c r="Q11" s="637"/>
      <c r="R11" s="637"/>
      <c r="S11" s="637"/>
      <c r="T11" s="631"/>
      <c r="U11" s="631"/>
      <c r="V11" s="631"/>
      <c r="W11" s="631"/>
      <c r="X11" s="631"/>
      <c r="Y11" s="631"/>
      <c r="Z11" s="631"/>
      <c r="AA11" s="631"/>
      <c r="AB11" s="630"/>
      <c r="AC11" s="630"/>
      <c r="AD11" s="630"/>
      <c r="AE11" s="630"/>
      <c r="AF11" s="630"/>
      <c r="AG11" s="630"/>
    </row>
    <row r="12" spans="1:33" s="440" customFormat="1" ht="13.15" customHeight="1">
      <c r="B12" s="319" t="s">
        <v>2290</v>
      </c>
      <c r="C12" s="448" t="s">
        <v>181</v>
      </c>
      <c r="D12" s="423">
        <v>19</v>
      </c>
      <c r="E12" s="447">
        <v>0.2</v>
      </c>
      <c r="F12" s="423">
        <v>3055</v>
      </c>
      <c r="G12" s="423">
        <v>275</v>
      </c>
      <c r="H12" s="380">
        <v>0.46</v>
      </c>
      <c r="I12" s="423">
        <v>125</v>
      </c>
      <c r="J12" s="434">
        <v>90</v>
      </c>
      <c r="K12" s="636"/>
      <c r="L12" s="636"/>
      <c r="M12" s="630"/>
      <c r="N12" s="637"/>
      <c r="O12" s="637"/>
      <c r="P12" s="637"/>
      <c r="Q12" s="637"/>
      <c r="R12" s="637"/>
      <c r="S12" s="637"/>
      <c r="T12" s="631"/>
      <c r="U12" s="631"/>
      <c r="V12" s="631"/>
      <c r="W12" s="631"/>
      <c r="X12" s="631"/>
      <c r="Y12" s="631"/>
      <c r="Z12" s="631"/>
      <c r="AA12" s="631"/>
      <c r="AB12" s="630"/>
      <c r="AC12" s="630"/>
      <c r="AD12" s="630"/>
      <c r="AE12" s="630"/>
      <c r="AF12" s="630"/>
      <c r="AG12" s="630"/>
    </row>
    <row r="13" spans="1:33" s="440" customFormat="1" ht="13.15" customHeight="1">
      <c r="B13" s="319" t="s">
        <v>2290</v>
      </c>
      <c r="C13" s="448" t="s">
        <v>182</v>
      </c>
      <c r="D13" s="449">
        <v>18</v>
      </c>
      <c r="E13" s="447">
        <v>0.19</v>
      </c>
      <c r="F13" s="449">
        <v>3050</v>
      </c>
      <c r="G13" s="423">
        <v>300</v>
      </c>
      <c r="H13" s="447">
        <v>0.42</v>
      </c>
      <c r="I13" s="423">
        <v>125</v>
      </c>
      <c r="J13" s="434">
        <v>90</v>
      </c>
      <c r="K13" s="636"/>
      <c r="L13" s="636"/>
      <c r="M13" s="630"/>
      <c r="N13" s="637"/>
      <c r="O13" s="637"/>
      <c r="P13" s="637"/>
      <c r="Q13" s="637"/>
      <c r="R13" s="637"/>
      <c r="S13" s="637"/>
      <c r="T13" s="631"/>
      <c r="U13" s="631"/>
      <c r="V13" s="631"/>
      <c r="W13" s="631"/>
      <c r="X13" s="631"/>
      <c r="Y13" s="631"/>
      <c r="Z13" s="631"/>
      <c r="AA13" s="631"/>
      <c r="AB13" s="630"/>
      <c r="AC13" s="630"/>
      <c r="AD13" s="630"/>
      <c r="AE13" s="630"/>
      <c r="AF13" s="630"/>
      <c r="AG13" s="630"/>
    </row>
    <row r="14" spans="1:33" s="440" customFormat="1" ht="13.15" customHeight="1">
      <c r="B14" s="319" t="s">
        <v>2290</v>
      </c>
      <c r="C14" s="448" t="s">
        <v>183</v>
      </c>
      <c r="D14" s="423">
        <v>19</v>
      </c>
      <c r="E14" s="447">
        <v>0.19</v>
      </c>
      <c r="F14" s="423">
        <v>3435</v>
      </c>
      <c r="G14" s="423">
        <v>370</v>
      </c>
      <c r="H14" s="380">
        <v>0.4</v>
      </c>
      <c r="I14" s="423">
        <v>145</v>
      </c>
      <c r="J14" s="434">
        <v>100</v>
      </c>
      <c r="K14" s="636"/>
      <c r="L14" s="636"/>
      <c r="M14" s="630"/>
      <c r="N14" s="637"/>
      <c r="O14" s="637"/>
      <c r="P14" s="637"/>
      <c r="Q14" s="637"/>
      <c r="R14" s="637"/>
      <c r="S14" s="637"/>
      <c r="T14" s="631"/>
      <c r="U14" s="631"/>
      <c r="V14" s="631"/>
      <c r="W14" s="631"/>
      <c r="X14" s="631"/>
      <c r="Y14" s="631"/>
      <c r="Z14" s="631"/>
      <c r="AA14" s="631"/>
      <c r="AB14" s="630"/>
      <c r="AC14" s="630"/>
      <c r="AD14" s="630"/>
      <c r="AE14" s="630"/>
      <c r="AF14" s="630"/>
      <c r="AG14" s="630"/>
    </row>
    <row r="15" spans="1:33" s="440" customFormat="1" ht="13.15" customHeight="1">
      <c r="B15" s="319" t="s">
        <v>2290</v>
      </c>
      <c r="C15" s="448" t="s">
        <v>184</v>
      </c>
      <c r="D15" s="423">
        <v>21</v>
      </c>
      <c r="E15" s="447">
        <v>0.17</v>
      </c>
      <c r="F15" s="423">
        <v>6195</v>
      </c>
      <c r="G15" s="423">
        <v>945</v>
      </c>
      <c r="H15" s="380">
        <v>0.35000000000000003</v>
      </c>
      <c r="I15" s="423">
        <v>325</v>
      </c>
      <c r="J15" s="434">
        <v>185</v>
      </c>
      <c r="K15" s="636"/>
      <c r="L15" s="636"/>
      <c r="M15" s="630"/>
      <c r="N15" s="637"/>
      <c r="O15" s="637"/>
      <c r="P15" s="637"/>
      <c r="Q15" s="637"/>
      <c r="R15" s="637"/>
      <c r="S15" s="637"/>
      <c r="T15" s="631"/>
      <c r="U15" s="631"/>
      <c r="V15" s="631"/>
      <c r="W15" s="631"/>
      <c r="X15" s="631"/>
      <c r="Y15" s="631"/>
      <c r="Z15" s="631"/>
      <c r="AA15" s="631"/>
      <c r="AB15" s="630"/>
      <c r="AC15" s="630"/>
      <c r="AD15" s="630"/>
      <c r="AE15" s="630"/>
      <c r="AF15" s="630"/>
      <c r="AG15" s="630"/>
    </row>
    <row r="16" spans="1:33" s="440" customFormat="1" ht="13.15" customHeight="1">
      <c r="B16" s="319" t="s">
        <v>2290</v>
      </c>
      <c r="C16" s="448" t="s">
        <v>185</v>
      </c>
      <c r="D16" s="423">
        <v>29</v>
      </c>
      <c r="E16" s="447">
        <v>0.22</v>
      </c>
      <c r="F16" s="423">
        <v>17905</v>
      </c>
      <c r="G16" s="423">
        <v>3410</v>
      </c>
      <c r="H16" s="380">
        <v>0.41000000000000003</v>
      </c>
      <c r="I16" s="423">
        <v>1390</v>
      </c>
      <c r="J16" s="434">
        <v>525</v>
      </c>
      <c r="K16" s="636"/>
      <c r="L16" s="636"/>
      <c r="M16" s="630"/>
      <c r="N16" s="637"/>
      <c r="O16" s="637"/>
      <c r="P16" s="637"/>
      <c r="Q16" s="637"/>
      <c r="R16" s="637"/>
      <c r="S16" s="637"/>
      <c r="T16" s="631"/>
      <c r="U16" s="631"/>
      <c r="V16" s="631"/>
      <c r="W16" s="631"/>
      <c r="X16" s="631"/>
      <c r="Y16" s="631"/>
      <c r="Z16" s="631"/>
      <c r="AA16" s="631"/>
      <c r="AB16" s="630"/>
      <c r="AC16" s="630"/>
      <c r="AD16" s="630"/>
      <c r="AE16" s="630"/>
      <c r="AF16" s="630"/>
      <c r="AG16" s="630"/>
    </row>
    <row r="17" spans="2:33" s="440" customFormat="1" ht="13.15" customHeight="1">
      <c r="B17" s="319" t="s">
        <v>2290</v>
      </c>
      <c r="C17" s="448" t="s">
        <v>186</v>
      </c>
      <c r="D17" s="423">
        <v>31</v>
      </c>
      <c r="E17" s="447">
        <v>0.17</v>
      </c>
      <c r="F17" s="423">
        <v>10845</v>
      </c>
      <c r="G17" s="423">
        <v>1875</v>
      </c>
      <c r="H17" s="380">
        <v>0.34</v>
      </c>
      <c r="I17" s="423">
        <v>635</v>
      </c>
      <c r="J17" s="434">
        <v>320</v>
      </c>
      <c r="K17" s="636"/>
      <c r="L17" s="636"/>
      <c r="M17" s="630"/>
      <c r="N17" s="637"/>
      <c r="O17" s="637"/>
      <c r="P17" s="637"/>
      <c r="Q17" s="637"/>
      <c r="R17" s="637"/>
      <c r="S17" s="637"/>
      <c r="T17" s="631"/>
      <c r="U17" s="631"/>
      <c r="V17" s="631"/>
      <c r="W17" s="631"/>
      <c r="X17" s="631"/>
      <c r="Y17" s="631"/>
      <c r="Z17" s="631"/>
      <c r="AA17" s="631"/>
      <c r="AB17" s="630"/>
      <c r="AC17" s="630"/>
      <c r="AD17" s="630"/>
      <c r="AE17" s="630"/>
      <c r="AF17" s="630"/>
      <c r="AG17" s="630"/>
    </row>
    <row r="18" spans="2:33" s="440" customFormat="1" ht="13.15" customHeight="1">
      <c r="B18" s="319" t="s">
        <v>2290</v>
      </c>
      <c r="C18" s="448" t="s">
        <v>187</v>
      </c>
      <c r="D18" s="423">
        <v>22</v>
      </c>
      <c r="E18" s="447">
        <v>0.18</v>
      </c>
      <c r="F18" s="423">
        <v>5720</v>
      </c>
      <c r="G18" s="423">
        <v>745</v>
      </c>
      <c r="H18" s="380">
        <v>0.39</v>
      </c>
      <c r="I18" s="423">
        <v>285</v>
      </c>
      <c r="J18" s="434">
        <v>170</v>
      </c>
      <c r="K18" s="636"/>
      <c r="L18" s="636"/>
      <c r="M18" s="630"/>
      <c r="N18" s="637"/>
      <c r="O18" s="637"/>
      <c r="P18" s="637"/>
      <c r="Q18" s="637"/>
      <c r="R18" s="637"/>
      <c r="S18" s="637"/>
      <c r="T18" s="631"/>
      <c r="U18" s="631"/>
      <c r="V18" s="631"/>
      <c r="W18" s="631"/>
      <c r="X18" s="631"/>
      <c r="Y18" s="631"/>
      <c r="Z18" s="631"/>
      <c r="AA18" s="631"/>
      <c r="AB18" s="630"/>
      <c r="AC18" s="630"/>
      <c r="AD18" s="630"/>
      <c r="AE18" s="630"/>
      <c r="AF18" s="630"/>
      <c r="AG18" s="630"/>
    </row>
    <row r="19" spans="2:33" s="440" customFormat="1" ht="13.15" customHeight="1">
      <c r="B19" s="319" t="s">
        <v>2290</v>
      </c>
      <c r="C19" s="131" t="s">
        <v>188</v>
      </c>
      <c r="D19" s="423">
        <v>11</v>
      </c>
      <c r="E19" s="447">
        <v>0.21</v>
      </c>
      <c r="F19" s="423">
        <v>1700</v>
      </c>
      <c r="G19" s="423">
        <v>140</v>
      </c>
      <c r="H19" s="380">
        <v>0.49</v>
      </c>
      <c r="I19" s="423">
        <v>70</v>
      </c>
      <c r="J19" s="434">
        <v>50</v>
      </c>
      <c r="K19" s="636"/>
      <c r="L19" s="636"/>
      <c r="M19" s="630"/>
      <c r="N19" s="637"/>
      <c r="O19" s="637"/>
      <c r="P19" s="637"/>
      <c r="Q19" s="637"/>
      <c r="R19" s="637"/>
      <c r="S19" s="637"/>
      <c r="T19" s="631"/>
      <c r="U19" s="631"/>
      <c r="V19" s="631"/>
      <c r="W19" s="631"/>
      <c r="X19" s="631"/>
      <c r="Y19" s="631"/>
      <c r="Z19" s="631"/>
      <c r="AA19" s="631"/>
      <c r="AB19" s="630"/>
      <c r="AC19" s="630"/>
      <c r="AD19" s="630"/>
      <c r="AE19" s="630"/>
      <c r="AF19" s="630"/>
      <c r="AG19" s="630"/>
    </row>
    <row r="20" spans="2:33" s="440" customFormat="1" ht="13.15" customHeight="1">
      <c r="B20" s="319" t="s">
        <v>2290</v>
      </c>
      <c r="C20" s="131" t="s">
        <v>189</v>
      </c>
      <c r="D20" s="450" t="s">
        <v>194</v>
      </c>
      <c r="E20" s="450" t="s">
        <v>194</v>
      </c>
      <c r="F20" s="450" t="s">
        <v>194</v>
      </c>
      <c r="G20" s="450" t="s">
        <v>194</v>
      </c>
      <c r="H20" s="380" t="s">
        <v>194</v>
      </c>
      <c r="I20" s="450" t="s">
        <v>194</v>
      </c>
      <c r="J20" s="433" t="s">
        <v>194</v>
      </c>
      <c r="K20" s="636"/>
      <c r="L20" s="636"/>
      <c r="M20" s="630"/>
      <c r="N20" s="630"/>
      <c r="O20" s="637"/>
      <c r="P20" s="630"/>
      <c r="Q20" s="630"/>
      <c r="R20" s="630"/>
      <c r="S20" s="630"/>
      <c r="T20" s="631"/>
      <c r="U20" s="631"/>
      <c r="V20" s="631"/>
      <c r="W20" s="631"/>
      <c r="X20" s="631"/>
      <c r="Y20" s="631"/>
      <c r="Z20" s="631"/>
      <c r="AA20" s="631"/>
      <c r="AB20" s="630"/>
      <c r="AC20" s="630"/>
      <c r="AD20" s="630"/>
      <c r="AE20" s="630"/>
      <c r="AF20" s="630"/>
      <c r="AG20" s="630"/>
    </row>
    <row r="21" spans="2:33" s="440" customFormat="1" ht="13.15" customHeight="1">
      <c r="B21" s="319" t="s">
        <v>2290</v>
      </c>
      <c r="C21" s="131" t="s">
        <v>190</v>
      </c>
      <c r="D21" s="423">
        <v>6</v>
      </c>
      <c r="E21" s="447">
        <v>0.23</v>
      </c>
      <c r="F21" s="423">
        <v>720</v>
      </c>
      <c r="G21" s="423">
        <v>40</v>
      </c>
      <c r="H21" s="380">
        <v>0.62</v>
      </c>
      <c r="I21" s="423">
        <v>25</v>
      </c>
      <c r="J21" s="434">
        <v>20</v>
      </c>
      <c r="K21" s="636"/>
      <c r="L21" s="636"/>
      <c r="M21" s="630"/>
      <c r="N21" s="637"/>
      <c r="O21" s="637"/>
      <c r="P21" s="637"/>
      <c r="Q21" s="637"/>
      <c r="R21" s="637"/>
      <c r="S21" s="637"/>
      <c r="T21" s="631"/>
      <c r="U21" s="631"/>
      <c r="V21" s="631"/>
      <c r="W21" s="631"/>
      <c r="X21" s="631"/>
      <c r="Y21" s="631"/>
      <c r="Z21" s="631"/>
      <c r="AA21" s="631"/>
      <c r="AB21" s="630"/>
      <c r="AC21" s="630"/>
      <c r="AD21" s="630"/>
      <c r="AE21" s="630"/>
      <c r="AF21" s="630"/>
      <c r="AG21" s="630"/>
    </row>
    <row r="22" spans="2:33" s="440" customFormat="1" ht="30" customHeight="1">
      <c r="B22" s="437" t="s">
        <v>229</v>
      </c>
      <c r="C22" s="444" t="s">
        <v>177</v>
      </c>
      <c r="D22" s="422">
        <v>252</v>
      </c>
      <c r="E22" s="308">
        <v>0.23</v>
      </c>
      <c r="F22" s="422">
        <v>73750</v>
      </c>
      <c r="G22" s="422">
        <f>T3a!G165</f>
        <v>9275</v>
      </c>
      <c r="H22" s="308">
        <v>0.44</v>
      </c>
      <c r="I22" s="422">
        <v>4060</v>
      </c>
      <c r="J22" s="422">
        <v>1895</v>
      </c>
      <c r="K22" s="636"/>
      <c r="L22" s="636"/>
      <c r="M22" s="630"/>
      <c r="N22" s="637"/>
      <c r="O22" s="637"/>
      <c r="P22" s="637"/>
      <c r="Q22" s="637"/>
      <c r="R22" s="637"/>
      <c r="S22" s="637"/>
      <c r="T22" s="631"/>
      <c r="U22" s="631"/>
      <c r="V22" s="631"/>
      <c r="W22" s="631"/>
      <c r="X22" s="631"/>
      <c r="Y22" s="631"/>
      <c r="Z22" s="631"/>
      <c r="AA22" s="631"/>
      <c r="AB22" s="630"/>
      <c r="AC22" s="630"/>
      <c r="AD22" s="630"/>
      <c r="AE22" s="630"/>
      <c r="AF22" s="630"/>
      <c r="AG22" s="630"/>
    </row>
    <row r="23" spans="2:33" s="440" customFormat="1" ht="13.15" customHeight="1">
      <c r="B23" s="319" t="s">
        <v>2288</v>
      </c>
      <c r="C23" s="131" t="s">
        <v>178</v>
      </c>
      <c r="D23" s="423">
        <v>232</v>
      </c>
      <c r="E23" s="380">
        <v>0.23</v>
      </c>
      <c r="F23" s="423">
        <v>70610</v>
      </c>
      <c r="G23" s="423">
        <f>T3a!G166</f>
        <v>9070</v>
      </c>
      <c r="H23" s="380">
        <v>0.44</v>
      </c>
      <c r="I23" s="423">
        <v>3945</v>
      </c>
      <c r="J23" s="423">
        <v>1810</v>
      </c>
      <c r="K23" s="636"/>
      <c r="L23" s="636"/>
      <c r="M23" s="630"/>
      <c r="N23" s="637"/>
      <c r="O23" s="637"/>
      <c r="P23" s="637"/>
      <c r="Q23" s="637"/>
      <c r="R23" s="637"/>
      <c r="S23" s="637"/>
      <c r="T23" s="631"/>
      <c r="U23" s="631"/>
      <c r="V23" s="631"/>
      <c r="W23" s="631"/>
      <c r="X23" s="631"/>
      <c r="Y23" s="631"/>
      <c r="Z23" s="631"/>
      <c r="AA23" s="631"/>
      <c r="AB23" s="630"/>
      <c r="AC23" s="630"/>
      <c r="AD23" s="630"/>
      <c r="AE23" s="630"/>
      <c r="AF23" s="630"/>
      <c r="AG23" s="630"/>
    </row>
    <row r="24" spans="2:33" s="440" customFormat="1" ht="13.15" customHeight="1">
      <c r="B24" s="319" t="s">
        <v>2288</v>
      </c>
      <c r="C24" s="448" t="s">
        <v>179</v>
      </c>
      <c r="D24" s="423">
        <v>11</v>
      </c>
      <c r="E24" s="380">
        <v>0.23700000000000002</v>
      </c>
      <c r="F24" s="423">
        <v>1475</v>
      </c>
      <c r="G24" s="423">
        <f>T3a!G167</f>
        <v>105</v>
      </c>
      <c r="H24" s="380">
        <v>0.48</v>
      </c>
      <c r="I24" s="423">
        <v>50</v>
      </c>
      <c r="J24" s="423">
        <v>35</v>
      </c>
      <c r="K24" s="636"/>
      <c r="L24" s="636"/>
      <c r="M24" s="630"/>
      <c r="N24" s="637"/>
      <c r="O24" s="637"/>
      <c r="P24" s="637"/>
      <c r="Q24" s="637"/>
      <c r="R24" s="637"/>
      <c r="S24" s="637"/>
      <c r="T24" s="631"/>
      <c r="U24" s="631"/>
      <c r="V24" s="631"/>
      <c r="W24" s="631"/>
      <c r="X24" s="631"/>
      <c r="Y24" s="631"/>
      <c r="Z24" s="631"/>
      <c r="AA24" s="631"/>
      <c r="AB24" s="630"/>
      <c r="AC24" s="630"/>
      <c r="AD24" s="630"/>
      <c r="AE24" s="630"/>
      <c r="AF24" s="630"/>
      <c r="AG24" s="630"/>
    </row>
    <row r="25" spans="2:33" s="440" customFormat="1" ht="13.15" customHeight="1">
      <c r="B25" s="319" t="s">
        <v>2288</v>
      </c>
      <c r="C25" s="448" t="s">
        <v>180</v>
      </c>
      <c r="D25" s="423">
        <v>34</v>
      </c>
      <c r="E25" s="380">
        <v>0.249</v>
      </c>
      <c r="F25" s="423">
        <v>5800</v>
      </c>
      <c r="G25" s="423">
        <f>T3a!G168</f>
        <v>455</v>
      </c>
      <c r="H25" s="380">
        <v>0.49</v>
      </c>
      <c r="I25" s="423">
        <v>220</v>
      </c>
      <c r="J25" s="423">
        <v>145</v>
      </c>
      <c r="K25" s="636"/>
      <c r="L25" s="636"/>
      <c r="M25" s="630"/>
      <c r="N25" s="637"/>
      <c r="O25" s="637"/>
      <c r="P25" s="637"/>
      <c r="Q25" s="637"/>
      <c r="R25" s="637"/>
      <c r="S25" s="637"/>
      <c r="T25" s="631"/>
      <c r="U25" s="631"/>
      <c r="V25" s="631"/>
      <c r="W25" s="631"/>
      <c r="X25" s="631"/>
      <c r="Y25" s="631"/>
      <c r="Z25" s="631"/>
      <c r="AA25" s="631"/>
      <c r="AB25" s="630"/>
      <c r="AC25" s="630"/>
      <c r="AD25" s="630"/>
      <c r="AE25" s="630"/>
      <c r="AF25" s="630"/>
      <c r="AG25" s="630"/>
    </row>
    <row r="26" spans="2:33" s="440" customFormat="1" ht="13.15" customHeight="1">
      <c r="B26" s="319" t="s">
        <v>2288</v>
      </c>
      <c r="C26" s="448" t="s">
        <v>181</v>
      </c>
      <c r="D26" s="423">
        <v>23</v>
      </c>
      <c r="E26" s="380">
        <v>0.23100000000000001</v>
      </c>
      <c r="F26" s="423">
        <v>3830</v>
      </c>
      <c r="G26" s="423">
        <f>T3a!G169</f>
        <v>310</v>
      </c>
      <c r="H26" s="380">
        <v>0.47000000000000003</v>
      </c>
      <c r="I26" s="423">
        <v>145</v>
      </c>
      <c r="J26" s="423">
        <v>100</v>
      </c>
      <c r="K26" s="636"/>
      <c r="L26" s="636"/>
      <c r="M26" s="630"/>
      <c r="N26" s="637"/>
      <c r="O26" s="637"/>
      <c r="P26" s="637"/>
      <c r="Q26" s="637"/>
      <c r="R26" s="637"/>
      <c r="S26" s="637"/>
      <c r="T26" s="631"/>
      <c r="U26" s="631"/>
      <c r="V26" s="631"/>
      <c r="W26" s="631"/>
      <c r="X26" s="631"/>
      <c r="Y26" s="631"/>
      <c r="Z26" s="631"/>
      <c r="AA26" s="631"/>
      <c r="AB26" s="630"/>
      <c r="AC26" s="630"/>
      <c r="AD26" s="630"/>
      <c r="AE26" s="630"/>
      <c r="AF26" s="630"/>
      <c r="AG26" s="630"/>
    </row>
    <row r="27" spans="2:33" s="440" customFormat="1" ht="13.15" customHeight="1">
      <c r="B27" s="319" t="s">
        <v>2288</v>
      </c>
      <c r="C27" s="448" t="s">
        <v>182</v>
      </c>
      <c r="D27" s="423">
        <v>21</v>
      </c>
      <c r="E27" s="451">
        <v>0.22</v>
      </c>
      <c r="F27" s="423">
        <v>3850</v>
      </c>
      <c r="G27" s="423">
        <f>T3a!G170</f>
        <v>330</v>
      </c>
      <c r="H27" s="380">
        <v>0.44</v>
      </c>
      <c r="I27" s="423">
        <v>145</v>
      </c>
      <c r="J27" s="423">
        <v>100</v>
      </c>
      <c r="K27" s="636"/>
      <c r="L27" s="636"/>
      <c r="M27" s="630"/>
      <c r="N27" s="637"/>
      <c r="O27" s="637"/>
      <c r="P27" s="637"/>
      <c r="Q27" s="637"/>
      <c r="R27" s="637"/>
      <c r="S27" s="637"/>
      <c r="T27" s="631"/>
      <c r="U27" s="631"/>
      <c r="V27" s="631"/>
      <c r="W27" s="631"/>
      <c r="X27" s="631"/>
      <c r="Y27" s="631"/>
      <c r="Z27" s="631"/>
      <c r="AA27" s="631"/>
      <c r="AB27" s="630"/>
      <c r="AC27" s="630"/>
      <c r="AD27" s="630"/>
      <c r="AE27" s="630"/>
      <c r="AF27" s="630"/>
      <c r="AG27" s="630"/>
    </row>
    <row r="28" spans="2:33" s="440" customFormat="1" ht="13.15" customHeight="1">
      <c r="B28" s="319" t="s">
        <v>2288</v>
      </c>
      <c r="C28" s="448" t="s">
        <v>183</v>
      </c>
      <c r="D28" s="423">
        <v>23</v>
      </c>
      <c r="E28" s="451">
        <v>0.222</v>
      </c>
      <c r="F28" s="423">
        <v>4390</v>
      </c>
      <c r="G28" s="423">
        <f>T3a!G171</f>
        <v>400</v>
      </c>
      <c r="H28" s="380">
        <v>0.43</v>
      </c>
      <c r="I28" s="423">
        <v>175</v>
      </c>
      <c r="J28" s="423">
        <v>115</v>
      </c>
      <c r="K28" s="636"/>
      <c r="L28" s="636"/>
      <c r="M28" s="630"/>
      <c r="N28" s="637"/>
      <c r="O28" s="637"/>
      <c r="P28" s="637"/>
      <c r="Q28" s="637"/>
      <c r="R28" s="637"/>
      <c r="S28" s="637"/>
      <c r="T28" s="631"/>
      <c r="U28" s="631"/>
      <c r="V28" s="631"/>
      <c r="W28" s="631"/>
      <c r="X28" s="631"/>
      <c r="Y28" s="631"/>
      <c r="Z28" s="631"/>
      <c r="AA28" s="631"/>
      <c r="AB28" s="630"/>
      <c r="AC28" s="630"/>
      <c r="AD28" s="630"/>
      <c r="AE28" s="630"/>
      <c r="AF28" s="630"/>
      <c r="AG28" s="630"/>
    </row>
    <row r="29" spans="2:33" s="440" customFormat="1" ht="13.15" customHeight="1">
      <c r="B29" s="319" t="s">
        <v>2288</v>
      </c>
      <c r="C29" s="448" t="s">
        <v>184</v>
      </c>
      <c r="D29" s="423">
        <v>25</v>
      </c>
      <c r="E29" s="451">
        <v>0.20400000000000001</v>
      </c>
      <c r="F29" s="423">
        <v>7825</v>
      </c>
      <c r="G29" s="423">
        <f>T3a!G172</f>
        <v>1025</v>
      </c>
      <c r="H29" s="380">
        <v>0.38</v>
      </c>
      <c r="I29" s="423">
        <v>395</v>
      </c>
      <c r="J29" s="423">
        <v>200</v>
      </c>
      <c r="K29" s="636"/>
      <c r="L29" s="636"/>
      <c r="M29" s="630"/>
      <c r="N29" s="637"/>
      <c r="O29" s="637"/>
      <c r="P29" s="637"/>
      <c r="Q29" s="637"/>
      <c r="R29" s="637"/>
      <c r="S29" s="637"/>
      <c r="T29" s="631"/>
      <c r="U29" s="631"/>
      <c r="V29" s="631"/>
      <c r="W29" s="631"/>
      <c r="X29" s="631"/>
      <c r="Y29" s="631"/>
      <c r="Z29" s="631"/>
      <c r="AA29" s="631"/>
      <c r="AB29" s="630"/>
      <c r="AC29" s="630"/>
      <c r="AD29" s="630"/>
      <c r="AE29" s="630"/>
      <c r="AF29" s="630"/>
      <c r="AG29" s="630"/>
    </row>
    <row r="30" spans="2:33" s="440" customFormat="1" ht="13.15" customHeight="1">
      <c r="B30" s="319" t="s">
        <v>2288</v>
      </c>
      <c r="C30" s="448" t="s">
        <v>185</v>
      </c>
      <c r="D30" s="423">
        <v>34</v>
      </c>
      <c r="E30" s="451">
        <v>0.27300000000000002</v>
      </c>
      <c r="F30" s="423">
        <v>22865</v>
      </c>
      <c r="G30" s="423">
        <f>T3a!G173</f>
        <v>3635</v>
      </c>
      <c r="H30" s="380">
        <v>0.47000000000000003</v>
      </c>
      <c r="I30" s="423">
        <v>1725</v>
      </c>
      <c r="J30" s="423">
        <v>585</v>
      </c>
      <c r="K30" s="636"/>
      <c r="L30" s="636"/>
      <c r="M30" s="630"/>
      <c r="N30" s="637"/>
      <c r="O30" s="637"/>
      <c r="P30" s="637"/>
      <c r="Q30" s="637"/>
      <c r="R30" s="637"/>
      <c r="S30" s="637"/>
      <c r="T30" s="631"/>
      <c r="U30" s="631"/>
      <c r="V30" s="631"/>
      <c r="W30" s="631"/>
      <c r="X30" s="631"/>
      <c r="Y30" s="631"/>
      <c r="Z30" s="631"/>
      <c r="AA30" s="631"/>
      <c r="AB30" s="630"/>
      <c r="AC30" s="630"/>
      <c r="AD30" s="630"/>
      <c r="AE30" s="630"/>
      <c r="AF30" s="630"/>
      <c r="AG30" s="630"/>
    </row>
    <row r="31" spans="2:33" s="440" customFormat="1" ht="13.15" customHeight="1">
      <c r="B31" s="319" t="s">
        <v>2288</v>
      </c>
      <c r="C31" s="448" t="s">
        <v>186</v>
      </c>
      <c r="D31" s="423">
        <v>36</v>
      </c>
      <c r="E31" s="451">
        <v>0.20100000000000001</v>
      </c>
      <c r="F31" s="423">
        <v>13340</v>
      </c>
      <c r="G31" s="423">
        <f>T3a!G174</f>
        <v>1995</v>
      </c>
      <c r="H31" s="380">
        <v>0.37</v>
      </c>
      <c r="I31" s="423">
        <v>745</v>
      </c>
      <c r="J31" s="423">
        <v>345</v>
      </c>
      <c r="K31" s="636"/>
      <c r="L31" s="636"/>
      <c r="M31" s="630"/>
      <c r="N31" s="637"/>
      <c r="O31" s="637"/>
      <c r="P31" s="637"/>
      <c r="Q31" s="637"/>
      <c r="R31" s="637"/>
      <c r="S31" s="637"/>
      <c r="T31" s="631"/>
      <c r="U31" s="631"/>
      <c r="V31" s="631"/>
      <c r="W31" s="631"/>
      <c r="X31" s="631"/>
      <c r="Y31" s="631"/>
      <c r="Z31" s="631"/>
      <c r="AA31" s="631"/>
      <c r="AB31" s="630"/>
      <c r="AC31" s="630"/>
      <c r="AD31" s="630"/>
      <c r="AE31" s="630"/>
      <c r="AF31" s="630"/>
      <c r="AG31" s="630"/>
    </row>
    <row r="32" spans="2:33" s="440" customFormat="1" ht="13.15" customHeight="1">
      <c r="B32" s="319" t="s">
        <v>2288</v>
      </c>
      <c r="C32" s="448" t="s">
        <v>187</v>
      </c>
      <c r="D32" s="423">
        <v>26</v>
      </c>
      <c r="E32" s="451">
        <v>0.21299999999999999</v>
      </c>
      <c r="F32" s="423">
        <v>7240</v>
      </c>
      <c r="G32" s="423">
        <f>T3a!G175</f>
        <v>815</v>
      </c>
      <c r="H32" s="380">
        <v>0.43</v>
      </c>
      <c r="I32" s="423">
        <v>345</v>
      </c>
      <c r="J32" s="423">
        <v>190</v>
      </c>
      <c r="K32" s="636"/>
      <c r="L32" s="636"/>
      <c r="M32" s="630"/>
      <c r="N32" s="637"/>
      <c r="O32" s="637"/>
      <c r="P32" s="637"/>
      <c r="Q32" s="637"/>
      <c r="R32" s="637"/>
      <c r="S32" s="637"/>
      <c r="T32" s="631"/>
      <c r="U32" s="631"/>
      <c r="V32" s="631"/>
      <c r="W32" s="631"/>
      <c r="X32" s="631"/>
      <c r="Y32" s="631"/>
      <c r="Z32" s="631"/>
      <c r="AA32" s="631"/>
      <c r="AB32" s="630"/>
      <c r="AC32" s="630"/>
      <c r="AD32" s="630"/>
      <c r="AE32" s="630"/>
      <c r="AF32" s="630"/>
      <c r="AG32" s="630"/>
    </row>
    <row r="33" spans="1:33" s="440" customFormat="1" ht="13.15" customHeight="1">
      <c r="B33" s="319" t="s">
        <v>2288</v>
      </c>
      <c r="C33" s="131" t="s">
        <v>188</v>
      </c>
      <c r="D33" s="423">
        <v>14</v>
      </c>
      <c r="E33" s="451">
        <v>0.24399999999999999</v>
      </c>
      <c r="F33" s="423">
        <v>2215</v>
      </c>
      <c r="G33" s="423">
        <f>T3a!G176</f>
        <v>160</v>
      </c>
      <c r="H33" s="380">
        <v>0.52</v>
      </c>
      <c r="I33" s="423">
        <v>85</v>
      </c>
      <c r="J33" s="423">
        <v>60</v>
      </c>
      <c r="K33" s="636"/>
      <c r="L33" s="636"/>
      <c r="M33" s="630"/>
      <c r="N33" s="637"/>
      <c r="O33" s="637"/>
      <c r="P33" s="637"/>
      <c r="Q33" s="637"/>
      <c r="R33" s="637"/>
      <c r="S33" s="637"/>
      <c r="T33" s="631"/>
      <c r="U33" s="631"/>
      <c r="V33" s="631"/>
      <c r="W33" s="631"/>
      <c r="X33" s="631"/>
      <c r="Y33" s="631"/>
      <c r="Z33" s="631"/>
      <c r="AA33" s="631"/>
      <c r="AB33" s="630"/>
      <c r="AC33" s="630"/>
      <c r="AD33" s="630"/>
      <c r="AE33" s="630"/>
      <c r="AF33" s="630"/>
      <c r="AG33" s="630"/>
    </row>
    <row r="34" spans="1:33" s="440" customFormat="1" ht="13.15" customHeight="1">
      <c r="B34" s="319" t="s">
        <v>2288</v>
      </c>
      <c r="C34" s="131" t="s">
        <v>189</v>
      </c>
      <c r="D34" s="450" t="s">
        <v>194</v>
      </c>
      <c r="E34" s="452" t="s">
        <v>194</v>
      </c>
      <c r="F34" s="450" t="s">
        <v>194</v>
      </c>
      <c r="G34" s="423" t="str">
        <f>T3a!G177</f>
        <v>*</v>
      </c>
      <c r="H34" s="380" t="s">
        <v>194</v>
      </c>
      <c r="I34" s="450" t="s">
        <v>194</v>
      </c>
      <c r="J34" s="450" t="s">
        <v>194</v>
      </c>
      <c r="K34" s="636"/>
      <c r="L34" s="636"/>
      <c r="M34" s="630"/>
      <c r="N34" s="637"/>
      <c r="O34" s="637"/>
      <c r="P34" s="637"/>
      <c r="Q34" s="637"/>
      <c r="R34" s="637"/>
      <c r="S34" s="637"/>
      <c r="T34" s="631"/>
      <c r="U34" s="631"/>
      <c r="V34" s="631"/>
      <c r="W34" s="631"/>
      <c r="X34" s="631"/>
      <c r="Y34" s="631"/>
      <c r="Z34" s="631"/>
      <c r="AA34" s="631"/>
      <c r="AB34" s="630"/>
      <c r="AC34" s="630"/>
      <c r="AD34" s="630"/>
      <c r="AE34" s="630"/>
      <c r="AF34" s="630"/>
      <c r="AG34" s="630"/>
    </row>
    <row r="35" spans="1:33" s="440" customFormat="1" ht="13.15" customHeight="1">
      <c r="B35" s="319" t="s">
        <v>2288</v>
      </c>
      <c r="C35" s="131" t="s">
        <v>190</v>
      </c>
      <c r="D35" s="423">
        <v>7</v>
      </c>
      <c r="E35" s="451">
        <v>0.26600000000000001</v>
      </c>
      <c r="F35" s="423">
        <v>925</v>
      </c>
      <c r="G35" s="423">
        <f>T3a!G178</f>
        <v>45</v>
      </c>
      <c r="H35" s="380">
        <v>0.65</v>
      </c>
      <c r="I35" s="423">
        <v>30</v>
      </c>
      <c r="J35" s="423">
        <v>25</v>
      </c>
      <c r="K35" s="636"/>
      <c r="L35" s="636"/>
      <c r="M35" s="630"/>
      <c r="N35" s="637"/>
      <c r="O35" s="637"/>
      <c r="P35" s="637"/>
      <c r="Q35" s="637"/>
      <c r="R35" s="637"/>
      <c r="S35" s="637"/>
      <c r="T35" s="631"/>
      <c r="U35" s="631"/>
      <c r="V35" s="631"/>
      <c r="W35" s="631"/>
      <c r="X35" s="631"/>
      <c r="Y35" s="631"/>
      <c r="Z35" s="631"/>
      <c r="AA35" s="631"/>
      <c r="AB35" s="630"/>
      <c r="AC35" s="630"/>
      <c r="AD35" s="630"/>
      <c r="AE35" s="630"/>
      <c r="AF35" s="630"/>
      <c r="AG35" s="630"/>
    </row>
    <row r="36" spans="1:33" s="133" customFormat="1" ht="7.5" customHeight="1" thickBot="1">
      <c r="A36" s="440"/>
      <c r="B36" s="154"/>
      <c r="C36" s="154"/>
      <c r="D36" s="155"/>
      <c r="E36" s="155"/>
      <c r="F36" s="156"/>
      <c r="G36" s="156"/>
      <c r="H36" s="155"/>
      <c r="I36" s="156"/>
      <c r="J36" s="156"/>
      <c r="K36" s="350"/>
      <c r="L36" s="350"/>
      <c r="M36" s="630"/>
      <c r="N36" s="329"/>
      <c r="O36" s="329"/>
      <c r="P36" s="329"/>
      <c r="Q36" s="329"/>
      <c r="R36" s="329"/>
      <c r="S36" s="631"/>
      <c r="T36" s="329"/>
      <c r="U36" s="329"/>
      <c r="V36" s="329"/>
      <c r="W36" s="329"/>
      <c r="X36" s="329"/>
      <c r="Y36" s="329"/>
      <c r="Z36" s="329"/>
      <c r="AA36" s="329"/>
      <c r="AB36" s="329"/>
      <c r="AC36" s="329"/>
      <c r="AD36" s="329"/>
      <c r="AE36" s="329"/>
      <c r="AF36" s="329"/>
      <c r="AG36" s="329"/>
    </row>
    <row r="37" spans="1:33" ht="6" customHeight="1">
      <c r="A37" s="129"/>
      <c r="C37" s="62"/>
      <c r="D37" s="102"/>
      <c r="E37" s="102"/>
      <c r="F37" s="113"/>
      <c r="G37" s="113"/>
      <c r="H37" s="102"/>
      <c r="I37" s="113"/>
      <c r="J37" s="113"/>
      <c r="M37" s="326"/>
    </row>
    <row r="38" spans="1:33" ht="15">
      <c r="A38" s="129"/>
      <c r="B38" s="734" t="s">
        <v>148</v>
      </c>
      <c r="C38" s="697"/>
      <c r="D38" s="697"/>
      <c r="E38" s="697"/>
      <c r="F38" s="697"/>
      <c r="G38" s="697"/>
      <c r="H38" s="697"/>
      <c r="I38" s="697"/>
      <c r="J38" s="697"/>
      <c r="K38" s="113"/>
      <c r="L38" s="113"/>
      <c r="M38" s="327"/>
      <c r="N38" s="328"/>
      <c r="O38" s="328"/>
      <c r="P38" s="93"/>
    </row>
    <row r="39" spans="1:33" ht="15">
      <c r="A39" s="129"/>
      <c r="B39" s="734" t="s">
        <v>205</v>
      </c>
      <c r="C39" s="697"/>
      <c r="D39" s="697"/>
      <c r="E39" s="697"/>
      <c r="F39" s="697"/>
      <c r="G39" s="697"/>
      <c r="H39" s="697"/>
      <c r="I39" s="697"/>
      <c r="J39" s="697"/>
      <c r="K39" s="113"/>
      <c r="L39" s="113"/>
      <c r="M39" s="327"/>
      <c r="N39" s="328"/>
      <c r="O39" s="328"/>
      <c r="P39" s="93"/>
    </row>
    <row r="40" spans="1:33">
      <c r="A40" s="129"/>
      <c r="B40" s="747" t="s">
        <v>197</v>
      </c>
      <c r="C40" s="756"/>
      <c r="D40" s="756"/>
      <c r="E40" s="756"/>
      <c r="F40" s="756"/>
      <c r="G40" s="756"/>
      <c r="H40" s="756"/>
      <c r="I40" s="756"/>
      <c r="J40" s="756"/>
      <c r="K40" s="113"/>
      <c r="L40" s="113"/>
      <c r="M40" s="327"/>
      <c r="N40" s="328"/>
      <c r="O40" s="328"/>
      <c r="P40" s="93"/>
    </row>
    <row r="41" spans="1:33" ht="15">
      <c r="A41" s="129"/>
      <c r="B41" s="734" t="s">
        <v>206</v>
      </c>
      <c r="C41" s="697"/>
      <c r="D41" s="697"/>
      <c r="E41" s="697"/>
      <c r="F41" s="697"/>
      <c r="G41" s="697"/>
      <c r="H41" s="697"/>
      <c r="I41" s="697"/>
      <c r="J41" s="697"/>
      <c r="K41" s="113"/>
      <c r="L41" s="113"/>
      <c r="M41" s="327"/>
      <c r="N41" s="328"/>
      <c r="O41" s="328"/>
      <c r="P41" s="93"/>
    </row>
    <row r="42" spans="1:33" ht="15">
      <c r="A42" s="129"/>
      <c r="B42" s="734" t="s">
        <v>2299</v>
      </c>
      <c r="C42" s="697"/>
      <c r="D42" s="697"/>
      <c r="E42" s="697"/>
      <c r="F42" s="697"/>
      <c r="G42" s="697"/>
      <c r="H42" s="697"/>
      <c r="I42" s="697"/>
      <c r="J42" s="697"/>
      <c r="K42" s="113"/>
      <c r="L42" s="113"/>
      <c r="M42" s="327"/>
      <c r="N42" s="328"/>
      <c r="O42" s="328"/>
      <c r="P42" s="93"/>
    </row>
    <row r="43" spans="1:33" ht="15">
      <c r="B43" s="757" t="s">
        <v>207</v>
      </c>
      <c r="C43" s="697"/>
      <c r="D43" s="697"/>
      <c r="E43" s="697"/>
      <c r="F43" s="697"/>
      <c r="G43" s="697"/>
      <c r="H43" s="697"/>
      <c r="I43" s="697"/>
      <c r="J43" s="697"/>
      <c r="K43" s="113"/>
      <c r="L43" s="113"/>
      <c r="M43" s="327"/>
      <c r="N43" s="328"/>
      <c r="O43" s="328"/>
      <c r="P43" s="93"/>
    </row>
    <row r="44" spans="1:33" ht="15">
      <c r="B44" s="733" t="s">
        <v>208</v>
      </c>
      <c r="C44" s="697"/>
      <c r="D44" s="697"/>
      <c r="E44" s="697"/>
      <c r="F44" s="697"/>
      <c r="G44" s="697"/>
      <c r="H44" s="697"/>
      <c r="I44" s="697"/>
      <c r="J44" s="697"/>
      <c r="K44" s="113"/>
      <c r="L44" s="113"/>
    </row>
    <row r="45" spans="1:33" s="72" customFormat="1" ht="14.25" customHeight="1">
      <c r="B45" s="733" t="s">
        <v>209</v>
      </c>
      <c r="C45" s="697"/>
      <c r="D45" s="697"/>
      <c r="E45" s="697"/>
      <c r="F45" s="697"/>
      <c r="G45" s="697"/>
      <c r="H45" s="697"/>
      <c r="I45" s="697"/>
      <c r="J45" s="697"/>
      <c r="K45" s="113"/>
      <c r="L45" s="113"/>
      <c r="M45" s="93"/>
      <c r="N45" s="93"/>
      <c r="O45" s="93"/>
      <c r="P45" s="93"/>
      <c r="Q45" s="93"/>
      <c r="R45" s="93"/>
      <c r="S45" s="93"/>
      <c r="T45" s="93"/>
      <c r="U45" s="93"/>
      <c r="V45" s="93"/>
      <c r="W45" s="93"/>
      <c r="X45" s="93"/>
      <c r="Y45" s="93"/>
      <c r="Z45" s="93"/>
      <c r="AA45" s="93"/>
      <c r="AB45" s="93"/>
      <c r="AC45" s="93"/>
      <c r="AD45" s="93"/>
      <c r="AE45" s="93"/>
      <c r="AF45" s="93"/>
      <c r="AG45" s="93"/>
    </row>
    <row r="46" spans="1:33" ht="12.75" customHeight="1">
      <c r="B46" s="697"/>
      <c r="C46" s="697"/>
      <c r="D46" s="697"/>
      <c r="E46" s="697"/>
      <c r="F46" s="697"/>
      <c r="G46" s="697"/>
      <c r="H46" s="697"/>
      <c r="I46" s="697"/>
      <c r="J46" s="697"/>
      <c r="K46" s="113"/>
      <c r="L46" s="113"/>
    </row>
    <row r="47" spans="1:33" ht="12.75" customHeight="1">
      <c r="F47" s="44"/>
      <c r="G47" s="44"/>
      <c r="H47" s="44"/>
      <c r="I47" s="44"/>
      <c r="K47" s="113"/>
      <c r="L47" s="113"/>
    </row>
    <row r="48" spans="1:33">
      <c r="F48" s="44"/>
      <c r="G48" s="44"/>
      <c r="H48" s="44"/>
      <c r="I48" s="44"/>
      <c r="K48" s="113"/>
      <c r="L48" s="113"/>
    </row>
    <row r="62" spans="4:4">
      <c r="D62" s="44"/>
    </row>
  </sheetData>
  <autoFilter ref="B7:C35"/>
  <mergeCells count="13">
    <mergeCell ref="A1:J1"/>
    <mergeCell ref="A2:J3"/>
    <mergeCell ref="A4:J4"/>
    <mergeCell ref="A5:B5"/>
    <mergeCell ref="C5:D5"/>
    <mergeCell ref="B44:J44"/>
    <mergeCell ref="B45:J46"/>
    <mergeCell ref="B38:J38"/>
    <mergeCell ref="B39:J39"/>
    <mergeCell ref="B40:J40"/>
    <mergeCell ref="B41:J41"/>
    <mergeCell ref="B42:J42"/>
    <mergeCell ref="B43:J43"/>
  </mergeCells>
  <hyperlinks>
    <hyperlink ref="B43" r:id="rId1"/>
    <hyperlink ref="L1" location="'Contents '!A1" display="Contents"/>
  </hyperlinks>
  <pageMargins left="0.7" right="0.7" top="0.75" bottom="0.75" header="0.3" footer="0.3"/>
  <pageSetup paperSize="9" scale="66" fitToHeight="0" orientation="portrait" r:id="rId2"/>
  <headerFooter>
    <oddHeader>&amp;R&amp;G</oddHeader>
    <oddFooter>&amp;L&amp;"Arial,Regular"&amp;10&amp;K000000HMRC Annual Stamp Tax Statistics, 2017-18</oddFooter>
  </headerFooter>
  <colBreaks count="1" manualBreakCount="1">
    <brk id="9" max="1048575" man="1"/>
  </col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57"/>
  <sheetViews>
    <sheetView showGridLines="0" zoomScaleNormal="100" zoomScaleSheetLayoutView="100" workbookViewId="0">
      <selection activeCell="A5" sqref="A5"/>
    </sheetView>
  </sheetViews>
  <sheetFormatPr defaultColWidth="9" defaultRowHeight="12.75"/>
  <cols>
    <col min="1" max="1" width="2" style="133" customWidth="1"/>
    <col min="2" max="2" width="10.140625" style="157" customWidth="1"/>
    <col min="3" max="3" width="28.5703125" style="157" customWidth="1"/>
    <col min="4" max="4" width="11" style="136" customWidth="1"/>
    <col min="5" max="6" width="9.85546875" style="135" customWidth="1"/>
    <col min="7" max="7" width="2.85546875" style="135" customWidth="1"/>
    <col min="8" max="8" width="11" style="136" customWidth="1"/>
    <col min="9" max="10" width="9.85546875" style="135" customWidth="1"/>
    <col min="11" max="11" width="6.85546875" style="135" customWidth="1"/>
    <col min="12" max="12" width="11" style="136" customWidth="1"/>
    <col min="13" max="14" width="9.85546875" style="135" customWidth="1"/>
    <col min="15" max="15" width="1.85546875" style="133" customWidth="1"/>
    <col min="16" max="16" width="9" style="133" customWidth="1"/>
    <col min="17" max="36" width="1.28515625" style="329" customWidth="1"/>
    <col min="37" max="40" width="10.7109375" style="133" customWidth="1"/>
    <col min="41" max="16384" width="9" style="133"/>
  </cols>
  <sheetData>
    <row r="1" spans="1:36" ht="30" customHeight="1" thickBot="1">
      <c r="A1" s="685" t="s">
        <v>210</v>
      </c>
      <c r="B1" s="748"/>
      <c r="C1" s="748"/>
      <c r="D1" s="748"/>
      <c r="E1" s="748"/>
      <c r="F1" s="748"/>
      <c r="G1" s="748"/>
      <c r="H1" s="748"/>
      <c r="I1" s="748"/>
      <c r="J1" s="748"/>
      <c r="K1" s="748"/>
      <c r="L1" s="748"/>
      <c r="M1" s="749"/>
      <c r="N1" s="749"/>
      <c r="P1" s="30" t="s">
        <v>75</v>
      </c>
    </row>
    <row r="2" spans="1:36" ht="25.15" customHeight="1">
      <c r="A2" s="758" t="s">
        <v>2370</v>
      </c>
      <c r="B2" s="758"/>
      <c r="C2" s="737"/>
      <c r="D2" s="737"/>
      <c r="E2" s="737"/>
      <c r="F2" s="737"/>
      <c r="G2" s="737"/>
      <c r="H2" s="737"/>
      <c r="I2" s="737"/>
      <c r="J2" s="737"/>
      <c r="K2" s="767"/>
      <c r="L2" s="767"/>
      <c r="M2" s="767"/>
      <c r="N2" s="767"/>
      <c r="O2" s="134"/>
    </row>
    <row r="3" spans="1:36" ht="25.15" customHeight="1">
      <c r="A3" s="759"/>
      <c r="B3" s="759"/>
      <c r="C3" s="759"/>
      <c r="D3" s="759"/>
      <c r="E3" s="759"/>
      <c r="F3" s="759"/>
      <c r="G3" s="759"/>
      <c r="H3" s="759"/>
      <c r="I3" s="759"/>
      <c r="J3" s="759"/>
      <c r="K3" s="768"/>
      <c r="L3" s="768"/>
      <c r="M3" s="768"/>
      <c r="N3" s="768"/>
      <c r="O3" s="134"/>
    </row>
    <row r="4" spans="1:36" ht="12.75" customHeight="1">
      <c r="A4" s="760" t="s">
        <v>211</v>
      </c>
      <c r="B4" s="760"/>
      <c r="C4" s="761"/>
      <c r="D4" s="761"/>
      <c r="E4" s="761"/>
      <c r="F4" s="761"/>
      <c r="G4" s="761"/>
      <c r="H4" s="761"/>
      <c r="I4" s="761"/>
      <c r="J4" s="761"/>
      <c r="K4" s="768"/>
      <c r="L4" s="768"/>
      <c r="M4" s="768"/>
      <c r="N4" s="768"/>
      <c r="O4" s="134"/>
    </row>
    <row r="5" spans="1:36" ht="15.75" thickBot="1">
      <c r="B5" s="769"/>
      <c r="C5" s="769"/>
      <c r="D5" s="769"/>
      <c r="N5" s="525" t="s">
        <v>212</v>
      </c>
    </row>
    <row r="6" spans="1:36" s="138" customFormat="1" ht="6" customHeight="1">
      <c r="B6" s="770"/>
      <c r="C6" s="770"/>
      <c r="D6" s="139"/>
      <c r="E6" s="140"/>
      <c r="F6" s="140"/>
      <c r="G6" s="140"/>
      <c r="H6" s="139"/>
      <c r="I6" s="140"/>
      <c r="J6" s="140"/>
      <c r="K6" s="140"/>
      <c r="L6" s="139"/>
      <c r="M6" s="140"/>
      <c r="N6" s="140"/>
      <c r="Q6" s="330"/>
      <c r="R6" s="330"/>
      <c r="S6" s="330"/>
      <c r="T6" s="330"/>
      <c r="U6" s="330"/>
      <c r="V6" s="330"/>
      <c r="W6" s="330"/>
      <c r="X6" s="330"/>
      <c r="Y6" s="330"/>
      <c r="Z6" s="330"/>
      <c r="AA6" s="330"/>
      <c r="AB6" s="330"/>
      <c r="AC6" s="330"/>
      <c r="AD6" s="330"/>
      <c r="AE6" s="330"/>
      <c r="AF6" s="330"/>
      <c r="AG6" s="330"/>
      <c r="AH6" s="330"/>
      <c r="AI6" s="330"/>
      <c r="AJ6" s="330"/>
    </row>
    <row r="7" spans="1:36" s="141" customFormat="1" ht="13.35" customHeight="1">
      <c r="D7" s="766" t="s">
        <v>159</v>
      </c>
      <c r="E7" s="766"/>
      <c r="F7" s="766"/>
      <c r="G7" s="481"/>
      <c r="H7" s="766" t="s">
        <v>160</v>
      </c>
      <c r="I7" s="766"/>
      <c r="J7" s="766"/>
      <c r="K7" s="481"/>
      <c r="L7" s="766" t="s">
        <v>161</v>
      </c>
      <c r="M7" s="766"/>
      <c r="N7" s="766"/>
      <c r="Q7" s="142"/>
      <c r="R7" s="142"/>
      <c r="S7" s="142"/>
      <c r="T7" s="142"/>
      <c r="U7" s="142"/>
      <c r="V7" s="142"/>
      <c r="W7" s="142"/>
      <c r="X7" s="142"/>
      <c r="Y7" s="142"/>
      <c r="Z7" s="142"/>
      <c r="AA7" s="142"/>
      <c r="AB7" s="142"/>
      <c r="AC7" s="142"/>
      <c r="AD7" s="142"/>
      <c r="AE7" s="142"/>
      <c r="AF7" s="142"/>
      <c r="AG7" s="142"/>
      <c r="AH7" s="142"/>
      <c r="AI7" s="142"/>
      <c r="AJ7" s="142"/>
    </row>
    <row r="8" spans="1:36" s="143" customFormat="1" ht="6" customHeight="1">
      <c r="B8" s="144"/>
      <c r="C8" s="145"/>
      <c r="D8" s="146"/>
      <c r="E8" s="147"/>
      <c r="F8" s="147"/>
      <c r="G8" s="148"/>
      <c r="H8" s="146"/>
      <c r="I8" s="147"/>
      <c r="J8" s="147"/>
      <c r="K8" s="148"/>
      <c r="L8" s="146"/>
      <c r="M8" s="147"/>
      <c r="N8" s="147"/>
      <c r="Q8" s="331"/>
      <c r="R8" s="331"/>
      <c r="S8" s="331"/>
      <c r="T8" s="331"/>
      <c r="U8" s="331"/>
      <c r="V8" s="331"/>
      <c r="W8" s="331"/>
      <c r="X8" s="331"/>
      <c r="Y8" s="331"/>
      <c r="Z8" s="331"/>
      <c r="AA8" s="331"/>
      <c r="AB8" s="331"/>
      <c r="AC8" s="331"/>
      <c r="AD8" s="331"/>
      <c r="AE8" s="331"/>
      <c r="AF8" s="331"/>
      <c r="AG8" s="331"/>
      <c r="AH8" s="331"/>
      <c r="AI8" s="331"/>
      <c r="AJ8" s="331"/>
    </row>
    <row r="9" spans="1:36" s="143" customFormat="1" ht="45" customHeight="1">
      <c r="B9" s="145" t="s">
        <v>2319</v>
      </c>
      <c r="C9" s="145" t="s">
        <v>213</v>
      </c>
      <c r="D9" s="144" t="s">
        <v>162</v>
      </c>
      <c r="E9" s="149" t="s">
        <v>214</v>
      </c>
      <c r="F9" s="149" t="s">
        <v>164</v>
      </c>
      <c r="G9" s="149"/>
      <c r="H9" s="144" t="s">
        <v>162</v>
      </c>
      <c r="I9" s="149" t="s">
        <v>214</v>
      </c>
      <c r="J9" s="149" t="s">
        <v>164</v>
      </c>
      <c r="K9" s="149"/>
      <c r="L9" s="144" t="s">
        <v>162</v>
      </c>
      <c r="M9" s="149" t="s">
        <v>214</v>
      </c>
      <c r="N9" s="149" t="s">
        <v>164</v>
      </c>
      <c r="Q9" s="331"/>
      <c r="R9" s="331"/>
      <c r="S9" s="331"/>
      <c r="T9" s="331"/>
      <c r="U9" s="331"/>
      <c r="V9" s="331"/>
      <c r="W9" s="331"/>
      <c r="X9" s="331"/>
      <c r="Y9" s="331"/>
      <c r="Z9" s="331"/>
      <c r="AA9" s="331"/>
      <c r="AB9" s="331"/>
      <c r="AC9" s="331"/>
      <c r="AD9" s="331"/>
      <c r="AE9" s="331"/>
      <c r="AF9" s="331"/>
      <c r="AG9" s="331"/>
      <c r="AH9" s="331"/>
      <c r="AI9" s="331"/>
      <c r="AJ9" s="331"/>
    </row>
    <row r="10" spans="1:36" s="143" customFormat="1" ht="30" customHeight="1">
      <c r="A10" s="150"/>
      <c r="B10" s="82" t="s">
        <v>136</v>
      </c>
      <c r="C10" s="82" t="s">
        <v>215</v>
      </c>
      <c r="D10" s="151">
        <v>1700200</v>
      </c>
      <c r="E10" s="151">
        <v>344490</v>
      </c>
      <c r="F10" s="151">
        <v>6375</v>
      </c>
      <c r="G10" s="151"/>
      <c r="H10" s="151">
        <v>136700</v>
      </c>
      <c r="I10" s="151">
        <v>124110</v>
      </c>
      <c r="J10" s="151">
        <v>3260</v>
      </c>
      <c r="K10" s="151"/>
      <c r="L10" s="151">
        <v>1836800</v>
      </c>
      <c r="M10" s="151">
        <v>468600</v>
      </c>
      <c r="N10" s="151">
        <v>9635</v>
      </c>
      <c r="Q10" s="331"/>
      <c r="R10" s="331"/>
      <c r="S10" s="331"/>
      <c r="T10" s="331"/>
      <c r="U10" s="331"/>
      <c r="V10" s="331"/>
      <c r="W10" s="331"/>
      <c r="X10" s="331"/>
      <c r="Y10" s="331"/>
      <c r="Z10" s="331"/>
      <c r="AA10" s="331"/>
      <c r="AB10" s="331"/>
      <c r="AC10" s="331"/>
      <c r="AD10" s="331"/>
      <c r="AE10" s="331"/>
      <c r="AF10" s="331"/>
      <c r="AG10" s="331"/>
      <c r="AH10" s="331"/>
      <c r="AI10" s="331"/>
      <c r="AJ10" s="331"/>
    </row>
    <row r="11" spans="1:36" s="85" customFormat="1" ht="14.25" customHeight="1">
      <c r="A11" s="152"/>
      <c r="B11" s="320" t="s">
        <v>136</v>
      </c>
      <c r="C11" s="126" t="s">
        <v>216</v>
      </c>
      <c r="D11" s="84">
        <v>1386100</v>
      </c>
      <c r="E11" s="84">
        <v>199430</v>
      </c>
      <c r="F11" s="84">
        <v>1455</v>
      </c>
      <c r="G11" s="84"/>
      <c r="H11" s="84">
        <v>96000</v>
      </c>
      <c r="I11" s="84">
        <v>5870</v>
      </c>
      <c r="J11" s="84">
        <v>375</v>
      </c>
      <c r="K11" s="84"/>
      <c r="L11" s="84">
        <v>1482100</v>
      </c>
      <c r="M11" s="84">
        <v>205305</v>
      </c>
      <c r="N11" s="84">
        <v>1830</v>
      </c>
      <c r="O11" s="153"/>
      <c r="Q11" s="323"/>
      <c r="R11" s="323"/>
      <c r="S11" s="323"/>
      <c r="T11" s="323"/>
      <c r="U11" s="323"/>
      <c r="V11" s="323"/>
      <c r="W11" s="323"/>
      <c r="X11" s="323"/>
      <c r="Y11" s="323"/>
      <c r="Z11" s="323"/>
      <c r="AA11" s="323"/>
      <c r="AB11" s="323"/>
      <c r="AC11" s="323"/>
      <c r="AD11" s="323"/>
      <c r="AE11" s="323"/>
      <c r="AF11" s="323"/>
      <c r="AG11" s="323"/>
      <c r="AH11" s="323"/>
      <c r="AI11" s="323"/>
      <c r="AJ11" s="323"/>
    </row>
    <row r="12" spans="1:36" s="85" customFormat="1" ht="12.75" customHeight="1">
      <c r="A12" s="152"/>
      <c r="B12" s="320" t="s">
        <v>136</v>
      </c>
      <c r="C12" s="126" t="s">
        <v>217</v>
      </c>
      <c r="D12" s="84">
        <v>253900</v>
      </c>
      <c r="E12" s="84">
        <v>87025</v>
      </c>
      <c r="F12" s="84">
        <v>2660</v>
      </c>
      <c r="G12" s="84"/>
      <c r="H12" s="84">
        <v>15800</v>
      </c>
      <c r="I12" s="84">
        <v>5830</v>
      </c>
      <c r="J12" s="84">
        <v>165</v>
      </c>
      <c r="K12" s="84"/>
      <c r="L12" s="84">
        <v>269700</v>
      </c>
      <c r="M12" s="84">
        <v>92855</v>
      </c>
      <c r="N12" s="84">
        <v>2825</v>
      </c>
      <c r="O12" s="153"/>
      <c r="Q12" s="323"/>
      <c r="R12" s="323"/>
      <c r="S12" s="323"/>
      <c r="T12" s="323"/>
      <c r="U12" s="323"/>
      <c r="V12" s="323"/>
      <c r="W12" s="323"/>
      <c r="X12" s="323"/>
      <c r="Y12" s="323"/>
      <c r="Z12" s="323"/>
      <c r="AA12" s="323"/>
      <c r="AB12" s="323"/>
      <c r="AC12" s="323"/>
      <c r="AD12" s="323"/>
      <c r="AE12" s="323"/>
      <c r="AF12" s="323"/>
      <c r="AG12" s="323"/>
      <c r="AH12" s="323"/>
      <c r="AI12" s="323"/>
      <c r="AJ12" s="323"/>
    </row>
    <row r="13" spans="1:36" s="85" customFormat="1" ht="13.5" customHeight="1">
      <c r="A13" s="152"/>
      <c r="B13" s="320" t="s">
        <v>136</v>
      </c>
      <c r="C13" s="126" t="s">
        <v>218</v>
      </c>
      <c r="D13" s="84">
        <v>48200</v>
      </c>
      <c r="E13" s="84">
        <v>32510</v>
      </c>
      <c r="F13" s="84">
        <v>1330</v>
      </c>
      <c r="G13" s="84"/>
      <c r="H13" s="84">
        <v>10000</v>
      </c>
      <c r="I13" s="84">
        <v>7185</v>
      </c>
      <c r="J13" s="84">
        <v>175</v>
      </c>
      <c r="K13" s="84"/>
      <c r="L13" s="84">
        <v>58200</v>
      </c>
      <c r="M13" s="84">
        <v>39695</v>
      </c>
      <c r="N13" s="84">
        <v>1505</v>
      </c>
      <c r="O13" s="153"/>
      <c r="Q13" s="323"/>
      <c r="R13" s="323"/>
      <c r="S13" s="323"/>
      <c r="T13" s="323"/>
      <c r="U13" s="323"/>
      <c r="V13" s="323"/>
      <c r="W13" s="323"/>
      <c r="X13" s="323"/>
      <c r="Y13" s="323"/>
      <c r="Z13" s="323"/>
      <c r="AA13" s="323"/>
      <c r="AB13" s="323"/>
      <c r="AC13" s="323"/>
      <c r="AD13" s="323"/>
      <c r="AE13" s="323"/>
      <c r="AF13" s="323"/>
      <c r="AG13" s="323"/>
      <c r="AH13" s="323"/>
      <c r="AI13" s="323"/>
      <c r="AJ13" s="323"/>
    </row>
    <row r="14" spans="1:36" s="85" customFormat="1" ht="12.75" customHeight="1">
      <c r="A14" s="152"/>
      <c r="B14" s="320" t="s">
        <v>136</v>
      </c>
      <c r="C14" s="126" t="s">
        <v>219</v>
      </c>
      <c r="D14" s="84">
        <v>6500</v>
      </c>
      <c r="E14" s="84">
        <v>7935</v>
      </c>
      <c r="F14" s="84">
        <v>315</v>
      </c>
      <c r="G14" s="84"/>
      <c r="H14" s="84">
        <v>4000</v>
      </c>
      <c r="I14" s="84">
        <v>4930</v>
      </c>
      <c r="J14" s="84">
        <v>120</v>
      </c>
      <c r="K14" s="84"/>
      <c r="L14" s="84">
        <v>10400</v>
      </c>
      <c r="M14" s="84">
        <v>12865</v>
      </c>
      <c r="N14" s="84">
        <v>435</v>
      </c>
      <c r="O14" s="153"/>
      <c r="Q14" s="323"/>
      <c r="R14" s="323"/>
      <c r="S14" s="323"/>
      <c r="T14" s="323"/>
      <c r="U14" s="323"/>
      <c r="V14" s="323"/>
      <c r="W14" s="323"/>
      <c r="X14" s="323"/>
      <c r="Y14" s="323"/>
      <c r="Z14" s="323"/>
      <c r="AA14" s="323"/>
      <c r="AB14" s="323"/>
      <c r="AC14" s="323"/>
      <c r="AD14" s="323"/>
      <c r="AE14" s="323"/>
      <c r="AF14" s="323"/>
      <c r="AG14" s="323"/>
      <c r="AH14" s="323"/>
      <c r="AI14" s="323"/>
      <c r="AJ14" s="323"/>
    </row>
    <row r="15" spans="1:36" s="85" customFormat="1" ht="12.75" customHeight="1">
      <c r="A15" s="152"/>
      <c r="B15" s="320" t="s">
        <v>136</v>
      </c>
      <c r="C15" s="126" t="s">
        <v>220</v>
      </c>
      <c r="D15" s="84">
        <v>2400</v>
      </c>
      <c r="E15" s="84">
        <v>4165</v>
      </c>
      <c r="F15" s="84">
        <v>160</v>
      </c>
      <c r="G15" s="84"/>
      <c r="H15" s="84">
        <v>2300</v>
      </c>
      <c r="I15" s="84">
        <v>4085</v>
      </c>
      <c r="J15" s="84">
        <v>100</v>
      </c>
      <c r="K15" s="84"/>
      <c r="L15" s="84">
        <v>4700</v>
      </c>
      <c r="M15" s="84">
        <v>8250</v>
      </c>
      <c r="N15" s="84">
        <v>260</v>
      </c>
      <c r="O15" s="153"/>
      <c r="Q15" s="323"/>
      <c r="R15" s="323"/>
      <c r="S15" s="323"/>
      <c r="T15" s="323"/>
      <c r="U15" s="323"/>
      <c r="V15" s="323"/>
      <c r="W15" s="323"/>
      <c r="X15" s="323"/>
      <c r="Y15" s="323"/>
      <c r="Z15" s="323"/>
      <c r="AA15" s="323"/>
      <c r="AB15" s="323"/>
      <c r="AC15" s="323"/>
      <c r="AD15" s="323"/>
      <c r="AE15" s="323"/>
      <c r="AF15" s="323"/>
      <c r="AG15" s="323"/>
      <c r="AH15" s="323"/>
      <c r="AI15" s="323"/>
      <c r="AJ15" s="323"/>
    </row>
    <row r="16" spans="1:36" s="85" customFormat="1" ht="12.75" customHeight="1">
      <c r="A16" s="152"/>
      <c r="B16" s="320" t="s">
        <v>136</v>
      </c>
      <c r="C16" s="126" t="s">
        <v>221</v>
      </c>
      <c r="D16" s="84">
        <v>1800</v>
      </c>
      <c r="E16" s="84">
        <v>4295</v>
      </c>
      <c r="F16" s="84">
        <v>165</v>
      </c>
      <c r="G16" s="84"/>
      <c r="H16" s="84">
        <v>2500</v>
      </c>
      <c r="I16" s="84">
        <v>6245</v>
      </c>
      <c r="J16" s="84">
        <v>150</v>
      </c>
      <c r="K16" s="84"/>
      <c r="L16" s="84">
        <v>4300</v>
      </c>
      <c r="M16" s="84">
        <v>10540</v>
      </c>
      <c r="N16" s="84">
        <v>315</v>
      </c>
      <c r="O16" s="153"/>
      <c r="Q16" s="323"/>
      <c r="R16" s="323"/>
      <c r="S16" s="323"/>
      <c r="T16" s="323"/>
      <c r="U16" s="323"/>
      <c r="V16" s="323"/>
      <c r="W16" s="323"/>
      <c r="X16" s="323"/>
      <c r="Y16" s="323"/>
      <c r="Z16" s="323"/>
      <c r="AA16" s="323"/>
      <c r="AB16" s="323"/>
      <c r="AC16" s="323"/>
      <c r="AD16" s="323"/>
      <c r="AE16" s="323"/>
      <c r="AF16" s="323"/>
      <c r="AG16" s="323"/>
      <c r="AH16" s="323"/>
      <c r="AI16" s="323"/>
      <c r="AJ16" s="323"/>
    </row>
    <row r="17" spans="1:36" s="85" customFormat="1" ht="12.75" customHeight="1">
      <c r="A17" s="152"/>
      <c r="B17" s="320" t="s">
        <v>136</v>
      </c>
      <c r="C17" s="126" t="s">
        <v>222</v>
      </c>
      <c r="D17" s="84">
        <v>600</v>
      </c>
      <c r="E17" s="84">
        <v>2130</v>
      </c>
      <c r="F17" s="84">
        <v>80</v>
      </c>
      <c r="G17" s="84"/>
      <c r="H17" s="84">
        <v>1400</v>
      </c>
      <c r="I17" s="84">
        <v>4965</v>
      </c>
      <c r="J17" s="84">
        <v>120</v>
      </c>
      <c r="K17" s="84"/>
      <c r="L17" s="84">
        <v>2000</v>
      </c>
      <c r="M17" s="84">
        <v>7095</v>
      </c>
      <c r="N17" s="84">
        <v>200</v>
      </c>
      <c r="O17" s="153"/>
      <c r="Q17" s="323"/>
      <c r="R17" s="323"/>
      <c r="S17" s="323"/>
      <c r="T17" s="323"/>
      <c r="U17" s="323"/>
      <c r="V17" s="323"/>
      <c r="W17" s="323"/>
      <c r="X17" s="323"/>
      <c r="Y17" s="323"/>
      <c r="Z17" s="323"/>
      <c r="AA17" s="323"/>
      <c r="AB17" s="323"/>
      <c r="AC17" s="323"/>
      <c r="AD17" s="323"/>
      <c r="AE17" s="323"/>
      <c r="AF17" s="323"/>
      <c r="AG17" s="323"/>
      <c r="AH17" s="323"/>
      <c r="AI17" s="323"/>
      <c r="AJ17" s="323"/>
    </row>
    <row r="18" spans="1:36" s="85" customFormat="1" ht="12.75" customHeight="1">
      <c r="A18" s="152"/>
      <c r="B18" s="320" t="s">
        <v>136</v>
      </c>
      <c r="C18" s="126" t="s">
        <v>223</v>
      </c>
      <c r="D18" s="84">
        <v>200</v>
      </c>
      <c r="E18" s="84">
        <v>1000</v>
      </c>
      <c r="F18" s="84">
        <v>35</v>
      </c>
      <c r="G18" s="84"/>
      <c r="H18" s="84">
        <v>900</v>
      </c>
      <c r="I18" s="84">
        <v>3925</v>
      </c>
      <c r="J18" s="84">
        <v>95</v>
      </c>
      <c r="K18" s="84"/>
      <c r="L18" s="84">
        <v>1100</v>
      </c>
      <c r="M18" s="84">
        <v>4920</v>
      </c>
      <c r="N18" s="84">
        <v>130</v>
      </c>
      <c r="O18" s="153"/>
      <c r="Q18" s="323"/>
      <c r="R18" s="323"/>
      <c r="S18" s="323"/>
      <c r="T18" s="323"/>
      <c r="U18" s="323"/>
      <c r="V18" s="323"/>
      <c r="W18" s="323"/>
      <c r="X18" s="323"/>
      <c r="Y18" s="323"/>
      <c r="Z18" s="323"/>
      <c r="AA18" s="323"/>
      <c r="AB18" s="323"/>
      <c r="AC18" s="323"/>
      <c r="AD18" s="323"/>
      <c r="AE18" s="323"/>
      <c r="AF18" s="323"/>
      <c r="AG18" s="323"/>
      <c r="AH18" s="323"/>
      <c r="AI18" s="323"/>
      <c r="AJ18" s="323"/>
    </row>
    <row r="19" spans="1:36" s="85" customFormat="1" ht="12.75" customHeight="1">
      <c r="A19" s="152"/>
      <c r="B19" s="320" t="s">
        <v>136</v>
      </c>
      <c r="C19" s="126" t="s">
        <v>224</v>
      </c>
      <c r="D19" s="84">
        <v>400</v>
      </c>
      <c r="E19" s="84">
        <v>2580</v>
      </c>
      <c r="F19" s="84">
        <v>85</v>
      </c>
      <c r="G19" s="84"/>
      <c r="H19" s="84">
        <v>1800</v>
      </c>
      <c r="I19" s="84">
        <v>12720</v>
      </c>
      <c r="J19" s="84">
        <v>475</v>
      </c>
      <c r="K19" s="84"/>
      <c r="L19" s="84">
        <v>2200</v>
      </c>
      <c r="M19" s="84">
        <v>15295</v>
      </c>
      <c r="N19" s="84">
        <v>570</v>
      </c>
      <c r="O19" s="153"/>
      <c r="Q19" s="323"/>
      <c r="R19" s="323"/>
      <c r="S19" s="323"/>
      <c r="T19" s="323"/>
      <c r="U19" s="323"/>
      <c r="V19" s="323"/>
      <c r="W19" s="323"/>
      <c r="X19" s="323"/>
      <c r="Y19" s="323"/>
      <c r="Z19" s="323"/>
      <c r="AA19" s="323"/>
      <c r="AB19" s="323"/>
      <c r="AC19" s="323"/>
      <c r="AD19" s="323"/>
      <c r="AE19" s="323"/>
      <c r="AF19" s="323"/>
      <c r="AG19" s="323"/>
      <c r="AH19" s="323"/>
      <c r="AI19" s="323"/>
      <c r="AJ19" s="323"/>
    </row>
    <row r="20" spans="1:36" s="85" customFormat="1" ht="12.75" customHeight="1">
      <c r="A20" s="152"/>
      <c r="B20" s="320" t="s">
        <v>136</v>
      </c>
      <c r="C20" s="126" t="s">
        <v>225</v>
      </c>
      <c r="D20" s="84">
        <v>100</v>
      </c>
      <c r="E20" s="84">
        <v>3420</v>
      </c>
      <c r="F20" s="84">
        <v>85</v>
      </c>
      <c r="G20" s="84"/>
      <c r="H20" s="84">
        <v>2000</v>
      </c>
      <c r="I20" s="84">
        <v>68355</v>
      </c>
      <c r="J20" s="84">
        <v>1485</v>
      </c>
      <c r="K20" s="84"/>
      <c r="L20" s="84">
        <v>2100</v>
      </c>
      <c r="M20" s="84">
        <v>71780</v>
      </c>
      <c r="N20" s="84">
        <v>1560</v>
      </c>
      <c r="O20" s="153"/>
      <c r="Q20" s="323"/>
      <c r="R20" s="323"/>
      <c r="S20" s="323"/>
      <c r="T20" s="323"/>
      <c r="U20" s="323"/>
      <c r="V20" s="323"/>
      <c r="W20" s="323"/>
      <c r="X20" s="323"/>
      <c r="Y20" s="323"/>
      <c r="Z20" s="323"/>
      <c r="AA20" s="323"/>
      <c r="AB20" s="323"/>
      <c r="AC20" s="323"/>
      <c r="AD20" s="323"/>
      <c r="AE20" s="323"/>
      <c r="AF20" s="323"/>
      <c r="AG20" s="323"/>
      <c r="AH20" s="323"/>
      <c r="AI20" s="323"/>
      <c r="AJ20" s="323"/>
    </row>
    <row r="21" spans="1:36" s="85" customFormat="1" ht="30" customHeight="1">
      <c r="B21" s="82" t="s">
        <v>137</v>
      </c>
      <c r="C21" s="82" t="s">
        <v>215</v>
      </c>
      <c r="D21" s="151">
        <v>1531600</v>
      </c>
      <c r="E21" s="151">
        <v>330465</v>
      </c>
      <c r="F21" s="151">
        <v>6680</v>
      </c>
      <c r="G21" s="151"/>
      <c r="H21" s="151">
        <v>142100</v>
      </c>
      <c r="I21" s="151">
        <v>117600</v>
      </c>
      <c r="J21" s="151">
        <v>3280</v>
      </c>
      <c r="K21" s="151"/>
      <c r="L21" s="151">
        <v>1673700</v>
      </c>
      <c r="M21" s="151">
        <v>448060</v>
      </c>
      <c r="N21" s="151">
        <v>9960</v>
      </c>
      <c r="O21" s="153"/>
      <c r="Q21" s="323"/>
      <c r="R21" s="323"/>
      <c r="S21" s="323"/>
      <c r="T21" s="323"/>
      <c r="U21" s="323"/>
      <c r="V21" s="323"/>
      <c r="W21" s="323"/>
      <c r="X21" s="323"/>
      <c r="Y21" s="323"/>
      <c r="Z21" s="323"/>
      <c r="AA21" s="323"/>
      <c r="AB21" s="323"/>
      <c r="AC21" s="323"/>
      <c r="AD21" s="323"/>
      <c r="AE21" s="323"/>
      <c r="AF21" s="323"/>
      <c r="AG21" s="323"/>
      <c r="AH21" s="323"/>
      <c r="AI21" s="323"/>
      <c r="AJ21" s="323"/>
    </row>
    <row r="22" spans="1:36" s="85" customFormat="1" ht="14.25" customHeight="1">
      <c r="B22" s="320" t="s">
        <v>137</v>
      </c>
      <c r="C22" s="126" t="s">
        <v>216</v>
      </c>
      <c r="D22" s="84">
        <v>1200100</v>
      </c>
      <c r="E22" s="84">
        <v>173705</v>
      </c>
      <c r="F22" s="84">
        <v>1280</v>
      </c>
      <c r="G22" s="84"/>
      <c r="H22" s="84">
        <v>100200</v>
      </c>
      <c r="I22" s="84">
        <v>5870</v>
      </c>
      <c r="J22" s="84">
        <v>355</v>
      </c>
      <c r="K22" s="84"/>
      <c r="L22" s="84">
        <v>1300300</v>
      </c>
      <c r="M22" s="84">
        <v>179575</v>
      </c>
      <c r="N22" s="84">
        <v>1635</v>
      </c>
      <c r="O22" s="153"/>
      <c r="Q22" s="323"/>
      <c r="R22" s="323"/>
      <c r="S22" s="323"/>
      <c r="T22" s="323"/>
      <c r="U22" s="323"/>
      <c r="V22" s="323"/>
      <c r="W22" s="323"/>
      <c r="X22" s="323"/>
      <c r="Y22" s="323"/>
      <c r="Z22" s="323"/>
      <c r="AA22" s="323"/>
      <c r="AB22" s="323"/>
      <c r="AC22" s="323"/>
      <c r="AD22" s="323"/>
      <c r="AE22" s="323"/>
      <c r="AF22" s="323"/>
      <c r="AG22" s="323"/>
      <c r="AH22" s="323"/>
      <c r="AI22" s="323"/>
      <c r="AJ22" s="323"/>
    </row>
    <row r="23" spans="1:36" s="85" customFormat="1" ht="12.75" customHeight="1">
      <c r="B23" s="320" t="s">
        <v>137</v>
      </c>
      <c r="C23" s="126" t="s">
        <v>217</v>
      </c>
      <c r="D23" s="84">
        <v>262800</v>
      </c>
      <c r="E23" s="84">
        <v>89035</v>
      </c>
      <c r="F23" s="84">
        <v>2740</v>
      </c>
      <c r="G23" s="84"/>
      <c r="H23" s="84">
        <v>16500</v>
      </c>
      <c r="I23" s="84">
        <v>5965</v>
      </c>
      <c r="J23" s="84">
        <v>175</v>
      </c>
      <c r="K23" s="84"/>
      <c r="L23" s="84">
        <v>279300</v>
      </c>
      <c r="M23" s="84">
        <v>95005</v>
      </c>
      <c r="N23" s="84">
        <v>2915</v>
      </c>
      <c r="O23" s="153"/>
      <c r="Q23" s="323"/>
      <c r="R23" s="323"/>
      <c r="S23" s="323"/>
      <c r="T23" s="323"/>
      <c r="U23" s="323"/>
      <c r="V23" s="323"/>
      <c r="W23" s="323"/>
      <c r="X23" s="323"/>
      <c r="Y23" s="323"/>
      <c r="Z23" s="323"/>
      <c r="AA23" s="323"/>
      <c r="AB23" s="323"/>
      <c r="AC23" s="323"/>
      <c r="AD23" s="323"/>
      <c r="AE23" s="323"/>
      <c r="AF23" s="323"/>
      <c r="AG23" s="323"/>
      <c r="AH23" s="323"/>
      <c r="AI23" s="323"/>
      <c r="AJ23" s="323"/>
    </row>
    <row r="24" spans="1:36" s="85" customFormat="1" ht="13.5" customHeight="1">
      <c r="B24" s="320" t="s">
        <v>137</v>
      </c>
      <c r="C24" s="126" t="s">
        <v>218</v>
      </c>
      <c r="D24" s="84">
        <v>53600</v>
      </c>
      <c r="E24" s="84">
        <v>35835</v>
      </c>
      <c r="F24" s="84">
        <v>1475</v>
      </c>
      <c r="G24" s="84"/>
      <c r="H24" s="84">
        <v>10600</v>
      </c>
      <c r="I24" s="84">
        <v>7510</v>
      </c>
      <c r="J24" s="84">
        <v>195</v>
      </c>
      <c r="K24" s="84"/>
      <c r="L24" s="84">
        <v>64200</v>
      </c>
      <c r="M24" s="84">
        <v>43350</v>
      </c>
      <c r="N24" s="84">
        <v>1670</v>
      </c>
      <c r="O24" s="153"/>
      <c r="Q24" s="323"/>
      <c r="R24" s="323"/>
      <c r="S24" s="323"/>
      <c r="T24" s="323"/>
      <c r="U24" s="323"/>
      <c r="V24" s="323"/>
      <c r="W24" s="323"/>
      <c r="X24" s="323"/>
      <c r="Y24" s="323"/>
      <c r="Z24" s="323"/>
      <c r="AA24" s="323"/>
      <c r="AB24" s="323"/>
      <c r="AC24" s="323"/>
      <c r="AD24" s="323"/>
      <c r="AE24" s="323"/>
      <c r="AF24" s="323"/>
      <c r="AG24" s="323"/>
      <c r="AH24" s="323"/>
      <c r="AI24" s="323"/>
      <c r="AJ24" s="323"/>
    </row>
    <row r="25" spans="1:36" s="85" customFormat="1" ht="12.75" customHeight="1">
      <c r="B25" s="320" t="s">
        <v>137</v>
      </c>
      <c r="C25" s="126" t="s">
        <v>219</v>
      </c>
      <c r="D25" s="84">
        <v>8000</v>
      </c>
      <c r="E25" s="84">
        <v>9675</v>
      </c>
      <c r="F25" s="84">
        <v>385</v>
      </c>
      <c r="G25" s="84"/>
      <c r="H25" s="84">
        <v>4300</v>
      </c>
      <c r="I25" s="84">
        <v>5235</v>
      </c>
      <c r="J25" s="84">
        <v>135</v>
      </c>
      <c r="K25" s="84"/>
      <c r="L25" s="84">
        <v>12200</v>
      </c>
      <c r="M25" s="84">
        <v>14910</v>
      </c>
      <c r="N25" s="84">
        <v>520</v>
      </c>
      <c r="O25" s="153"/>
      <c r="Q25" s="323"/>
      <c r="R25" s="323"/>
      <c r="S25" s="323"/>
      <c r="T25" s="323"/>
      <c r="U25" s="323"/>
      <c r="V25" s="323"/>
      <c r="W25" s="323"/>
      <c r="X25" s="323"/>
      <c r="Y25" s="323"/>
      <c r="Z25" s="323"/>
      <c r="AA25" s="323"/>
      <c r="AB25" s="323"/>
      <c r="AC25" s="323"/>
      <c r="AD25" s="323"/>
      <c r="AE25" s="323"/>
      <c r="AF25" s="323"/>
      <c r="AG25" s="323"/>
      <c r="AH25" s="323"/>
      <c r="AI25" s="323"/>
      <c r="AJ25" s="323"/>
    </row>
    <row r="26" spans="1:36" s="85" customFormat="1" ht="12.75" customHeight="1">
      <c r="B26" s="320" t="s">
        <v>137</v>
      </c>
      <c r="C26" s="126" t="s">
        <v>220</v>
      </c>
      <c r="D26" s="84">
        <v>3000</v>
      </c>
      <c r="E26" s="84">
        <v>5180</v>
      </c>
      <c r="F26" s="84">
        <v>205</v>
      </c>
      <c r="G26" s="84"/>
      <c r="H26" s="84">
        <v>2300</v>
      </c>
      <c r="I26" s="84">
        <v>3980</v>
      </c>
      <c r="J26" s="84">
        <v>105</v>
      </c>
      <c r="K26" s="84"/>
      <c r="L26" s="84">
        <v>5400</v>
      </c>
      <c r="M26" s="84">
        <v>9155</v>
      </c>
      <c r="N26" s="84">
        <v>310</v>
      </c>
      <c r="O26" s="153"/>
      <c r="Q26" s="323"/>
      <c r="R26" s="323"/>
      <c r="S26" s="323"/>
      <c r="T26" s="323"/>
      <c r="U26" s="323"/>
      <c r="V26" s="323"/>
      <c r="W26" s="323"/>
      <c r="X26" s="323"/>
      <c r="Y26" s="323"/>
      <c r="Z26" s="323"/>
      <c r="AA26" s="323"/>
      <c r="AB26" s="323"/>
      <c r="AC26" s="323"/>
      <c r="AD26" s="323"/>
      <c r="AE26" s="323"/>
      <c r="AF26" s="323"/>
      <c r="AG26" s="323"/>
      <c r="AH26" s="323"/>
      <c r="AI26" s="323"/>
      <c r="AJ26" s="323"/>
    </row>
    <row r="27" spans="1:36" s="85" customFormat="1" ht="12.75" customHeight="1">
      <c r="B27" s="320" t="s">
        <v>137</v>
      </c>
      <c r="C27" s="126" t="s">
        <v>221</v>
      </c>
      <c r="D27" s="84">
        <v>2200</v>
      </c>
      <c r="E27" s="84">
        <v>5345</v>
      </c>
      <c r="F27" s="84">
        <v>205</v>
      </c>
      <c r="G27" s="84"/>
      <c r="H27" s="84">
        <v>2400</v>
      </c>
      <c r="I27" s="84">
        <v>5835</v>
      </c>
      <c r="J27" s="84">
        <v>150</v>
      </c>
      <c r="K27" s="84"/>
      <c r="L27" s="84">
        <v>4600</v>
      </c>
      <c r="M27" s="84">
        <v>11180</v>
      </c>
      <c r="N27" s="84">
        <v>355</v>
      </c>
      <c r="O27" s="153"/>
      <c r="Q27" s="323"/>
      <c r="R27" s="323"/>
      <c r="S27" s="323"/>
      <c r="T27" s="323"/>
      <c r="U27" s="323"/>
      <c r="V27" s="323"/>
      <c r="W27" s="323"/>
      <c r="X27" s="323"/>
      <c r="Y27" s="323"/>
      <c r="Z27" s="323"/>
      <c r="AA27" s="323"/>
      <c r="AB27" s="323"/>
      <c r="AC27" s="323"/>
      <c r="AD27" s="323"/>
      <c r="AE27" s="323"/>
      <c r="AF27" s="323"/>
      <c r="AG27" s="323"/>
      <c r="AH27" s="323"/>
      <c r="AI27" s="323"/>
      <c r="AJ27" s="323"/>
    </row>
    <row r="28" spans="1:36" s="85" customFormat="1" ht="12.75" customHeight="1">
      <c r="B28" s="320" t="s">
        <v>137</v>
      </c>
      <c r="C28" s="126" t="s">
        <v>222</v>
      </c>
      <c r="D28" s="84">
        <v>800</v>
      </c>
      <c r="E28" s="84">
        <v>2755</v>
      </c>
      <c r="F28" s="84">
        <v>105</v>
      </c>
      <c r="G28" s="84"/>
      <c r="H28" s="84">
        <v>1300</v>
      </c>
      <c r="I28" s="84">
        <v>4535</v>
      </c>
      <c r="J28" s="84">
        <v>120</v>
      </c>
      <c r="K28" s="84"/>
      <c r="L28" s="84">
        <v>2100</v>
      </c>
      <c r="M28" s="84">
        <v>7290</v>
      </c>
      <c r="N28" s="84">
        <v>220</v>
      </c>
      <c r="O28" s="153"/>
      <c r="Q28" s="323"/>
      <c r="R28" s="323"/>
      <c r="S28" s="323"/>
      <c r="T28" s="323"/>
      <c r="U28" s="323"/>
      <c r="V28" s="323"/>
      <c r="W28" s="323"/>
      <c r="X28" s="323"/>
      <c r="Y28" s="323"/>
      <c r="Z28" s="323"/>
      <c r="AA28" s="323"/>
      <c r="AB28" s="323"/>
      <c r="AC28" s="323"/>
      <c r="AD28" s="323"/>
      <c r="AE28" s="323"/>
      <c r="AF28" s="323"/>
      <c r="AG28" s="323"/>
      <c r="AH28" s="323"/>
      <c r="AI28" s="323"/>
      <c r="AJ28" s="323"/>
    </row>
    <row r="29" spans="1:36" s="85" customFormat="1" ht="12.75" customHeight="1">
      <c r="B29" s="320" t="s">
        <v>137</v>
      </c>
      <c r="C29" s="126" t="s">
        <v>223</v>
      </c>
      <c r="D29" s="84">
        <v>400</v>
      </c>
      <c r="E29" s="84">
        <v>1665</v>
      </c>
      <c r="F29" s="84">
        <v>60</v>
      </c>
      <c r="G29" s="84"/>
      <c r="H29" s="84">
        <v>800</v>
      </c>
      <c r="I29" s="84">
        <v>3665</v>
      </c>
      <c r="J29" s="84">
        <v>95</v>
      </c>
      <c r="K29" s="84"/>
      <c r="L29" s="84">
        <v>1200</v>
      </c>
      <c r="M29" s="84">
        <v>5330</v>
      </c>
      <c r="N29" s="84">
        <v>155</v>
      </c>
      <c r="O29" s="153"/>
      <c r="Q29" s="323"/>
      <c r="R29" s="323"/>
      <c r="S29" s="323"/>
      <c r="T29" s="323"/>
      <c r="U29" s="323"/>
      <c r="V29" s="323"/>
      <c r="W29" s="323"/>
      <c r="X29" s="323"/>
      <c r="Y29" s="323"/>
      <c r="Z29" s="323"/>
      <c r="AA29" s="323"/>
      <c r="AB29" s="323"/>
      <c r="AC29" s="323"/>
      <c r="AD29" s="323"/>
      <c r="AE29" s="323"/>
      <c r="AF29" s="323"/>
      <c r="AG29" s="323"/>
      <c r="AH29" s="323"/>
      <c r="AI29" s="323"/>
      <c r="AJ29" s="323"/>
    </row>
    <row r="30" spans="1:36" s="85" customFormat="1" ht="12.75" customHeight="1">
      <c r="B30" s="320" t="s">
        <v>137</v>
      </c>
      <c r="C30" s="126" t="s">
        <v>224</v>
      </c>
      <c r="D30" s="84">
        <v>500</v>
      </c>
      <c r="E30" s="84">
        <v>3590</v>
      </c>
      <c r="F30" s="84">
        <v>125</v>
      </c>
      <c r="G30" s="84"/>
      <c r="H30" s="84">
        <v>1800</v>
      </c>
      <c r="I30" s="84">
        <v>12380</v>
      </c>
      <c r="J30" s="84">
        <v>430</v>
      </c>
      <c r="K30" s="84"/>
      <c r="L30" s="84">
        <v>2300</v>
      </c>
      <c r="M30" s="84">
        <v>15965</v>
      </c>
      <c r="N30" s="84">
        <v>565</v>
      </c>
      <c r="O30" s="153"/>
      <c r="Q30" s="323"/>
      <c r="R30" s="323"/>
      <c r="S30" s="323"/>
      <c r="T30" s="323"/>
      <c r="U30" s="323"/>
      <c r="V30" s="323"/>
      <c r="W30" s="323"/>
      <c r="X30" s="323"/>
      <c r="Y30" s="323"/>
      <c r="Z30" s="323"/>
      <c r="AA30" s="323"/>
      <c r="AB30" s="323"/>
      <c r="AC30" s="323"/>
      <c r="AD30" s="323"/>
      <c r="AE30" s="323"/>
      <c r="AF30" s="323"/>
      <c r="AG30" s="323"/>
      <c r="AH30" s="323"/>
      <c r="AI30" s="323"/>
      <c r="AJ30" s="323"/>
    </row>
    <row r="31" spans="1:36" s="85" customFormat="1" ht="12.75" customHeight="1">
      <c r="B31" s="320" t="s">
        <v>137</v>
      </c>
      <c r="C31" s="126" t="s">
        <v>225</v>
      </c>
      <c r="D31" s="84">
        <v>200</v>
      </c>
      <c r="E31" s="84">
        <v>3680</v>
      </c>
      <c r="F31" s="84">
        <v>105</v>
      </c>
      <c r="G31" s="84"/>
      <c r="H31" s="84">
        <v>1800</v>
      </c>
      <c r="I31" s="84">
        <v>62620</v>
      </c>
      <c r="J31" s="84">
        <v>1520</v>
      </c>
      <c r="K31" s="84"/>
      <c r="L31" s="84">
        <v>2000</v>
      </c>
      <c r="M31" s="84">
        <v>66305</v>
      </c>
      <c r="N31" s="84">
        <v>1615</v>
      </c>
      <c r="O31" s="153"/>
      <c r="Q31" s="323"/>
      <c r="R31" s="323"/>
      <c r="S31" s="323"/>
      <c r="T31" s="323"/>
      <c r="U31" s="323"/>
      <c r="V31" s="323"/>
      <c r="W31" s="323"/>
      <c r="X31" s="323"/>
      <c r="Y31" s="323"/>
      <c r="Z31" s="323"/>
      <c r="AA31" s="323"/>
      <c r="AB31" s="323"/>
      <c r="AC31" s="323"/>
      <c r="AD31" s="323"/>
      <c r="AE31" s="323"/>
      <c r="AF31" s="323"/>
      <c r="AG31" s="323"/>
      <c r="AH31" s="323"/>
      <c r="AI31" s="323"/>
      <c r="AJ31" s="323"/>
    </row>
    <row r="32" spans="1:36" s="85" customFormat="1" ht="30" customHeight="1">
      <c r="B32" s="82" t="s">
        <v>138</v>
      </c>
      <c r="C32" s="82" t="s">
        <v>215</v>
      </c>
      <c r="D32" s="151">
        <v>813700</v>
      </c>
      <c r="E32" s="151">
        <v>167945</v>
      </c>
      <c r="F32" s="151">
        <v>2950</v>
      </c>
      <c r="G32" s="151"/>
      <c r="H32" s="151">
        <v>111700</v>
      </c>
      <c r="I32" s="151">
        <v>74425</v>
      </c>
      <c r="J32" s="151">
        <v>1845</v>
      </c>
      <c r="K32" s="151"/>
      <c r="L32" s="151">
        <v>925300</v>
      </c>
      <c r="M32" s="151">
        <v>242370</v>
      </c>
      <c r="N32" s="151">
        <v>4795</v>
      </c>
      <c r="O32" s="153"/>
      <c r="Q32" s="323"/>
      <c r="R32" s="323"/>
      <c r="S32" s="323"/>
      <c r="T32" s="323"/>
      <c r="U32" s="323"/>
      <c r="V32" s="323"/>
      <c r="W32" s="323"/>
      <c r="X32" s="323"/>
      <c r="Y32" s="323"/>
      <c r="Z32" s="323"/>
      <c r="AA32" s="323"/>
      <c r="AB32" s="323"/>
      <c r="AC32" s="323"/>
      <c r="AD32" s="323"/>
      <c r="AE32" s="323"/>
      <c r="AF32" s="323"/>
      <c r="AG32" s="323"/>
      <c r="AH32" s="323"/>
      <c r="AI32" s="323"/>
      <c r="AJ32" s="323"/>
    </row>
    <row r="33" spans="2:36" s="85" customFormat="1" ht="14.25" customHeight="1">
      <c r="B33" s="320" t="s">
        <v>138</v>
      </c>
      <c r="C33" s="126" t="s">
        <v>216</v>
      </c>
      <c r="D33" s="84">
        <v>664200</v>
      </c>
      <c r="E33" s="84">
        <v>91405</v>
      </c>
      <c r="F33" s="84">
        <v>505</v>
      </c>
      <c r="G33" s="84"/>
      <c r="H33" s="84">
        <v>84700</v>
      </c>
      <c r="I33" s="84">
        <v>4585</v>
      </c>
      <c r="J33" s="84">
        <v>285</v>
      </c>
      <c r="K33" s="84"/>
      <c r="L33" s="84">
        <v>748900</v>
      </c>
      <c r="M33" s="84">
        <v>95985</v>
      </c>
      <c r="N33" s="84">
        <v>790</v>
      </c>
      <c r="O33" s="153"/>
      <c r="Q33" s="323"/>
      <c r="R33" s="323"/>
      <c r="S33" s="323"/>
      <c r="T33" s="323"/>
      <c r="U33" s="323"/>
      <c r="V33" s="323"/>
      <c r="W33" s="323"/>
      <c r="X33" s="323"/>
      <c r="Y33" s="323"/>
      <c r="Z33" s="323"/>
      <c r="AA33" s="323"/>
      <c r="AB33" s="323"/>
      <c r="AC33" s="323"/>
      <c r="AD33" s="323"/>
      <c r="AE33" s="323"/>
      <c r="AF33" s="323"/>
      <c r="AG33" s="323"/>
      <c r="AH33" s="323"/>
      <c r="AI33" s="323"/>
      <c r="AJ33" s="323"/>
    </row>
    <row r="34" spans="2:36" s="85" customFormat="1" ht="12.75" customHeight="1">
      <c r="B34" s="320" t="s">
        <v>138</v>
      </c>
      <c r="C34" s="126" t="s">
        <v>217</v>
      </c>
      <c r="D34" s="84">
        <v>116000</v>
      </c>
      <c r="E34" s="84">
        <v>39840</v>
      </c>
      <c r="F34" s="84">
        <v>1155</v>
      </c>
      <c r="G34" s="84"/>
      <c r="H34" s="84">
        <v>11300</v>
      </c>
      <c r="I34" s="84">
        <v>4140</v>
      </c>
      <c r="J34" s="84">
        <v>115</v>
      </c>
      <c r="K34" s="84"/>
      <c r="L34" s="84">
        <v>127400</v>
      </c>
      <c r="M34" s="84">
        <v>43980</v>
      </c>
      <c r="N34" s="84">
        <v>1270</v>
      </c>
      <c r="O34" s="153"/>
      <c r="Q34" s="323"/>
      <c r="R34" s="323"/>
      <c r="S34" s="323"/>
      <c r="T34" s="323"/>
      <c r="U34" s="323"/>
      <c r="V34" s="323"/>
      <c r="W34" s="323"/>
      <c r="X34" s="323"/>
      <c r="Y34" s="323"/>
      <c r="Z34" s="323"/>
      <c r="AA34" s="323"/>
      <c r="AB34" s="323"/>
      <c r="AC34" s="323"/>
      <c r="AD34" s="323"/>
      <c r="AE34" s="323"/>
      <c r="AF34" s="323"/>
      <c r="AG34" s="323"/>
      <c r="AH34" s="323"/>
      <c r="AI34" s="323"/>
      <c r="AJ34" s="323"/>
    </row>
    <row r="35" spans="2:36" s="85" customFormat="1" ht="13.5" customHeight="1">
      <c r="B35" s="320" t="s">
        <v>138</v>
      </c>
      <c r="C35" s="126" t="s">
        <v>218</v>
      </c>
      <c r="D35" s="84">
        <v>25200</v>
      </c>
      <c r="E35" s="84">
        <v>17050</v>
      </c>
      <c r="F35" s="84">
        <v>655</v>
      </c>
      <c r="G35" s="84"/>
      <c r="H35" s="84">
        <v>7000</v>
      </c>
      <c r="I35" s="84">
        <v>5055</v>
      </c>
      <c r="J35" s="84">
        <v>110</v>
      </c>
      <c r="K35" s="84"/>
      <c r="L35" s="84">
        <v>32200</v>
      </c>
      <c r="M35" s="84">
        <v>22105</v>
      </c>
      <c r="N35" s="84">
        <v>765</v>
      </c>
      <c r="O35" s="153"/>
      <c r="Q35" s="323"/>
      <c r="R35" s="323"/>
      <c r="S35" s="323"/>
      <c r="T35" s="323"/>
      <c r="U35" s="323"/>
      <c r="V35" s="323"/>
      <c r="W35" s="323"/>
      <c r="X35" s="323"/>
      <c r="Y35" s="323"/>
      <c r="Z35" s="323"/>
      <c r="AA35" s="323"/>
      <c r="AB35" s="323"/>
      <c r="AC35" s="323"/>
      <c r="AD35" s="323"/>
      <c r="AE35" s="323"/>
      <c r="AF35" s="323"/>
      <c r="AG35" s="323"/>
      <c r="AH35" s="323"/>
      <c r="AI35" s="323"/>
      <c r="AJ35" s="323"/>
    </row>
    <row r="36" spans="2:36" s="85" customFormat="1" ht="12.75" customHeight="1">
      <c r="B36" s="320" t="s">
        <v>138</v>
      </c>
      <c r="C36" s="126" t="s">
        <v>219</v>
      </c>
      <c r="D36" s="84">
        <v>4100</v>
      </c>
      <c r="E36" s="84">
        <v>5025</v>
      </c>
      <c r="F36" s="84">
        <v>185</v>
      </c>
      <c r="G36" s="84"/>
      <c r="H36" s="84">
        <v>2600</v>
      </c>
      <c r="I36" s="84">
        <v>3260</v>
      </c>
      <c r="J36" s="84">
        <v>70</v>
      </c>
      <c r="K36" s="84"/>
      <c r="L36" s="84">
        <v>6800</v>
      </c>
      <c r="M36" s="84">
        <v>8285</v>
      </c>
      <c r="N36" s="84">
        <v>255</v>
      </c>
      <c r="O36" s="153"/>
      <c r="Q36" s="323"/>
      <c r="R36" s="323"/>
      <c r="S36" s="323"/>
      <c r="T36" s="323"/>
      <c r="U36" s="323"/>
      <c r="V36" s="323"/>
      <c r="W36" s="323"/>
      <c r="X36" s="323"/>
      <c r="Y36" s="323"/>
      <c r="Z36" s="323"/>
      <c r="AA36" s="323"/>
      <c r="AB36" s="323"/>
      <c r="AC36" s="323"/>
      <c r="AD36" s="323"/>
      <c r="AE36" s="323"/>
      <c r="AF36" s="323"/>
      <c r="AG36" s="323"/>
      <c r="AH36" s="323"/>
      <c r="AI36" s="323"/>
      <c r="AJ36" s="323"/>
    </row>
    <row r="37" spans="2:36" s="85" customFormat="1" ht="12.75" customHeight="1">
      <c r="B37" s="320" t="s">
        <v>138</v>
      </c>
      <c r="C37" s="126" t="s">
        <v>220</v>
      </c>
      <c r="D37" s="84">
        <v>1600</v>
      </c>
      <c r="E37" s="84">
        <v>2750</v>
      </c>
      <c r="F37" s="84">
        <v>100</v>
      </c>
      <c r="G37" s="84"/>
      <c r="H37" s="84">
        <v>1300</v>
      </c>
      <c r="I37" s="84">
        <v>2335</v>
      </c>
      <c r="J37" s="84">
        <v>50</v>
      </c>
      <c r="K37" s="84"/>
      <c r="L37" s="84">
        <v>2900</v>
      </c>
      <c r="M37" s="84">
        <v>5085</v>
      </c>
      <c r="N37" s="84">
        <v>150</v>
      </c>
      <c r="O37" s="153"/>
      <c r="Q37" s="323"/>
      <c r="R37" s="323"/>
      <c r="S37" s="323"/>
      <c r="T37" s="323"/>
      <c r="U37" s="323"/>
      <c r="V37" s="323"/>
      <c r="W37" s="323"/>
      <c r="X37" s="323"/>
      <c r="Y37" s="323"/>
      <c r="Z37" s="323"/>
      <c r="AA37" s="323"/>
      <c r="AB37" s="323"/>
      <c r="AC37" s="323"/>
      <c r="AD37" s="323"/>
      <c r="AE37" s="323"/>
      <c r="AF37" s="323"/>
      <c r="AG37" s="323"/>
      <c r="AH37" s="323"/>
      <c r="AI37" s="323"/>
      <c r="AJ37" s="323"/>
    </row>
    <row r="38" spans="2:36" s="85" customFormat="1" ht="12.75" customHeight="1">
      <c r="B38" s="320" t="s">
        <v>138</v>
      </c>
      <c r="C38" s="126" t="s">
        <v>221</v>
      </c>
      <c r="D38" s="84">
        <v>1300</v>
      </c>
      <c r="E38" s="84">
        <v>3120</v>
      </c>
      <c r="F38" s="84">
        <v>105</v>
      </c>
      <c r="G38" s="84"/>
      <c r="H38" s="84">
        <v>1500</v>
      </c>
      <c r="I38" s="84">
        <v>3625</v>
      </c>
      <c r="J38" s="84">
        <v>80</v>
      </c>
      <c r="K38" s="84"/>
      <c r="L38" s="84">
        <v>2800</v>
      </c>
      <c r="M38" s="84">
        <v>6745</v>
      </c>
      <c r="N38" s="84">
        <v>185</v>
      </c>
      <c r="O38" s="153"/>
      <c r="Q38" s="323"/>
      <c r="R38" s="323"/>
      <c r="S38" s="323"/>
      <c r="T38" s="323"/>
      <c r="U38" s="323"/>
      <c r="V38" s="323"/>
      <c r="W38" s="323"/>
      <c r="X38" s="323"/>
      <c r="Y38" s="323"/>
      <c r="Z38" s="323"/>
      <c r="AA38" s="323"/>
      <c r="AB38" s="323"/>
      <c r="AC38" s="323"/>
      <c r="AD38" s="323"/>
      <c r="AE38" s="323"/>
      <c r="AF38" s="323"/>
      <c r="AG38" s="323"/>
      <c r="AH38" s="323"/>
      <c r="AI38" s="323"/>
      <c r="AJ38" s="323"/>
    </row>
    <row r="39" spans="2:36" s="85" customFormat="1" ht="12.75" customHeight="1">
      <c r="B39" s="320" t="s">
        <v>138</v>
      </c>
      <c r="C39" s="126" t="s">
        <v>222</v>
      </c>
      <c r="D39" s="84">
        <v>500</v>
      </c>
      <c r="E39" s="84">
        <v>1745</v>
      </c>
      <c r="F39" s="84">
        <v>55</v>
      </c>
      <c r="G39" s="84"/>
      <c r="H39" s="84">
        <v>700</v>
      </c>
      <c r="I39" s="84">
        <v>2555</v>
      </c>
      <c r="J39" s="84">
        <v>55</v>
      </c>
      <c r="K39" s="84"/>
      <c r="L39" s="84">
        <v>1200</v>
      </c>
      <c r="M39" s="84">
        <v>4305</v>
      </c>
      <c r="N39" s="84">
        <v>110</v>
      </c>
      <c r="O39" s="153"/>
      <c r="Q39" s="323"/>
      <c r="R39" s="323"/>
      <c r="S39" s="323"/>
      <c r="T39" s="323"/>
      <c r="U39" s="323"/>
      <c r="V39" s="323"/>
      <c r="W39" s="323"/>
      <c r="X39" s="323"/>
      <c r="Y39" s="323"/>
      <c r="Z39" s="323"/>
      <c r="AA39" s="323"/>
      <c r="AB39" s="323"/>
      <c r="AC39" s="323"/>
      <c r="AD39" s="323"/>
      <c r="AE39" s="323"/>
      <c r="AF39" s="323"/>
      <c r="AG39" s="323"/>
      <c r="AH39" s="323"/>
      <c r="AI39" s="323"/>
      <c r="AJ39" s="323"/>
    </row>
    <row r="40" spans="2:36" s="85" customFormat="1" ht="12.75" customHeight="1">
      <c r="B40" s="320" t="s">
        <v>138</v>
      </c>
      <c r="C40" s="126" t="s">
        <v>223</v>
      </c>
      <c r="D40" s="84">
        <v>200</v>
      </c>
      <c r="E40" s="84">
        <v>955</v>
      </c>
      <c r="F40" s="84">
        <v>35</v>
      </c>
      <c r="G40" s="84"/>
      <c r="H40" s="84">
        <v>500</v>
      </c>
      <c r="I40" s="84">
        <v>2050</v>
      </c>
      <c r="J40" s="84">
        <v>45</v>
      </c>
      <c r="K40" s="84"/>
      <c r="L40" s="84">
        <v>700</v>
      </c>
      <c r="M40" s="84">
        <v>3010</v>
      </c>
      <c r="N40" s="84">
        <v>80</v>
      </c>
      <c r="O40" s="153"/>
      <c r="Q40" s="323"/>
      <c r="R40" s="323"/>
      <c r="S40" s="323"/>
      <c r="T40" s="323"/>
      <c r="U40" s="323"/>
      <c r="V40" s="323"/>
      <c r="W40" s="323"/>
      <c r="X40" s="323"/>
      <c r="Y40" s="323"/>
      <c r="Z40" s="323"/>
      <c r="AA40" s="323"/>
      <c r="AB40" s="323"/>
      <c r="AC40" s="323"/>
      <c r="AD40" s="323"/>
      <c r="AE40" s="323"/>
      <c r="AF40" s="323"/>
      <c r="AG40" s="323"/>
      <c r="AH40" s="323"/>
      <c r="AI40" s="323"/>
      <c r="AJ40" s="323"/>
    </row>
    <row r="41" spans="2:36" s="85" customFormat="1" ht="12.75" customHeight="1">
      <c r="B41" s="320" t="s">
        <v>138</v>
      </c>
      <c r="C41" s="126" t="s">
        <v>224</v>
      </c>
      <c r="D41" s="84">
        <v>300</v>
      </c>
      <c r="E41" s="84">
        <v>2255</v>
      </c>
      <c r="F41" s="84">
        <v>70</v>
      </c>
      <c r="G41" s="84"/>
      <c r="H41" s="84">
        <v>1000</v>
      </c>
      <c r="I41" s="84">
        <v>7175</v>
      </c>
      <c r="J41" s="84">
        <v>215</v>
      </c>
      <c r="K41" s="84"/>
      <c r="L41" s="84">
        <v>1400</v>
      </c>
      <c r="M41" s="84">
        <v>9430</v>
      </c>
      <c r="N41" s="84">
        <v>290</v>
      </c>
      <c r="O41" s="153"/>
      <c r="Q41" s="323"/>
      <c r="R41" s="323"/>
      <c r="S41" s="323"/>
      <c r="T41" s="323"/>
      <c r="U41" s="323"/>
      <c r="V41" s="323"/>
      <c r="W41" s="323"/>
      <c r="X41" s="323"/>
      <c r="Y41" s="323"/>
      <c r="Z41" s="323"/>
      <c r="AA41" s="323"/>
      <c r="AB41" s="323"/>
      <c r="AC41" s="323"/>
      <c r="AD41" s="323"/>
      <c r="AE41" s="323"/>
      <c r="AF41" s="323"/>
      <c r="AG41" s="323"/>
      <c r="AH41" s="323"/>
      <c r="AI41" s="323"/>
      <c r="AJ41" s="323"/>
    </row>
    <row r="42" spans="2:36" s="85" customFormat="1" ht="12.75" customHeight="1">
      <c r="B42" s="320" t="s">
        <v>138</v>
      </c>
      <c r="C42" s="126" t="s">
        <v>225</v>
      </c>
      <c r="D42" s="84">
        <v>200</v>
      </c>
      <c r="E42" s="84">
        <v>3795</v>
      </c>
      <c r="F42" s="84">
        <v>90</v>
      </c>
      <c r="G42" s="84"/>
      <c r="H42" s="84">
        <v>1000</v>
      </c>
      <c r="I42" s="84">
        <v>39645</v>
      </c>
      <c r="J42" s="84">
        <v>815</v>
      </c>
      <c r="K42" s="84"/>
      <c r="L42" s="84">
        <v>1100</v>
      </c>
      <c r="M42" s="84">
        <v>43440</v>
      </c>
      <c r="N42" s="84">
        <v>900</v>
      </c>
      <c r="O42" s="153"/>
      <c r="Q42" s="323"/>
      <c r="R42" s="323"/>
      <c r="S42" s="323"/>
      <c r="T42" s="323"/>
      <c r="U42" s="323"/>
      <c r="V42" s="323"/>
      <c r="W42" s="323"/>
      <c r="X42" s="323"/>
      <c r="Y42" s="323"/>
      <c r="Z42" s="323"/>
      <c r="AA42" s="323"/>
      <c r="AB42" s="323"/>
      <c r="AC42" s="323"/>
      <c r="AD42" s="323"/>
      <c r="AE42" s="323"/>
      <c r="AF42" s="323"/>
      <c r="AG42" s="323"/>
      <c r="AH42" s="323"/>
      <c r="AI42" s="323"/>
      <c r="AJ42" s="323"/>
    </row>
    <row r="43" spans="2:36" s="85" customFormat="1" ht="30" customHeight="1">
      <c r="B43" s="82" t="s">
        <v>139</v>
      </c>
      <c r="C43" s="82" t="s">
        <v>215</v>
      </c>
      <c r="D43" s="151">
        <v>898500</v>
      </c>
      <c r="E43" s="151">
        <v>188350</v>
      </c>
      <c r="F43" s="151">
        <v>3290</v>
      </c>
      <c r="G43" s="151"/>
      <c r="H43" s="151">
        <v>92300</v>
      </c>
      <c r="I43" s="151">
        <v>58140</v>
      </c>
      <c r="J43" s="151">
        <v>1595</v>
      </c>
      <c r="K43" s="151"/>
      <c r="L43" s="151">
        <v>990800</v>
      </c>
      <c r="M43" s="151">
        <v>246490</v>
      </c>
      <c r="N43" s="151">
        <v>4885</v>
      </c>
      <c r="O43" s="153"/>
      <c r="Q43" s="323"/>
      <c r="R43" s="323"/>
      <c r="S43" s="323"/>
      <c r="T43" s="323"/>
      <c r="U43" s="323"/>
      <c r="V43" s="323"/>
      <c r="W43" s="323"/>
      <c r="X43" s="323"/>
      <c r="Y43" s="323"/>
      <c r="Z43" s="323"/>
      <c r="AA43" s="323"/>
      <c r="AB43" s="323"/>
      <c r="AC43" s="323"/>
      <c r="AD43" s="323"/>
      <c r="AE43" s="323"/>
      <c r="AF43" s="323"/>
      <c r="AG43" s="323"/>
      <c r="AH43" s="323"/>
      <c r="AI43" s="323"/>
      <c r="AJ43" s="323"/>
    </row>
    <row r="44" spans="2:36" s="85" customFormat="1" ht="14.25" customHeight="1">
      <c r="B44" s="320" t="s">
        <v>139</v>
      </c>
      <c r="C44" s="126" t="s">
        <v>216</v>
      </c>
      <c r="D44" s="84">
        <v>721300</v>
      </c>
      <c r="E44" s="84">
        <v>99415</v>
      </c>
      <c r="F44" s="84">
        <v>450</v>
      </c>
      <c r="G44" s="84"/>
      <c r="H44" s="84">
        <v>72100</v>
      </c>
      <c r="I44" s="84">
        <v>3580</v>
      </c>
      <c r="J44" s="84">
        <v>255</v>
      </c>
      <c r="K44" s="84"/>
      <c r="L44" s="84">
        <v>793400</v>
      </c>
      <c r="M44" s="84">
        <v>102995</v>
      </c>
      <c r="N44" s="84">
        <v>705</v>
      </c>
      <c r="O44" s="153"/>
      <c r="Q44" s="323"/>
      <c r="R44" s="323"/>
      <c r="S44" s="323"/>
      <c r="T44" s="323"/>
      <c r="U44" s="323"/>
      <c r="V44" s="323"/>
      <c r="W44" s="323"/>
      <c r="X44" s="323"/>
      <c r="Y44" s="323"/>
      <c r="Z44" s="323"/>
      <c r="AA44" s="323"/>
      <c r="AB44" s="323"/>
      <c r="AC44" s="323"/>
      <c r="AD44" s="323"/>
      <c r="AE44" s="323"/>
      <c r="AF44" s="323"/>
      <c r="AG44" s="323"/>
      <c r="AH44" s="323"/>
      <c r="AI44" s="323"/>
      <c r="AJ44" s="323"/>
    </row>
    <row r="45" spans="2:36" s="85" customFormat="1" ht="12.75" customHeight="1">
      <c r="B45" s="320" t="s">
        <v>139</v>
      </c>
      <c r="C45" s="126" t="s">
        <v>217</v>
      </c>
      <c r="D45" s="84">
        <v>136900</v>
      </c>
      <c r="E45" s="84">
        <v>46550</v>
      </c>
      <c r="F45" s="84">
        <v>1365</v>
      </c>
      <c r="G45" s="84"/>
      <c r="H45" s="84">
        <v>8300</v>
      </c>
      <c r="I45" s="84">
        <v>2960</v>
      </c>
      <c r="J45" s="84">
        <v>80</v>
      </c>
      <c r="K45" s="84"/>
      <c r="L45" s="84">
        <v>145200</v>
      </c>
      <c r="M45" s="84">
        <v>49510</v>
      </c>
      <c r="N45" s="84">
        <v>1445</v>
      </c>
      <c r="O45" s="153"/>
      <c r="Q45" s="323"/>
      <c r="R45" s="323"/>
      <c r="S45" s="323"/>
      <c r="T45" s="323"/>
      <c r="U45" s="323"/>
      <c r="V45" s="323"/>
      <c r="W45" s="323"/>
      <c r="X45" s="323"/>
      <c r="Y45" s="323"/>
      <c r="Z45" s="323"/>
      <c r="AA45" s="323"/>
      <c r="AB45" s="323"/>
      <c r="AC45" s="323"/>
      <c r="AD45" s="323"/>
      <c r="AE45" s="323"/>
      <c r="AF45" s="323"/>
      <c r="AG45" s="323"/>
      <c r="AH45" s="323"/>
      <c r="AI45" s="323"/>
      <c r="AJ45" s="323"/>
    </row>
    <row r="46" spans="2:36" s="85" customFormat="1" ht="13.5" customHeight="1">
      <c r="B46" s="320" t="s">
        <v>139</v>
      </c>
      <c r="C46" s="126" t="s">
        <v>218</v>
      </c>
      <c r="D46" s="84">
        <v>30700</v>
      </c>
      <c r="E46" s="84">
        <v>20460</v>
      </c>
      <c r="F46" s="84">
        <v>805</v>
      </c>
      <c r="G46" s="84"/>
      <c r="H46" s="84">
        <v>4900</v>
      </c>
      <c r="I46" s="84">
        <v>3395</v>
      </c>
      <c r="J46" s="84">
        <v>85</v>
      </c>
      <c r="K46" s="84"/>
      <c r="L46" s="84">
        <v>35600</v>
      </c>
      <c r="M46" s="84">
        <v>23855</v>
      </c>
      <c r="N46" s="84">
        <v>890</v>
      </c>
      <c r="O46" s="153"/>
      <c r="Q46" s="323"/>
      <c r="R46" s="323"/>
      <c r="S46" s="323"/>
      <c r="T46" s="323"/>
      <c r="U46" s="323"/>
      <c r="V46" s="323"/>
      <c r="W46" s="323"/>
      <c r="X46" s="323"/>
      <c r="Y46" s="323"/>
      <c r="Z46" s="323"/>
      <c r="AA46" s="323"/>
      <c r="AB46" s="323"/>
      <c r="AC46" s="323"/>
      <c r="AD46" s="323"/>
      <c r="AE46" s="323"/>
      <c r="AF46" s="323"/>
      <c r="AG46" s="323"/>
      <c r="AH46" s="323"/>
      <c r="AI46" s="323"/>
      <c r="AJ46" s="323"/>
    </row>
    <row r="47" spans="2:36" s="85" customFormat="1" ht="12.75" customHeight="1">
      <c r="B47" s="320" t="s">
        <v>139</v>
      </c>
      <c r="C47" s="126" t="s">
        <v>219</v>
      </c>
      <c r="D47" s="84">
        <v>4900</v>
      </c>
      <c r="E47" s="84">
        <v>5900</v>
      </c>
      <c r="F47" s="84">
        <v>220</v>
      </c>
      <c r="G47" s="84"/>
      <c r="H47" s="84">
        <v>1800</v>
      </c>
      <c r="I47" s="84">
        <v>2210</v>
      </c>
      <c r="J47" s="84">
        <v>55</v>
      </c>
      <c r="K47" s="84"/>
      <c r="L47" s="84">
        <v>6700</v>
      </c>
      <c r="M47" s="84">
        <v>8110</v>
      </c>
      <c r="N47" s="84">
        <v>275</v>
      </c>
      <c r="O47" s="153"/>
      <c r="Q47" s="323"/>
      <c r="R47" s="323"/>
      <c r="S47" s="323"/>
      <c r="T47" s="323"/>
      <c r="U47" s="323"/>
      <c r="V47" s="323"/>
      <c r="W47" s="323"/>
      <c r="X47" s="323"/>
      <c r="Y47" s="323"/>
      <c r="Z47" s="323"/>
      <c r="AA47" s="323"/>
      <c r="AB47" s="323"/>
      <c r="AC47" s="323"/>
      <c r="AD47" s="323"/>
      <c r="AE47" s="323"/>
      <c r="AF47" s="323"/>
      <c r="AG47" s="323"/>
      <c r="AH47" s="323"/>
      <c r="AI47" s="323"/>
      <c r="AJ47" s="323"/>
    </row>
    <row r="48" spans="2:36" s="85" customFormat="1" ht="12.75" customHeight="1">
      <c r="B48" s="320" t="s">
        <v>139</v>
      </c>
      <c r="C48" s="126" t="s">
        <v>220</v>
      </c>
      <c r="D48" s="84">
        <v>1900</v>
      </c>
      <c r="E48" s="84">
        <v>3225</v>
      </c>
      <c r="F48" s="84">
        <v>115</v>
      </c>
      <c r="G48" s="84"/>
      <c r="H48" s="84">
        <v>1100</v>
      </c>
      <c r="I48" s="84">
        <v>1860</v>
      </c>
      <c r="J48" s="84">
        <v>45</v>
      </c>
      <c r="K48" s="84"/>
      <c r="L48" s="84">
        <v>3000</v>
      </c>
      <c r="M48" s="84">
        <v>5085</v>
      </c>
      <c r="N48" s="84">
        <v>160</v>
      </c>
      <c r="O48" s="153"/>
      <c r="Q48" s="323"/>
      <c r="R48" s="323"/>
      <c r="S48" s="323"/>
      <c r="T48" s="323"/>
      <c r="U48" s="323"/>
      <c r="V48" s="323"/>
      <c r="W48" s="323"/>
      <c r="X48" s="323"/>
      <c r="Y48" s="323"/>
      <c r="Z48" s="323"/>
      <c r="AA48" s="323"/>
      <c r="AB48" s="323"/>
      <c r="AC48" s="323"/>
      <c r="AD48" s="323"/>
      <c r="AE48" s="323"/>
      <c r="AF48" s="323"/>
      <c r="AG48" s="323"/>
      <c r="AH48" s="323"/>
      <c r="AI48" s="323"/>
      <c r="AJ48" s="323"/>
    </row>
    <row r="49" spans="2:36" s="85" customFormat="1" ht="12.75" customHeight="1">
      <c r="B49" s="320" t="s">
        <v>139</v>
      </c>
      <c r="C49" s="126" t="s">
        <v>221</v>
      </c>
      <c r="D49" s="84">
        <v>1500</v>
      </c>
      <c r="E49" s="84">
        <v>3655</v>
      </c>
      <c r="F49" s="84">
        <v>120</v>
      </c>
      <c r="G49" s="84"/>
      <c r="H49" s="84">
        <v>1200</v>
      </c>
      <c r="I49" s="84">
        <v>2830</v>
      </c>
      <c r="J49" s="84">
        <v>70</v>
      </c>
      <c r="K49" s="84"/>
      <c r="L49" s="84">
        <v>2700</v>
      </c>
      <c r="M49" s="84">
        <v>6485</v>
      </c>
      <c r="N49" s="84">
        <v>190</v>
      </c>
      <c r="O49" s="153"/>
      <c r="Q49" s="323"/>
      <c r="R49" s="323"/>
      <c r="S49" s="323"/>
      <c r="T49" s="323"/>
      <c r="U49" s="323"/>
      <c r="V49" s="323"/>
      <c r="W49" s="323"/>
      <c r="X49" s="323"/>
      <c r="Y49" s="323"/>
      <c r="Z49" s="323"/>
      <c r="AA49" s="323"/>
      <c r="AB49" s="323"/>
      <c r="AC49" s="323"/>
      <c r="AD49" s="323"/>
      <c r="AE49" s="323"/>
      <c r="AF49" s="323"/>
      <c r="AG49" s="323"/>
      <c r="AH49" s="323"/>
      <c r="AI49" s="323"/>
      <c r="AJ49" s="323"/>
    </row>
    <row r="50" spans="2:36" s="85" customFormat="1" ht="12.75" customHeight="1">
      <c r="B50" s="320" t="s">
        <v>139</v>
      </c>
      <c r="C50" s="126" t="s">
        <v>222</v>
      </c>
      <c r="D50" s="84">
        <v>500</v>
      </c>
      <c r="E50" s="84">
        <v>1855</v>
      </c>
      <c r="F50" s="84">
        <v>60</v>
      </c>
      <c r="G50" s="84"/>
      <c r="H50" s="84">
        <v>600</v>
      </c>
      <c r="I50" s="84">
        <v>2140</v>
      </c>
      <c r="J50" s="84">
        <v>50</v>
      </c>
      <c r="K50" s="84"/>
      <c r="L50" s="84">
        <v>1100</v>
      </c>
      <c r="M50" s="84">
        <v>3990</v>
      </c>
      <c r="N50" s="84">
        <v>110</v>
      </c>
      <c r="O50" s="153"/>
      <c r="Q50" s="323"/>
      <c r="R50" s="323"/>
      <c r="S50" s="323"/>
      <c r="T50" s="323"/>
      <c r="U50" s="323"/>
      <c r="V50" s="323"/>
      <c r="W50" s="323"/>
      <c r="X50" s="323"/>
      <c r="Y50" s="323"/>
      <c r="Z50" s="323"/>
      <c r="AA50" s="323"/>
      <c r="AB50" s="323"/>
      <c r="AC50" s="323"/>
      <c r="AD50" s="323"/>
      <c r="AE50" s="323"/>
      <c r="AF50" s="323"/>
      <c r="AG50" s="323"/>
      <c r="AH50" s="323"/>
      <c r="AI50" s="323"/>
      <c r="AJ50" s="323"/>
    </row>
    <row r="51" spans="2:36" s="85" customFormat="1" ht="12.75" customHeight="1">
      <c r="B51" s="320" t="s">
        <v>139</v>
      </c>
      <c r="C51" s="126" t="s">
        <v>223</v>
      </c>
      <c r="D51" s="84">
        <v>200</v>
      </c>
      <c r="E51" s="84">
        <v>1055</v>
      </c>
      <c r="F51" s="84">
        <v>30</v>
      </c>
      <c r="G51" s="84"/>
      <c r="H51" s="84">
        <v>400</v>
      </c>
      <c r="I51" s="84">
        <v>1740</v>
      </c>
      <c r="J51" s="84">
        <v>40</v>
      </c>
      <c r="K51" s="84"/>
      <c r="L51" s="84">
        <v>600</v>
      </c>
      <c r="M51" s="84">
        <v>2795</v>
      </c>
      <c r="N51" s="84">
        <v>75</v>
      </c>
      <c r="O51" s="153"/>
      <c r="Q51" s="323"/>
      <c r="R51" s="323"/>
      <c r="S51" s="323"/>
      <c r="T51" s="323"/>
      <c r="U51" s="323"/>
      <c r="V51" s="323"/>
      <c r="W51" s="323"/>
      <c r="X51" s="323"/>
      <c r="Y51" s="323"/>
      <c r="Z51" s="323"/>
      <c r="AA51" s="323"/>
      <c r="AB51" s="323"/>
      <c r="AC51" s="323"/>
      <c r="AD51" s="323"/>
      <c r="AE51" s="323"/>
      <c r="AF51" s="323"/>
      <c r="AG51" s="323"/>
      <c r="AH51" s="323"/>
      <c r="AI51" s="323"/>
      <c r="AJ51" s="323"/>
    </row>
    <row r="52" spans="2:36" s="85" customFormat="1" ht="12.75" customHeight="1">
      <c r="B52" s="320" t="s">
        <v>139</v>
      </c>
      <c r="C52" s="126" t="s">
        <v>224</v>
      </c>
      <c r="D52" s="84">
        <v>300</v>
      </c>
      <c r="E52" s="84">
        <v>2300</v>
      </c>
      <c r="F52" s="84">
        <v>65</v>
      </c>
      <c r="G52" s="84"/>
      <c r="H52" s="84">
        <v>900</v>
      </c>
      <c r="I52" s="84">
        <v>6305</v>
      </c>
      <c r="J52" s="84">
        <v>155</v>
      </c>
      <c r="K52" s="84"/>
      <c r="L52" s="84">
        <v>1200</v>
      </c>
      <c r="M52" s="84">
        <v>8590</v>
      </c>
      <c r="N52" s="84">
        <v>220</v>
      </c>
      <c r="O52" s="153"/>
      <c r="Q52" s="323"/>
      <c r="R52" s="323"/>
      <c r="S52" s="323"/>
      <c r="T52" s="323"/>
      <c r="U52" s="323"/>
      <c r="V52" s="323"/>
      <c r="W52" s="323"/>
      <c r="X52" s="323"/>
      <c r="Y52" s="323"/>
      <c r="Z52" s="323"/>
      <c r="AA52" s="323"/>
      <c r="AB52" s="323"/>
      <c r="AC52" s="323"/>
      <c r="AD52" s="323"/>
      <c r="AE52" s="323"/>
      <c r="AF52" s="323"/>
      <c r="AG52" s="323"/>
      <c r="AH52" s="323"/>
      <c r="AI52" s="323"/>
      <c r="AJ52" s="323"/>
    </row>
    <row r="53" spans="2:36" s="85" customFormat="1" ht="12.75" customHeight="1">
      <c r="B53" s="320" t="s">
        <v>139</v>
      </c>
      <c r="C53" s="126" t="s">
        <v>225</v>
      </c>
      <c r="D53" s="84">
        <v>100</v>
      </c>
      <c r="E53" s="84">
        <v>3940</v>
      </c>
      <c r="F53" s="84">
        <v>55</v>
      </c>
      <c r="G53" s="84"/>
      <c r="H53" s="84">
        <v>1000</v>
      </c>
      <c r="I53" s="84">
        <v>31120</v>
      </c>
      <c r="J53" s="84">
        <v>755</v>
      </c>
      <c r="K53" s="84"/>
      <c r="L53" s="84">
        <v>1100</v>
      </c>
      <c r="M53" s="84">
        <v>35075</v>
      </c>
      <c r="N53" s="84">
        <v>810</v>
      </c>
      <c r="O53" s="153"/>
      <c r="Q53" s="323"/>
      <c r="R53" s="323"/>
      <c r="S53" s="323"/>
      <c r="T53" s="323"/>
      <c r="U53" s="323"/>
      <c r="V53" s="323"/>
      <c r="W53" s="323"/>
      <c r="X53" s="323"/>
      <c r="Y53" s="323"/>
      <c r="Z53" s="323"/>
      <c r="AA53" s="323"/>
      <c r="AB53" s="323"/>
      <c r="AC53" s="323"/>
      <c r="AD53" s="323"/>
      <c r="AE53" s="323"/>
      <c r="AF53" s="323"/>
      <c r="AG53" s="323"/>
      <c r="AH53" s="323"/>
      <c r="AI53" s="323"/>
      <c r="AJ53" s="323"/>
    </row>
    <row r="54" spans="2:36" s="85" customFormat="1" ht="30" customHeight="1">
      <c r="B54" s="82" t="s">
        <v>140</v>
      </c>
      <c r="C54" s="82" t="s">
        <v>215</v>
      </c>
      <c r="D54" s="151">
        <v>881200</v>
      </c>
      <c r="E54" s="151">
        <v>205365</v>
      </c>
      <c r="F54" s="151">
        <v>4040</v>
      </c>
      <c r="G54" s="151"/>
      <c r="H54" s="151">
        <v>100100</v>
      </c>
      <c r="I54" s="151">
        <v>63090</v>
      </c>
      <c r="J54" s="151">
        <v>1920</v>
      </c>
      <c r="K54" s="151"/>
      <c r="L54" s="151">
        <v>981300</v>
      </c>
      <c r="M54" s="151">
        <v>268455</v>
      </c>
      <c r="N54" s="151">
        <v>5960</v>
      </c>
      <c r="O54" s="153"/>
      <c r="Q54" s="323"/>
      <c r="R54" s="323"/>
      <c r="S54" s="323"/>
      <c r="T54" s="323"/>
      <c r="U54" s="323"/>
      <c r="V54" s="323"/>
      <c r="W54" s="323"/>
      <c r="X54" s="323"/>
      <c r="Y54" s="323"/>
      <c r="Z54" s="323"/>
      <c r="AA54" s="323"/>
      <c r="AB54" s="323"/>
      <c r="AC54" s="323"/>
      <c r="AD54" s="323"/>
      <c r="AE54" s="323"/>
      <c r="AF54" s="323"/>
      <c r="AG54" s="323"/>
      <c r="AH54" s="323"/>
      <c r="AI54" s="323"/>
      <c r="AJ54" s="323"/>
    </row>
    <row r="55" spans="2:36" s="85" customFormat="1" ht="14.25" customHeight="1">
      <c r="B55" s="320" t="s">
        <v>140</v>
      </c>
      <c r="C55" s="126" t="s">
        <v>216</v>
      </c>
      <c r="D55" s="84">
        <v>676400</v>
      </c>
      <c r="E55" s="84">
        <v>95965</v>
      </c>
      <c r="F55" s="84">
        <v>540</v>
      </c>
      <c r="G55" s="84"/>
      <c r="H55" s="84">
        <v>77700</v>
      </c>
      <c r="I55" s="84">
        <v>3715</v>
      </c>
      <c r="J55" s="84">
        <v>270</v>
      </c>
      <c r="K55" s="84"/>
      <c r="L55" s="84">
        <v>754100</v>
      </c>
      <c r="M55" s="84">
        <v>99680</v>
      </c>
      <c r="N55" s="84">
        <v>810</v>
      </c>
      <c r="O55" s="153"/>
      <c r="Q55" s="323"/>
      <c r="R55" s="323"/>
      <c r="S55" s="323"/>
      <c r="T55" s="323"/>
      <c r="U55" s="323"/>
      <c r="V55" s="323"/>
      <c r="W55" s="323"/>
      <c r="X55" s="323"/>
      <c r="Y55" s="323"/>
      <c r="Z55" s="323"/>
      <c r="AA55" s="323"/>
      <c r="AB55" s="323"/>
      <c r="AC55" s="323"/>
      <c r="AD55" s="323"/>
      <c r="AE55" s="323"/>
      <c r="AF55" s="323"/>
      <c r="AG55" s="323"/>
      <c r="AH55" s="323"/>
      <c r="AI55" s="323"/>
      <c r="AJ55" s="323"/>
    </row>
    <row r="56" spans="2:36" s="85" customFormat="1" ht="12.75" customHeight="1">
      <c r="B56" s="320" t="s">
        <v>140</v>
      </c>
      <c r="C56" s="126" t="s">
        <v>217</v>
      </c>
      <c r="D56" s="84">
        <v>153400</v>
      </c>
      <c r="E56" s="84">
        <v>53275</v>
      </c>
      <c r="F56" s="84">
        <v>1575</v>
      </c>
      <c r="G56" s="84"/>
      <c r="H56" s="84">
        <v>9200</v>
      </c>
      <c r="I56" s="84">
        <v>3215</v>
      </c>
      <c r="J56" s="84">
        <v>95</v>
      </c>
      <c r="K56" s="84"/>
      <c r="L56" s="84">
        <v>162600</v>
      </c>
      <c r="M56" s="84">
        <v>56490</v>
      </c>
      <c r="N56" s="84">
        <v>1670</v>
      </c>
      <c r="O56" s="153"/>
      <c r="Q56" s="323"/>
      <c r="R56" s="323"/>
      <c r="S56" s="323"/>
      <c r="T56" s="323"/>
      <c r="U56" s="323"/>
      <c r="V56" s="323"/>
      <c r="W56" s="323"/>
      <c r="X56" s="323"/>
      <c r="Y56" s="323"/>
      <c r="Z56" s="323"/>
      <c r="AA56" s="323"/>
      <c r="AB56" s="323"/>
      <c r="AC56" s="323"/>
      <c r="AD56" s="323"/>
      <c r="AE56" s="323"/>
      <c r="AF56" s="323"/>
      <c r="AG56" s="323"/>
      <c r="AH56" s="323"/>
      <c r="AI56" s="323"/>
      <c r="AJ56" s="323"/>
    </row>
    <row r="57" spans="2:36" s="85" customFormat="1" ht="13.5" customHeight="1">
      <c r="B57" s="320" t="s">
        <v>140</v>
      </c>
      <c r="C57" s="126" t="s">
        <v>218</v>
      </c>
      <c r="D57" s="84">
        <v>38600</v>
      </c>
      <c r="E57" s="84">
        <v>26190</v>
      </c>
      <c r="F57" s="84">
        <v>990</v>
      </c>
      <c r="G57" s="84"/>
      <c r="H57" s="84">
        <v>5300</v>
      </c>
      <c r="I57" s="84">
        <v>3630</v>
      </c>
      <c r="J57" s="84">
        <v>100</v>
      </c>
      <c r="K57" s="84"/>
      <c r="L57" s="84">
        <v>43800</v>
      </c>
      <c r="M57" s="84">
        <v>29825</v>
      </c>
      <c r="N57" s="84">
        <v>1090</v>
      </c>
      <c r="O57" s="153"/>
      <c r="Q57" s="323"/>
      <c r="R57" s="323"/>
      <c r="S57" s="323"/>
      <c r="T57" s="323"/>
      <c r="U57" s="323"/>
      <c r="V57" s="323"/>
      <c r="W57" s="323"/>
      <c r="X57" s="323"/>
      <c r="Y57" s="323"/>
      <c r="Z57" s="323"/>
      <c r="AA57" s="323"/>
      <c r="AB57" s="323"/>
      <c r="AC57" s="323"/>
      <c r="AD57" s="323"/>
      <c r="AE57" s="323"/>
      <c r="AF57" s="323"/>
      <c r="AG57" s="323"/>
      <c r="AH57" s="323"/>
      <c r="AI57" s="323"/>
      <c r="AJ57" s="323"/>
    </row>
    <row r="58" spans="2:36" s="85" customFormat="1" ht="12.75" customHeight="1">
      <c r="B58" s="320" t="s">
        <v>140</v>
      </c>
      <c r="C58" s="126" t="s">
        <v>219</v>
      </c>
      <c r="D58" s="84">
        <v>6600</v>
      </c>
      <c r="E58" s="84">
        <v>8140</v>
      </c>
      <c r="F58" s="84">
        <v>300</v>
      </c>
      <c r="G58" s="84"/>
      <c r="H58" s="84">
        <v>2000</v>
      </c>
      <c r="I58" s="84">
        <v>2420</v>
      </c>
      <c r="J58" s="84">
        <v>65</v>
      </c>
      <c r="K58" s="84"/>
      <c r="L58" s="84">
        <v>8700</v>
      </c>
      <c r="M58" s="84">
        <v>10555</v>
      </c>
      <c r="N58" s="84">
        <v>365</v>
      </c>
      <c r="O58" s="153"/>
      <c r="Q58" s="323"/>
      <c r="R58" s="323"/>
      <c r="S58" s="323"/>
      <c r="T58" s="323"/>
      <c r="U58" s="323"/>
      <c r="V58" s="323"/>
      <c r="W58" s="323"/>
      <c r="X58" s="323"/>
      <c r="Y58" s="323"/>
      <c r="Z58" s="323"/>
      <c r="AA58" s="323"/>
      <c r="AB58" s="323"/>
      <c r="AC58" s="323"/>
      <c r="AD58" s="323"/>
      <c r="AE58" s="323"/>
      <c r="AF58" s="323"/>
      <c r="AG58" s="323"/>
      <c r="AH58" s="323"/>
      <c r="AI58" s="323"/>
      <c r="AJ58" s="323"/>
    </row>
    <row r="59" spans="2:36" s="85" customFormat="1" ht="12.75" customHeight="1">
      <c r="B59" s="320" t="s">
        <v>140</v>
      </c>
      <c r="C59" s="126" t="s">
        <v>220</v>
      </c>
      <c r="D59" s="84">
        <v>2600</v>
      </c>
      <c r="E59" s="84">
        <v>4465</v>
      </c>
      <c r="F59" s="84">
        <v>160</v>
      </c>
      <c r="G59" s="84"/>
      <c r="H59" s="84">
        <v>1200</v>
      </c>
      <c r="I59" s="84">
        <v>1920</v>
      </c>
      <c r="J59" s="84">
        <v>55</v>
      </c>
      <c r="K59" s="84"/>
      <c r="L59" s="84">
        <v>3700</v>
      </c>
      <c r="M59" s="84">
        <v>6390</v>
      </c>
      <c r="N59" s="84">
        <v>210</v>
      </c>
      <c r="O59" s="153"/>
      <c r="Q59" s="323"/>
      <c r="R59" s="323"/>
      <c r="S59" s="323"/>
      <c r="T59" s="323"/>
      <c r="U59" s="323"/>
      <c r="V59" s="323"/>
      <c r="W59" s="323"/>
      <c r="X59" s="323"/>
      <c r="Y59" s="323"/>
      <c r="Z59" s="323"/>
      <c r="AA59" s="323"/>
      <c r="AB59" s="323"/>
      <c r="AC59" s="323"/>
      <c r="AD59" s="323"/>
      <c r="AE59" s="323"/>
      <c r="AF59" s="323"/>
      <c r="AG59" s="323"/>
      <c r="AH59" s="323"/>
      <c r="AI59" s="323"/>
      <c r="AJ59" s="323"/>
    </row>
    <row r="60" spans="2:36" s="85" customFormat="1" ht="12.75" customHeight="1">
      <c r="B60" s="320" t="s">
        <v>140</v>
      </c>
      <c r="C60" s="126" t="s">
        <v>221</v>
      </c>
      <c r="D60" s="84">
        <v>2000</v>
      </c>
      <c r="E60" s="84">
        <v>4775</v>
      </c>
      <c r="F60" s="84">
        <v>165</v>
      </c>
      <c r="G60" s="84"/>
      <c r="H60" s="84">
        <v>1300</v>
      </c>
      <c r="I60" s="84">
        <v>3035</v>
      </c>
      <c r="J60" s="84">
        <v>85</v>
      </c>
      <c r="K60" s="84"/>
      <c r="L60" s="84">
        <v>3200</v>
      </c>
      <c r="M60" s="84">
        <v>7810</v>
      </c>
      <c r="N60" s="84">
        <v>245</v>
      </c>
      <c r="O60" s="153"/>
      <c r="Q60" s="323"/>
      <c r="R60" s="323"/>
      <c r="S60" s="323"/>
      <c r="T60" s="323"/>
      <c r="U60" s="323"/>
      <c r="V60" s="323"/>
      <c r="W60" s="323"/>
      <c r="X60" s="323"/>
      <c r="Y60" s="323"/>
      <c r="Z60" s="323"/>
      <c r="AA60" s="323"/>
      <c r="AB60" s="323"/>
      <c r="AC60" s="323"/>
      <c r="AD60" s="323"/>
      <c r="AE60" s="323"/>
      <c r="AF60" s="323"/>
      <c r="AG60" s="323"/>
      <c r="AH60" s="323"/>
      <c r="AI60" s="323"/>
      <c r="AJ60" s="323"/>
    </row>
    <row r="61" spans="2:36" s="85" customFormat="1" ht="12.75" customHeight="1">
      <c r="B61" s="320" t="s">
        <v>140</v>
      </c>
      <c r="C61" s="126" t="s">
        <v>222</v>
      </c>
      <c r="D61" s="84">
        <v>700</v>
      </c>
      <c r="E61" s="84">
        <v>2560</v>
      </c>
      <c r="F61" s="84">
        <v>85</v>
      </c>
      <c r="G61" s="84"/>
      <c r="H61" s="84">
        <v>700</v>
      </c>
      <c r="I61" s="84">
        <v>2385</v>
      </c>
      <c r="J61" s="84">
        <v>65</v>
      </c>
      <c r="K61" s="84"/>
      <c r="L61" s="84">
        <v>1500</v>
      </c>
      <c r="M61" s="84">
        <v>4945</v>
      </c>
      <c r="N61" s="84">
        <v>155</v>
      </c>
      <c r="O61" s="153"/>
      <c r="Q61" s="323"/>
      <c r="R61" s="323"/>
      <c r="S61" s="323"/>
      <c r="T61" s="323"/>
      <c r="U61" s="323"/>
      <c r="V61" s="323"/>
      <c r="W61" s="323"/>
      <c r="X61" s="323"/>
      <c r="Y61" s="323"/>
      <c r="Z61" s="323"/>
      <c r="AA61" s="323"/>
      <c r="AB61" s="323"/>
      <c r="AC61" s="323"/>
      <c r="AD61" s="323"/>
      <c r="AE61" s="323"/>
      <c r="AF61" s="323"/>
      <c r="AG61" s="323"/>
      <c r="AH61" s="323"/>
      <c r="AI61" s="323"/>
      <c r="AJ61" s="323"/>
    </row>
    <row r="62" spans="2:36" s="85" customFormat="1" ht="12.75" customHeight="1">
      <c r="B62" s="320" t="s">
        <v>140</v>
      </c>
      <c r="C62" s="126" t="s">
        <v>223</v>
      </c>
      <c r="D62" s="84">
        <v>300</v>
      </c>
      <c r="E62" s="84">
        <v>1440</v>
      </c>
      <c r="F62" s="84">
        <v>45</v>
      </c>
      <c r="G62" s="84"/>
      <c r="H62" s="84">
        <v>500</v>
      </c>
      <c r="I62" s="84">
        <v>2020</v>
      </c>
      <c r="J62" s="84">
        <v>55</v>
      </c>
      <c r="K62" s="84"/>
      <c r="L62" s="84">
        <v>800</v>
      </c>
      <c r="M62" s="84">
        <v>3460</v>
      </c>
      <c r="N62" s="84">
        <v>100</v>
      </c>
      <c r="O62" s="153"/>
      <c r="Q62" s="323"/>
      <c r="R62" s="323"/>
      <c r="S62" s="323"/>
      <c r="T62" s="323"/>
      <c r="U62" s="323"/>
      <c r="V62" s="323"/>
      <c r="W62" s="323"/>
      <c r="X62" s="323"/>
      <c r="Y62" s="323"/>
      <c r="Z62" s="323"/>
      <c r="AA62" s="323"/>
      <c r="AB62" s="323"/>
      <c r="AC62" s="323"/>
      <c r="AD62" s="323"/>
      <c r="AE62" s="323"/>
      <c r="AF62" s="323"/>
      <c r="AG62" s="323"/>
      <c r="AH62" s="323"/>
      <c r="AI62" s="323"/>
      <c r="AJ62" s="323"/>
    </row>
    <row r="63" spans="2:36" s="85" customFormat="1" ht="12.75" customHeight="1">
      <c r="B63" s="320" t="s">
        <v>140</v>
      </c>
      <c r="C63" s="126" t="s">
        <v>224</v>
      </c>
      <c r="D63" s="84">
        <v>500</v>
      </c>
      <c r="E63" s="84">
        <v>3015</v>
      </c>
      <c r="F63" s="84">
        <v>90</v>
      </c>
      <c r="G63" s="84"/>
      <c r="H63" s="84">
        <v>1100</v>
      </c>
      <c r="I63" s="84">
        <v>7265</v>
      </c>
      <c r="J63" s="84">
        <v>230</v>
      </c>
      <c r="K63" s="84"/>
      <c r="L63" s="84">
        <v>1500</v>
      </c>
      <c r="M63" s="84">
        <v>10230</v>
      </c>
      <c r="N63" s="84">
        <v>325</v>
      </c>
      <c r="O63" s="153"/>
      <c r="Q63" s="323"/>
      <c r="R63" s="323"/>
      <c r="S63" s="323"/>
      <c r="T63" s="323"/>
      <c r="U63" s="323"/>
      <c r="V63" s="323"/>
      <c r="W63" s="323"/>
      <c r="X63" s="323"/>
      <c r="Y63" s="323"/>
      <c r="Z63" s="323"/>
      <c r="AA63" s="323"/>
      <c r="AB63" s="323"/>
      <c r="AC63" s="323"/>
      <c r="AD63" s="323"/>
      <c r="AE63" s="323"/>
      <c r="AF63" s="323"/>
      <c r="AG63" s="323"/>
      <c r="AH63" s="323"/>
      <c r="AI63" s="323"/>
      <c r="AJ63" s="323"/>
    </row>
    <row r="64" spans="2:36" s="85" customFormat="1" ht="12.75" customHeight="1">
      <c r="B64" s="320" t="s">
        <v>140</v>
      </c>
      <c r="C64" s="126" t="s">
        <v>225</v>
      </c>
      <c r="D64" s="84">
        <v>200</v>
      </c>
      <c r="E64" s="84">
        <v>5530</v>
      </c>
      <c r="F64" s="84">
        <v>100</v>
      </c>
      <c r="G64" s="84"/>
      <c r="H64" s="84">
        <v>1200</v>
      </c>
      <c r="I64" s="84">
        <v>33490</v>
      </c>
      <c r="J64" s="84">
        <v>900</v>
      </c>
      <c r="K64" s="84"/>
      <c r="L64" s="84">
        <v>1400</v>
      </c>
      <c r="M64" s="84">
        <v>39070</v>
      </c>
      <c r="N64" s="84">
        <v>995</v>
      </c>
      <c r="O64" s="153"/>
      <c r="Q64" s="323"/>
      <c r="R64" s="323"/>
      <c r="S64" s="323"/>
      <c r="T64" s="323"/>
      <c r="U64" s="323"/>
      <c r="V64" s="323"/>
      <c r="W64" s="323"/>
      <c r="X64" s="323"/>
      <c r="Y64" s="323"/>
      <c r="Z64" s="323"/>
      <c r="AA64" s="323"/>
      <c r="AB64" s="323"/>
      <c r="AC64" s="323"/>
      <c r="AD64" s="323"/>
      <c r="AE64" s="323"/>
      <c r="AF64" s="323"/>
      <c r="AG64" s="323"/>
      <c r="AH64" s="323"/>
      <c r="AI64" s="323"/>
      <c r="AJ64" s="323"/>
    </row>
    <row r="65" spans="2:36" s="85" customFormat="1" ht="30" customHeight="1">
      <c r="B65" s="82" t="s">
        <v>141</v>
      </c>
      <c r="C65" s="82" t="s">
        <v>215</v>
      </c>
      <c r="D65" s="151">
        <v>917200</v>
      </c>
      <c r="E65" s="151">
        <v>209355</v>
      </c>
      <c r="F65" s="151">
        <v>4215</v>
      </c>
      <c r="G65" s="151"/>
      <c r="H65" s="151">
        <v>99200</v>
      </c>
      <c r="I65" s="151">
        <v>76090</v>
      </c>
      <c r="J65" s="151">
        <v>1910</v>
      </c>
      <c r="K65" s="151"/>
      <c r="L65" s="151">
        <v>1016400</v>
      </c>
      <c r="M65" s="151">
        <v>285445</v>
      </c>
      <c r="N65" s="151">
        <v>6125</v>
      </c>
      <c r="O65" s="153"/>
      <c r="Q65" s="323"/>
      <c r="R65" s="323"/>
      <c r="S65" s="323"/>
      <c r="T65" s="323"/>
      <c r="U65" s="323"/>
      <c r="V65" s="323"/>
      <c r="W65" s="323"/>
      <c r="X65" s="323"/>
      <c r="Y65" s="323"/>
      <c r="Z65" s="323"/>
      <c r="AA65" s="323"/>
      <c r="AB65" s="323"/>
      <c r="AC65" s="323"/>
      <c r="AD65" s="323"/>
      <c r="AE65" s="323"/>
      <c r="AF65" s="323"/>
      <c r="AG65" s="323"/>
      <c r="AH65" s="323"/>
      <c r="AI65" s="323"/>
      <c r="AJ65" s="323"/>
    </row>
    <row r="66" spans="2:36" s="85" customFormat="1" ht="14.25" customHeight="1">
      <c r="B66" s="320" t="s">
        <v>141</v>
      </c>
      <c r="C66" s="126" t="s">
        <v>216</v>
      </c>
      <c r="D66" s="84">
        <v>713000</v>
      </c>
      <c r="E66" s="84">
        <v>100270</v>
      </c>
      <c r="F66" s="84">
        <v>545</v>
      </c>
      <c r="G66" s="84"/>
      <c r="H66" s="84">
        <v>77200</v>
      </c>
      <c r="I66" s="84">
        <v>3900</v>
      </c>
      <c r="J66" s="84">
        <v>255</v>
      </c>
      <c r="K66" s="84"/>
      <c r="L66" s="84">
        <v>790200</v>
      </c>
      <c r="M66" s="84">
        <v>104170</v>
      </c>
      <c r="N66" s="84">
        <v>800</v>
      </c>
      <c r="O66" s="153"/>
      <c r="Q66" s="323"/>
      <c r="R66" s="323"/>
      <c r="S66" s="323"/>
      <c r="T66" s="323"/>
      <c r="U66" s="323"/>
      <c r="V66" s="323"/>
      <c r="W66" s="323"/>
      <c r="X66" s="323"/>
      <c r="Y66" s="323"/>
      <c r="Z66" s="323"/>
      <c r="AA66" s="323"/>
      <c r="AB66" s="323"/>
      <c r="AC66" s="323"/>
      <c r="AD66" s="323"/>
      <c r="AE66" s="323"/>
      <c r="AF66" s="323"/>
      <c r="AG66" s="323"/>
      <c r="AH66" s="323"/>
      <c r="AI66" s="323"/>
      <c r="AJ66" s="323"/>
    </row>
    <row r="67" spans="2:36" s="85" customFormat="1" ht="12.75" customHeight="1">
      <c r="B67" s="320" t="s">
        <v>141</v>
      </c>
      <c r="C67" s="126" t="s">
        <v>217</v>
      </c>
      <c r="D67" s="84">
        <v>153600</v>
      </c>
      <c r="E67" s="84">
        <v>53225</v>
      </c>
      <c r="F67" s="84">
        <v>1560</v>
      </c>
      <c r="G67" s="84"/>
      <c r="H67" s="84">
        <v>8800</v>
      </c>
      <c r="I67" s="84">
        <v>3195</v>
      </c>
      <c r="J67" s="84">
        <v>90</v>
      </c>
      <c r="K67" s="84"/>
      <c r="L67" s="84">
        <v>162300</v>
      </c>
      <c r="M67" s="84">
        <v>56420</v>
      </c>
      <c r="N67" s="84">
        <v>1650</v>
      </c>
      <c r="O67" s="153"/>
      <c r="Q67" s="323"/>
      <c r="R67" s="323"/>
      <c r="S67" s="323"/>
      <c r="T67" s="323"/>
      <c r="U67" s="323"/>
      <c r="V67" s="323"/>
      <c r="W67" s="323"/>
      <c r="X67" s="323"/>
      <c r="Y67" s="323"/>
      <c r="Z67" s="323"/>
      <c r="AA67" s="323"/>
      <c r="AB67" s="323"/>
      <c r="AC67" s="323"/>
      <c r="AD67" s="323"/>
      <c r="AE67" s="323"/>
      <c r="AF67" s="323"/>
      <c r="AG67" s="323"/>
      <c r="AH67" s="323"/>
      <c r="AI67" s="323"/>
      <c r="AJ67" s="323"/>
    </row>
    <row r="68" spans="2:36" s="85" customFormat="1" ht="13.5" customHeight="1">
      <c r="B68" s="320" t="s">
        <v>141</v>
      </c>
      <c r="C68" s="126" t="s">
        <v>218</v>
      </c>
      <c r="D68" s="84">
        <v>38900</v>
      </c>
      <c r="E68" s="84">
        <v>26410</v>
      </c>
      <c r="F68" s="84">
        <v>1005</v>
      </c>
      <c r="G68" s="84"/>
      <c r="H68" s="84">
        <v>5200</v>
      </c>
      <c r="I68" s="84">
        <v>3740</v>
      </c>
      <c r="J68" s="84">
        <v>85</v>
      </c>
      <c r="K68" s="84"/>
      <c r="L68" s="84">
        <v>44100</v>
      </c>
      <c r="M68" s="84">
        <v>30155</v>
      </c>
      <c r="N68" s="84">
        <v>1090</v>
      </c>
      <c r="O68" s="153"/>
      <c r="Q68" s="323"/>
      <c r="R68" s="323"/>
      <c r="S68" s="323"/>
      <c r="T68" s="323"/>
      <c r="U68" s="323"/>
      <c r="V68" s="323"/>
      <c r="W68" s="323"/>
      <c r="X68" s="323"/>
      <c r="Y68" s="323"/>
      <c r="Z68" s="323"/>
      <c r="AA68" s="323"/>
      <c r="AB68" s="323"/>
      <c r="AC68" s="323"/>
      <c r="AD68" s="323"/>
      <c r="AE68" s="323"/>
      <c r="AF68" s="323"/>
      <c r="AG68" s="323"/>
      <c r="AH68" s="323"/>
      <c r="AI68" s="323"/>
      <c r="AJ68" s="323"/>
    </row>
    <row r="69" spans="2:36" s="85" customFormat="1" ht="12.75" customHeight="1">
      <c r="B69" s="320" t="s">
        <v>141</v>
      </c>
      <c r="C69" s="126" t="s">
        <v>219</v>
      </c>
      <c r="D69" s="84">
        <v>5800</v>
      </c>
      <c r="E69" s="84">
        <v>7130</v>
      </c>
      <c r="F69" s="84">
        <v>315</v>
      </c>
      <c r="G69" s="84"/>
      <c r="H69" s="84">
        <v>2100</v>
      </c>
      <c r="I69" s="84">
        <v>2635</v>
      </c>
      <c r="J69" s="84">
        <v>60</v>
      </c>
      <c r="K69" s="84"/>
      <c r="L69" s="84">
        <v>7900</v>
      </c>
      <c r="M69" s="84">
        <v>9765</v>
      </c>
      <c r="N69" s="84">
        <v>375</v>
      </c>
      <c r="O69" s="153"/>
      <c r="Q69" s="323"/>
      <c r="R69" s="323"/>
      <c r="S69" s="323"/>
      <c r="T69" s="323"/>
      <c r="U69" s="323"/>
      <c r="V69" s="323"/>
      <c r="W69" s="323"/>
      <c r="X69" s="323"/>
      <c r="Y69" s="323"/>
      <c r="Z69" s="323"/>
      <c r="AA69" s="323"/>
      <c r="AB69" s="323"/>
      <c r="AC69" s="323"/>
      <c r="AD69" s="323"/>
      <c r="AE69" s="323"/>
      <c r="AF69" s="323"/>
      <c r="AG69" s="323"/>
      <c r="AH69" s="323"/>
      <c r="AI69" s="323"/>
      <c r="AJ69" s="323"/>
    </row>
    <row r="70" spans="2:36" s="85" customFormat="1" ht="12.75" customHeight="1">
      <c r="B70" s="320" t="s">
        <v>141</v>
      </c>
      <c r="C70" s="126" t="s">
        <v>220</v>
      </c>
      <c r="D70" s="84">
        <v>2400</v>
      </c>
      <c r="E70" s="84">
        <v>4105</v>
      </c>
      <c r="F70" s="84">
        <v>180</v>
      </c>
      <c r="G70" s="84"/>
      <c r="H70" s="84">
        <v>1200</v>
      </c>
      <c r="I70" s="84">
        <v>2025</v>
      </c>
      <c r="J70" s="84">
        <v>45</v>
      </c>
      <c r="K70" s="84"/>
      <c r="L70" s="84">
        <v>3500</v>
      </c>
      <c r="M70" s="84">
        <v>6130</v>
      </c>
      <c r="N70" s="84">
        <v>225</v>
      </c>
      <c r="O70" s="153"/>
      <c r="Q70" s="323"/>
      <c r="R70" s="323"/>
      <c r="S70" s="323"/>
      <c r="T70" s="323"/>
      <c r="U70" s="323"/>
      <c r="V70" s="323"/>
      <c r="W70" s="323"/>
      <c r="X70" s="323"/>
      <c r="Y70" s="323"/>
      <c r="Z70" s="323"/>
      <c r="AA70" s="323"/>
      <c r="AB70" s="323"/>
      <c r="AC70" s="323"/>
      <c r="AD70" s="323"/>
      <c r="AE70" s="323"/>
      <c r="AF70" s="323"/>
      <c r="AG70" s="323"/>
      <c r="AH70" s="323"/>
      <c r="AI70" s="323"/>
      <c r="AJ70" s="323"/>
    </row>
    <row r="71" spans="2:36" s="85" customFormat="1" ht="12.75" customHeight="1">
      <c r="B71" s="320" t="s">
        <v>141</v>
      </c>
      <c r="C71" s="126" t="s">
        <v>221</v>
      </c>
      <c r="D71" s="84">
        <v>1800</v>
      </c>
      <c r="E71" s="84">
        <v>4505</v>
      </c>
      <c r="F71" s="84">
        <v>190</v>
      </c>
      <c r="G71" s="84"/>
      <c r="H71" s="84">
        <v>1400</v>
      </c>
      <c r="I71" s="84">
        <v>3375</v>
      </c>
      <c r="J71" s="84">
        <v>75</v>
      </c>
      <c r="K71" s="84"/>
      <c r="L71" s="84">
        <v>3200</v>
      </c>
      <c r="M71" s="84">
        <v>7880</v>
      </c>
      <c r="N71" s="84">
        <v>270</v>
      </c>
      <c r="O71" s="153"/>
      <c r="Q71" s="323"/>
      <c r="R71" s="323"/>
      <c r="S71" s="323"/>
      <c r="T71" s="323"/>
      <c r="U71" s="323"/>
      <c r="V71" s="323"/>
      <c r="W71" s="323"/>
      <c r="X71" s="323"/>
      <c r="Y71" s="323"/>
      <c r="Z71" s="323"/>
      <c r="AA71" s="323"/>
      <c r="AB71" s="323"/>
      <c r="AC71" s="323"/>
      <c r="AD71" s="323"/>
      <c r="AE71" s="323"/>
      <c r="AF71" s="323"/>
      <c r="AG71" s="323"/>
      <c r="AH71" s="323"/>
      <c r="AI71" s="323"/>
      <c r="AJ71" s="323"/>
    </row>
    <row r="72" spans="2:36" s="85" customFormat="1" ht="12.75" customHeight="1">
      <c r="B72" s="320" t="s">
        <v>141</v>
      </c>
      <c r="C72" s="126" t="s">
        <v>222</v>
      </c>
      <c r="D72" s="84">
        <v>700</v>
      </c>
      <c r="E72" s="84">
        <v>2365</v>
      </c>
      <c r="F72" s="84">
        <v>100</v>
      </c>
      <c r="G72" s="84"/>
      <c r="H72" s="84">
        <v>700</v>
      </c>
      <c r="I72" s="84">
        <v>2515</v>
      </c>
      <c r="J72" s="84">
        <v>55</v>
      </c>
      <c r="K72" s="84"/>
      <c r="L72" s="84">
        <v>1400</v>
      </c>
      <c r="M72" s="84">
        <v>4880</v>
      </c>
      <c r="N72" s="84">
        <v>160</v>
      </c>
      <c r="O72" s="153"/>
      <c r="Q72" s="323"/>
      <c r="R72" s="323"/>
      <c r="S72" s="323"/>
      <c r="T72" s="323"/>
      <c r="U72" s="323"/>
      <c r="V72" s="323"/>
      <c r="W72" s="323"/>
      <c r="X72" s="323"/>
      <c r="Y72" s="323"/>
      <c r="Z72" s="323"/>
      <c r="AA72" s="323"/>
      <c r="AB72" s="323"/>
      <c r="AC72" s="323"/>
      <c r="AD72" s="323"/>
      <c r="AE72" s="323"/>
      <c r="AF72" s="323"/>
      <c r="AG72" s="323"/>
      <c r="AH72" s="323"/>
      <c r="AI72" s="323"/>
      <c r="AJ72" s="323"/>
    </row>
    <row r="73" spans="2:36" s="85" customFormat="1" ht="12.75" customHeight="1">
      <c r="B73" s="320" t="s">
        <v>141</v>
      </c>
      <c r="C73" s="126" t="s">
        <v>223</v>
      </c>
      <c r="D73" s="84">
        <v>300</v>
      </c>
      <c r="E73" s="84">
        <v>1410</v>
      </c>
      <c r="F73" s="84">
        <v>60</v>
      </c>
      <c r="G73" s="84"/>
      <c r="H73" s="84">
        <v>500</v>
      </c>
      <c r="I73" s="84">
        <v>2255</v>
      </c>
      <c r="J73" s="84">
        <v>50</v>
      </c>
      <c r="K73" s="84"/>
      <c r="L73" s="84">
        <v>800</v>
      </c>
      <c r="M73" s="84">
        <v>3660</v>
      </c>
      <c r="N73" s="84">
        <v>110</v>
      </c>
      <c r="O73" s="153"/>
      <c r="Q73" s="323"/>
      <c r="R73" s="323"/>
      <c r="S73" s="323"/>
      <c r="T73" s="323"/>
      <c r="U73" s="323"/>
      <c r="V73" s="323"/>
      <c r="W73" s="323"/>
      <c r="X73" s="323"/>
      <c r="Y73" s="323"/>
      <c r="Z73" s="323"/>
      <c r="AA73" s="323"/>
      <c r="AB73" s="323"/>
      <c r="AC73" s="323"/>
      <c r="AD73" s="323"/>
      <c r="AE73" s="323"/>
      <c r="AF73" s="323"/>
      <c r="AG73" s="323"/>
      <c r="AH73" s="323"/>
      <c r="AI73" s="323"/>
      <c r="AJ73" s="323"/>
    </row>
    <row r="74" spans="2:36" s="85" customFormat="1" ht="12.75" customHeight="1">
      <c r="B74" s="320" t="s">
        <v>141</v>
      </c>
      <c r="C74" s="126" t="s">
        <v>224</v>
      </c>
      <c r="D74" s="84">
        <v>500</v>
      </c>
      <c r="E74" s="84">
        <v>3525</v>
      </c>
      <c r="F74" s="84">
        <v>135</v>
      </c>
      <c r="G74" s="84"/>
      <c r="H74" s="84">
        <v>1000</v>
      </c>
      <c r="I74" s="84">
        <v>6990</v>
      </c>
      <c r="J74" s="84">
        <v>215</v>
      </c>
      <c r="K74" s="84"/>
      <c r="L74" s="84">
        <v>1500</v>
      </c>
      <c r="M74" s="84">
        <v>10525</v>
      </c>
      <c r="N74" s="84">
        <v>360</v>
      </c>
      <c r="O74" s="153"/>
      <c r="Q74" s="323"/>
      <c r="R74" s="323"/>
      <c r="S74" s="323"/>
      <c r="T74" s="323"/>
      <c r="U74" s="323"/>
      <c r="V74" s="323"/>
      <c r="W74" s="323"/>
      <c r="X74" s="323"/>
      <c r="Y74" s="323"/>
      <c r="Z74" s="323"/>
      <c r="AA74" s="323"/>
      <c r="AB74" s="323"/>
      <c r="AC74" s="323"/>
      <c r="AD74" s="323"/>
      <c r="AE74" s="323"/>
      <c r="AF74" s="323"/>
      <c r="AG74" s="323"/>
      <c r="AH74" s="323"/>
      <c r="AI74" s="323"/>
      <c r="AJ74" s="323"/>
    </row>
    <row r="75" spans="2:36" s="85" customFormat="1" ht="12.75" customHeight="1">
      <c r="B75" s="320" t="s">
        <v>141</v>
      </c>
      <c r="C75" s="126" t="s">
        <v>225</v>
      </c>
      <c r="D75" s="84">
        <v>200</v>
      </c>
      <c r="E75" s="84">
        <v>6405</v>
      </c>
      <c r="F75" s="84">
        <v>125</v>
      </c>
      <c r="G75" s="84"/>
      <c r="H75" s="84">
        <v>1200</v>
      </c>
      <c r="I75" s="84">
        <v>45460</v>
      </c>
      <c r="J75" s="84">
        <v>975</v>
      </c>
      <c r="K75" s="84"/>
      <c r="L75" s="84">
        <v>1400</v>
      </c>
      <c r="M75" s="84">
        <v>51860</v>
      </c>
      <c r="N75" s="84">
        <v>1090</v>
      </c>
      <c r="O75" s="153"/>
      <c r="Q75" s="323"/>
      <c r="R75" s="323"/>
      <c r="S75" s="323"/>
      <c r="T75" s="323"/>
      <c r="U75" s="323"/>
      <c r="V75" s="323"/>
      <c r="W75" s="323"/>
      <c r="X75" s="323"/>
      <c r="Y75" s="323"/>
      <c r="Z75" s="323"/>
      <c r="AA75" s="323"/>
      <c r="AB75" s="323"/>
      <c r="AC75" s="323"/>
      <c r="AD75" s="323"/>
      <c r="AE75" s="323"/>
      <c r="AF75" s="323"/>
      <c r="AG75" s="323"/>
      <c r="AH75" s="323"/>
      <c r="AI75" s="323"/>
      <c r="AJ75" s="323"/>
    </row>
    <row r="76" spans="2:36" s="85" customFormat="1" ht="30" customHeight="1">
      <c r="B76" s="82" t="s">
        <v>142</v>
      </c>
      <c r="C76" s="82" t="s">
        <v>215</v>
      </c>
      <c r="D76" s="151">
        <v>928400</v>
      </c>
      <c r="E76" s="151">
        <v>215180</v>
      </c>
      <c r="F76" s="151">
        <v>4905</v>
      </c>
      <c r="G76" s="151"/>
      <c r="H76" s="151">
        <v>99000</v>
      </c>
      <c r="I76" s="151">
        <v>70700</v>
      </c>
      <c r="J76" s="151">
        <v>2005</v>
      </c>
      <c r="K76" s="151"/>
      <c r="L76" s="151">
        <v>1027400</v>
      </c>
      <c r="M76" s="151">
        <v>285880</v>
      </c>
      <c r="N76" s="151">
        <v>6905</v>
      </c>
      <c r="O76" s="153"/>
      <c r="Q76" s="323"/>
      <c r="R76" s="323"/>
      <c r="S76" s="323"/>
      <c r="T76" s="323"/>
      <c r="U76" s="323"/>
      <c r="V76" s="323"/>
      <c r="W76" s="323"/>
      <c r="X76" s="323"/>
      <c r="Y76" s="323"/>
      <c r="Z76" s="323"/>
      <c r="AA76" s="323"/>
      <c r="AB76" s="323"/>
      <c r="AC76" s="323"/>
      <c r="AD76" s="323"/>
      <c r="AE76" s="323"/>
      <c r="AF76" s="323"/>
      <c r="AG76" s="323"/>
      <c r="AH76" s="323"/>
      <c r="AI76" s="323"/>
      <c r="AJ76" s="323"/>
    </row>
    <row r="77" spans="2:36" s="85" customFormat="1" ht="14.25" customHeight="1">
      <c r="B77" s="320" t="s">
        <v>142</v>
      </c>
      <c r="C77" s="126" t="s">
        <v>216</v>
      </c>
      <c r="D77" s="84">
        <v>711200</v>
      </c>
      <c r="E77" s="84">
        <v>99720</v>
      </c>
      <c r="F77" s="84">
        <v>690</v>
      </c>
      <c r="G77" s="84"/>
      <c r="H77" s="84">
        <v>76300</v>
      </c>
      <c r="I77" s="84">
        <v>3980</v>
      </c>
      <c r="J77" s="84">
        <v>255</v>
      </c>
      <c r="K77" s="84"/>
      <c r="L77" s="84">
        <v>787500</v>
      </c>
      <c r="M77" s="84">
        <v>103700</v>
      </c>
      <c r="N77" s="84">
        <v>945</v>
      </c>
      <c r="O77" s="153"/>
      <c r="Q77" s="323"/>
      <c r="R77" s="323"/>
      <c r="S77" s="323"/>
      <c r="T77" s="323"/>
      <c r="U77" s="323"/>
      <c r="V77" s="323"/>
      <c r="W77" s="323"/>
      <c r="X77" s="323"/>
      <c r="Y77" s="323"/>
      <c r="Z77" s="323"/>
      <c r="AA77" s="323"/>
      <c r="AB77" s="323"/>
      <c r="AC77" s="323"/>
      <c r="AD77" s="323"/>
      <c r="AE77" s="323"/>
      <c r="AF77" s="323"/>
      <c r="AG77" s="323"/>
      <c r="AH77" s="323"/>
      <c r="AI77" s="323"/>
      <c r="AJ77" s="323"/>
    </row>
    <row r="78" spans="2:36" s="85" customFormat="1" ht="12.75" customHeight="1">
      <c r="B78" s="320" t="s">
        <v>142</v>
      </c>
      <c r="C78" s="126" t="s">
        <v>217</v>
      </c>
      <c r="D78" s="84">
        <v>164100</v>
      </c>
      <c r="E78" s="84">
        <v>57225</v>
      </c>
      <c r="F78" s="84">
        <v>1675</v>
      </c>
      <c r="G78" s="84"/>
      <c r="H78" s="84">
        <v>9000</v>
      </c>
      <c r="I78" s="84">
        <v>3280</v>
      </c>
      <c r="J78" s="84">
        <v>90</v>
      </c>
      <c r="K78" s="84"/>
      <c r="L78" s="84">
        <v>173100</v>
      </c>
      <c r="M78" s="84">
        <v>60505</v>
      </c>
      <c r="N78" s="84">
        <v>1765</v>
      </c>
      <c r="O78" s="153"/>
      <c r="Q78" s="323"/>
      <c r="R78" s="323"/>
      <c r="S78" s="323"/>
      <c r="T78" s="323"/>
      <c r="U78" s="323"/>
      <c r="V78" s="323"/>
      <c r="W78" s="323"/>
      <c r="X78" s="323"/>
      <c r="Y78" s="323"/>
      <c r="Z78" s="323"/>
      <c r="AA78" s="323"/>
      <c r="AB78" s="323"/>
      <c r="AC78" s="323"/>
      <c r="AD78" s="323"/>
      <c r="AE78" s="323"/>
      <c r="AF78" s="323"/>
      <c r="AG78" s="323"/>
      <c r="AH78" s="323"/>
      <c r="AI78" s="323"/>
      <c r="AJ78" s="323"/>
    </row>
    <row r="79" spans="2:36" s="85" customFormat="1" ht="13.5" customHeight="1">
      <c r="B79" s="320" t="s">
        <v>142</v>
      </c>
      <c r="C79" s="126" t="s">
        <v>218</v>
      </c>
      <c r="D79" s="84">
        <v>41000</v>
      </c>
      <c r="E79" s="84">
        <v>28040</v>
      </c>
      <c r="F79" s="84">
        <v>1085</v>
      </c>
      <c r="G79" s="84"/>
      <c r="H79" s="84">
        <v>5500</v>
      </c>
      <c r="I79" s="84">
        <v>3975</v>
      </c>
      <c r="J79" s="84">
        <v>105</v>
      </c>
      <c r="K79" s="84"/>
      <c r="L79" s="84">
        <v>46500</v>
      </c>
      <c r="M79" s="84">
        <v>32015</v>
      </c>
      <c r="N79" s="84">
        <v>1190</v>
      </c>
      <c r="O79" s="153"/>
      <c r="Q79" s="323"/>
      <c r="R79" s="323"/>
      <c r="S79" s="323"/>
      <c r="T79" s="323"/>
      <c r="U79" s="323"/>
      <c r="V79" s="323"/>
      <c r="W79" s="323"/>
      <c r="X79" s="323"/>
      <c r="Y79" s="323"/>
      <c r="Z79" s="323"/>
      <c r="AA79" s="323"/>
      <c r="AB79" s="323"/>
      <c r="AC79" s="323"/>
      <c r="AD79" s="323"/>
      <c r="AE79" s="323"/>
      <c r="AF79" s="323"/>
      <c r="AG79" s="323"/>
      <c r="AH79" s="323"/>
      <c r="AI79" s="323"/>
      <c r="AJ79" s="323"/>
    </row>
    <row r="80" spans="2:36" s="85" customFormat="1" ht="12.75" customHeight="1">
      <c r="B80" s="320" t="s">
        <v>142</v>
      </c>
      <c r="C80" s="126" t="s">
        <v>219</v>
      </c>
      <c r="D80" s="84">
        <v>6200</v>
      </c>
      <c r="E80" s="84">
        <v>7710</v>
      </c>
      <c r="F80" s="84">
        <v>360</v>
      </c>
      <c r="G80" s="84"/>
      <c r="H80" s="84">
        <v>2300</v>
      </c>
      <c r="I80" s="84">
        <v>2800</v>
      </c>
      <c r="J80" s="84">
        <v>75</v>
      </c>
      <c r="K80" s="84"/>
      <c r="L80" s="84">
        <v>8500</v>
      </c>
      <c r="M80" s="84">
        <v>10510</v>
      </c>
      <c r="N80" s="84">
        <v>435</v>
      </c>
      <c r="O80" s="153"/>
      <c r="Q80" s="323"/>
      <c r="R80" s="323"/>
      <c r="S80" s="323"/>
      <c r="T80" s="323"/>
      <c r="U80" s="323"/>
      <c r="V80" s="323"/>
      <c r="W80" s="323"/>
      <c r="X80" s="323"/>
      <c r="Y80" s="323"/>
      <c r="Z80" s="323"/>
      <c r="AA80" s="323"/>
      <c r="AB80" s="323"/>
      <c r="AC80" s="323"/>
      <c r="AD80" s="323"/>
      <c r="AE80" s="323"/>
      <c r="AF80" s="323"/>
      <c r="AG80" s="323"/>
      <c r="AH80" s="323"/>
      <c r="AI80" s="323"/>
      <c r="AJ80" s="323"/>
    </row>
    <row r="81" spans="2:36" s="85" customFormat="1" ht="12.75" customHeight="1">
      <c r="B81" s="320" t="s">
        <v>142</v>
      </c>
      <c r="C81" s="126" t="s">
        <v>220</v>
      </c>
      <c r="D81" s="84">
        <v>2800</v>
      </c>
      <c r="E81" s="84">
        <v>4830</v>
      </c>
      <c r="F81" s="84">
        <v>225</v>
      </c>
      <c r="G81" s="84"/>
      <c r="H81" s="84">
        <v>1200</v>
      </c>
      <c r="I81" s="84">
        <v>2165</v>
      </c>
      <c r="J81" s="84">
        <v>55</v>
      </c>
      <c r="K81" s="84"/>
      <c r="L81" s="84">
        <v>4000</v>
      </c>
      <c r="M81" s="84">
        <v>6995</v>
      </c>
      <c r="N81" s="84">
        <v>280</v>
      </c>
      <c r="O81" s="153"/>
      <c r="Q81" s="323"/>
      <c r="R81" s="323"/>
      <c r="S81" s="323"/>
      <c r="T81" s="323"/>
      <c r="U81" s="323"/>
      <c r="V81" s="323"/>
      <c r="W81" s="323"/>
      <c r="X81" s="323"/>
      <c r="Y81" s="323"/>
      <c r="Z81" s="323"/>
      <c r="AA81" s="323"/>
      <c r="AB81" s="323"/>
      <c r="AC81" s="323"/>
      <c r="AD81" s="323"/>
      <c r="AE81" s="323"/>
      <c r="AF81" s="323"/>
      <c r="AG81" s="323"/>
      <c r="AH81" s="323"/>
      <c r="AI81" s="323"/>
      <c r="AJ81" s="323"/>
    </row>
    <row r="82" spans="2:36" s="85" customFormat="1" ht="12.75" customHeight="1">
      <c r="B82" s="320" t="s">
        <v>142</v>
      </c>
      <c r="C82" s="126" t="s">
        <v>221</v>
      </c>
      <c r="D82" s="84">
        <v>1500</v>
      </c>
      <c r="E82" s="84">
        <v>3800</v>
      </c>
      <c r="F82" s="84">
        <v>235</v>
      </c>
      <c r="G82" s="84"/>
      <c r="H82" s="84">
        <v>1300</v>
      </c>
      <c r="I82" s="84">
        <v>3120</v>
      </c>
      <c r="J82" s="84">
        <v>80</v>
      </c>
      <c r="K82" s="84"/>
      <c r="L82" s="84">
        <v>2800</v>
      </c>
      <c r="M82" s="84">
        <v>6915</v>
      </c>
      <c r="N82" s="84">
        <v>315</v>
      </c>
      <c r="O82" s="153"/>
      <c r="Q82" s="323"/>
      <c r="R82" s="323"/>
      <c r="S82" s="323"/>
      <c r="T82" s="323"/>
      <c r="U82" s="323"/>
      <c r="V82" s="323"/>
      <c r="W82" s="323"/>
      <c r="X82" s="323"/>
      <c r="Y82" s="323"/>
      <c r="Z82" s="323"/>
      <c r="AA82" s="323"/>
      <c r="AB82" s="323"/>
      <c r="AC82" s="323"/>
      <c r="AD82" s="323"/>
      <c r="AE82" s="323"/>
      <c r="AF82" s="323"/>
      <c r="AG82" s="323"/>
      <c r="AH82" s="323"/>
      <c r="AI82" s="323"/>
      <c r="AJ82" s="323"/>
    </row>
    <row r="83" spans="2:36" s="85" customFormat="1" ht="12.75" customHeight="1">
      <c r="B83" s="320" t="s">
        <v>142</v>
      </c>
      <c r="C83" s="126" t="s">
        <v>222</v>
      </c>
      <c r="D83" s="84">
        <v>600</v>
      </c>
      <c r="E83" s="84">
        <v>2215</v>
      </c>
      <c r="F83" s="84">
        <v>135</v>
      </c>
      <c r="G83" s="84"/>
      <c r="H83" s="84">
        <v>700</v>
      </c>
      <c r="I83" s="84">
        <v>2575</v>
      </c>
      <c r="J83" s="84">
        <v>65</v>
      </c>
      <c r="K83" s="84"/>
      <c r="L83" s="84">
        <v>1400</v>
      </c>
      <c r="M83" s="84">
        <v>4790</v>
      </c>
      <c r="N83" s="84">
        <v>200</v>
      </c>
      <c r="O83" s="153"/>
      <c r="Q83" s="323"/>
      <c r="R83" s="323"/>
      <c r="S83" s="323"/>
      <c r="T83" s="323"/>
      <c r="U83" s="323"/>
      <c r="V83" s="323"/>
      <c r="W83" s="323"/>
      <c r="X83" s="323"/>
      <c r="Y83" s="323"/>
      <c r="Z83" s="323"/>
      <c r="AA83" s="323"/>
      <c r="AB83" s="323"/>
      <c r="AC83" s="323"/>
      <c r="AD83" s="323"/>
      <c r="AE83" s="323"/>
      <c r="AF83" s="323"/>
      <c r="AG83" s="323"/>
      <c r="AH83" s="323"/>
      <c r="AI83" s="323"/>
      <c r="AJ83" s="323"/>
    </row>
    <row r="84" spans="2:36" s="85" customFormat="1" ht="12.75" customHeight="1">
      <c r="B84" s="320" t="s">
        <v>142</v>
      </c>
      <c r="C84" s="126" t="s">
        <v>223</v>
      </c>
      <c r="D84" s="84">
        <v>300</v>
      </c>
      <c r="E84" s="84">
        <v>1415</v>
      </c>
      <c r="F84" s="84">
        <v>85</v>
      </c>
      <c r="G84" s="84"/>
      <c r="H84" s="84">
        <v>400</v>
      </c>
      <c r="I84" s="84">
        <v>1980</v>
      </c>
      <c r="J84" s="84">
        <v>50</v>
      </c>
      <c r="K84" s="84"/>
      <c r="L84" s="84">
        <v>800</v>
      </c>
      <c r="M84" s="84">
        <v>3395</v>
      </c>
      <c r="N84" s="84">
        <v>135</v>
      </c>
      <c r="O84" s="153"/>
      <c r="Q84" s="323"/>
      <c r="R84" s="323"/>
      <c r="S84" s="323"/>
      <c r="T84" s="323"/>
      <c r="U84" s="323"/>
      <c r="V84" s="323"/>
      <c r="W84" s="323"/>
      <c r="X84" s="323"/>
      <c r="Y84" s="323"/>
      <c r="Z84" s="323"/>
      <c r="AA84" s="323"/>
      <c r="AB84" s="323"/>
      <c r="AC84" s="323"/>
      <c r="AD84" s="323"/>
      <c r="AE84" s="323"/>
      <c r="AF84" s="323"/>
      <c r="AG84" s="323"/>
      <c r="AH84" s="323"/>
      <c r="AI84" s="323"/>
      <c r="AJ84" s="323"/>
    </row>
    <row r="85" spans="2:36" s="85" customFormat="1" ht="12.75" customHeight="1">
      <c r="B85" s="320" t="s">
        <v>142</v>
      </c>
      <c r="C85" s="126" t="s">
        <v>224</v>
      </c>
      <c r="D85" s="84">
        <v>500</v>
      </c>
      <c r="E85" s="84">
        <v>3210</v>
      </c>
      <c r="F85" s="84">
        <v>185</v>
      </c>
      <c r="G85" s="84"/>
      <c r="H85" s="84">
        <v>1000</v>
      </c>
      <c r="I85" s="84">
        <v>7255</v>
      </c>
      <c r="J85" s="84">
        <v>230</v>
      </c>
      <c r="K85" s="84"/>
      <c r="L85" s="84">
        <v>1500</v>
      </c>
      <c r="M85" s="84">
        <v>10470</v>
      </c>
      <c r="N85" s="84">
        <v>415</v>
      </c>
      <c r="O85" s="153"/>
      <c r="Q85" s="323"/>
      <c r="R85" s="323"/>
      <c r="S85" s="323"/>
      <c r="T85" s="323"/>
      <c r="U85" s="323"/>
      <c r="V85" s="323"/>
      <c r="W85" s="323"/>
      <c r="X85" s="323"/>
      <c r="Y85" s="323"/>
      <c r="Z85" s="323"/>
      <c r="AA85" s="323"/>
      <c r="AB85" s="323"/>
      <c r="AC85" s="323"/>
      <c r="AD85" s="323"/>
      <c r="AE85" s="323"/>
      <c r="AF85" s="323"/>
      <c r="AG85" s="323"/>
      <c r="AH85" s="323"/>
      <c r="AI85" s="323"/>
      <c r="AJ85" s="323"/>
    </row>
    <row r="86" spans="2:36" s="85" customFormat="1" ht="12.75" customHeight="1">
      <c r="B86" s="320" t="s">
        <v>142</v>
      </c>
      <c r="C86" s="126" t="s">
        <v>225</v>
      </c>
      <c r="D86" s="84">
        <v>200</v>
      </c>
      <c r="E86" s="84">
        <v>6555</v>
      </c>
      <c r="F86" s="84">
        <v>160</v>
      </c>
      <c r="G86" s="84"/>
      <c r="H86" s="84">
        <v>1200</v>
      </c>
      <c r="I86" s="84">
        <v>39570</v>
      </c>
      <c r="J86" s="84">
        <v>990</v>
      </c>
      <c r="K86" s="84"/>
      <c r="L86" s="84">
        <v>1400</v>
      </c>
      <c r="M86" s="84">
        <v>46120</v>
      </c>
      <c r="N86" s="84">
        <v>1150</v>
      </c>
      <c r="O86" s="153"/>
      <c r="Q86" s="323"/>
      <c r="R86" s="323"/>
      <c r="S86" s="323"/>
      <c r="T86" s="323"/>
      <c r="U86" s="323"/>
      <c r="V86" s="323"/>
      <c r="W86" s="323"/>
      <c r="X86" s="323"/>
      <c r="Y86" s="323"/>
      <c r="Z86" s="323"/>
      <c r="AA86" s="323"/>
      <c r="AB86" s="323"/>
      <c r="AC86" s="323"/>
      <c r="AD86" s="323"/>
      <c r="AE86" s="323"/>
      <c r="AF86" s="323"/>
      <c r="AG86" s="323"/>
      <c r="AH86" s="323"/>
      <c r="AI86" s="323"/>
      <c r="AJ86" s="323"/>
    </row>
    <row r="87" spans="2:36" s="85" customFormat="1" ht="12.75" customHeight="1">
      <c r="B87" s="320" t="s">
        <v>142</v>
      </c>
      <c r="C87" s="126" t="s">
        <v>226</v>
      </c>
      <c r="D87" s="84">
        <v>100</v>
      </c>
      <c r="E87" s="84">
        <v>455</v>
      </c>
      <c r="F87" s="84">
        <v>70</v>
      </c>
      <c r="G87" s="84"/>
      <c r="H87" s="84" t="s">
        <v>194</v>
      </c>
      <c r="I87" s="84" t="s">
        <v>194</v>
      </c>
      <c r="J87" s="84" t="s">
        <v>194</v>
      </c>
      <c r="K87" s="84"/>
      <c r="L87" s="84">
        <v>100</v>
      </c>
      <c r="M87" s="84">
        <v>455</v>
      </c>
      <c r="N87" s="84">
        <v>70</v>
      </c>
      <c r="O87" s="153"/>
      <c r="Q87" s="323"/>
      <c r="R87" s="323"/>
      <c r="S87" s="323"/>
      <c r="T87" s="323"/>
      <c r="U87" s="323"/>
      <c r="V87" s="323"/>
      <c r="W87" s="323"/>
      <c r="X87" s="323"/>
      <c r="Y87" s="323"/>
      <c r="Z87" s="323"/>
      <c r="AA87" s="323"/>
      <c r="AB87" s="323"/>
      <c r="AC87" s="323"/>
      <c r="AD87" s="323"/>
      <c r="AE87" s="323"/>
      <c r="AF87" s="323"/>
      <c r="AG87" s="323"/>
      <c r="AH87" s="323"/>
      <c r="AI87" s="323"/>
      <c r="AJ87" s="323"/>
    </row>
    <row r="88" spans="2:36" s="85" customFormat="1" ht="30" customHeight="1">
      <c r="B88" s="82" t="s">
        <v>143</v>
      </c>
      <c r="C88" s="82" t="s">
        <v>215</v>
      </c>
      <c r="D88" s="151">
        <v>1131400</v>
      </c>
      <c r="E88" s="151">
        <v>269835</v>
      </c>
      <c r="F88" s="151">
        <v>6450</v>
      </c>
      <c r="G88" s="151"/>
      <c r="H88" s="151">
        <v>107800</v>
      </c>
      <c r="I88" s="151">
        <v>91190</v>
      </c>
      <c r="J88" s="151">
        <v>2825</v>
      </c>
      <c r="K88" s="151"/>
      <c r="L88" s="151">
        <v>1239200</v>
      </c>
      <c r="M88" s="151">
        <v>361025</v>
      </c>
      <c r="N88" s="151">
        <v>9275</v>
      </c>
      <c r="O88" s="153"/>
      <c r="Q88" s="323"/>
      <c r="R88" s="323"/>
      <c r="S88" s="323"/>
      <c r="T88" s="323"/>
      <c r="U88" s="323"/>
      <c r="V88" s="323"/>
      <c r="W88" s="323"/>
      <c r="X88" s="323"/>
      <c r="Y88" s="323"/>
      <c r="Z88" s="323"/>
      <c r="AA88" s="323"/>
      <c r="AB88" s="323"/>
      <c r="AC88" s="323"/>
      <c r="AD88" s="323"/>
      <c r="AE88" s="323"/>
      <c r="AF88" s="323"/>
      <c r="AG88" s="323"/>
      <c r="AH88" s="323"/>
      <c r="AI88" s="323"/>
      <c r="AJ88" s="323"/>
    </row>
    <row r="89" spans="2:36" s="85" customFormat="1" ht="14.25" customHeight="1">
      <c r="B89" s="320" t="s">
        <v>143</v>
      </c>
      <c r="C89" s="126" t="s">
        <v>216</v>
      </c>
      <c r="D89" s="84">
        <v>846100</v>
      </c>
      <c r="E89" s="84">
        <v>121190</v>
      </c>
      <c r="F89" s="84">
        <v>880</v>
      </c>
      <c r="G89" s="84"/>
      <c r="H89" s="84">
        <v>80700</v>
      </c>
      <c r="I89" s="84">
        <v>4360</v>
      </c>
      <c r="J89" s="84">
        <v>300</v>
      </c>
      <c r="K89" s="84"/>
      <c r="L89" s="84">
        <v>926800</v>
      </c>
      <c r="M89" s="84">
        <v>125550</v>
      </c>
      <c r="N89" s="84">
        <v>1180</v>
      </c>
      <c r="O89" s="153"/>
      <c r="Q89" s="323"/>
      <c r="R89" s="323"/>
      <c r="S89" s="323"/>
      <c r="T89" s="323"/>
      <c r="U89" s="323"/>
      <c r="V89" s="323"/>
      <c r="W89" s="323"/>
      <c r="X89" s="323"/>
      <c r="Y89" s="323"/>
      <c r="Z89" s="323"/>
      <c r="AA89" s="323"/>
      <c r="AB89" s="323"/>
      <c r="AC89" s="323"/>
      <c r="AD89" s="323"/>
      <c r="AE89" s="323"/>
      <c r="AF89" s="323"/>
      <c r="AG89" s="323"/>
      <c r="AH89" s="323"/>
      <c r="AI89" s="323"/>
      <c r="AJ89" s="323"/>
    </row>
    <row r="90" spans="2:36" s="85" customFormat="1" ht="12.75" customHeight="1">
      <c r="B90" s="320" t="s">
        <v>143</v>
      </c>
      <c r="C90" s="126" t="s">
        <v>217</v>
      </c>
      <c r="D90" s="84">
        <v>213700</v>
      </c>
      <c r="E90" s="84">
        <v>74690</v>
      </c>
      <c r="F90" s="84">
        <v>2205</v>
      </c>
      <c r="G90" s="84"/>
      <c r="H90" s="84">
        <v>10000</v>
      </c>
      <c r="I90" s="84">
        <v>3660</v>
      </c>
      <c r="J90" s="84">
        <v>100</v>
      </c>
      <c r="K90" s="84"/>
      <c r="L90" s="84">
        <v>223700</v>
      </c>
      <c r="M90" s="84">
        <v>78355</v>
      </c>
      <c r="N90" s="84">
        <v>2305</v>
      </c>
      <c r="O90" s="153"/>
      <c r="Q90" s="323"/>
      <c r="R90" s="323"/>
      <c r="S90" s="323"/>
      <c r="T90" s="323"/>
      <c r="U90" s="323"/>
      <c r="V90" s="323"/>
      <c r="W90" s="323"/>
      <c r="X90" s="323"/>
      <c r="Y90" s="323"/>
      <c r="Z90" s="323"/>
      <c r="AA90" s="323"/>
      <c r="AB90" s="323"/>
      <c r="AC90" s="323"/>
      <c r="AD90" s="323"/>
      <c r="AE90" s="323"/>
      <c r="AF90" s="323"/>
      <c r="AG90" s="323"/>
      <c r="AH90" s="323"/>
      <c r="AI90" s="323"/>
      <c r="AJ90" s="323"/>
    </row>
    <row r="91" spans="2:36" s="85" customFormat="1" ht="13.5" customHeight="1">
      <c r="B91" s="320" t="s">
        <v>143</v>
      </c>
      <c r="C91" s="126" t="s">
        <v>218</v>
      </c>
      <c r="D91" s="84">
        <v>55300</v>
      </c>
      <c r="E91" s="84">
        <v>37850</v>
      </c>
      <c r="F91" s="84">
        <v>1475</v>
      </c>
      <c r="G91" s="84"/>
      <c r="H91" s="84">
        <v>6500</v>
      </c>
      <c r="I91" s="84">
        <v>4680</v>
      </c>
      <c r="J91" s="84">
        <v>135</v>
      </c>
      <c r="K91" s="84"/>
      <c r="L91" s="84">
        <v>61800</v>
      </c>
      <c r="M91" s="84">
        <v>42530</v>
      </c>
      <c r="N91" s="84">
        <v>1610</v>
      </c>
      <c r="O91" s="153"/>
      <c r="Q91" s="323"/>
      <c r="R91" s="323"/>
      <c r="S91" s="323"/>
      <c r="T91" s="323"/>
      <c r="U91" s="323"/>
      <c r="V91" s="323"/>
      <c r="W91" s="323"/>
      <c r="X91" s="323"/>
      <c r="Y91" s="323"/>
      <c r="Z91" s="323"/>
      <c r="AA91" s="323"/>
      <c r="AB91" s="323"/>
      <c r="AC91" s="323"/>
      <c r="AD91" s="323"/>
      <c r="AE91" s="323"/>
      <c r="AF91" s="323"/>
      <c r="AG91" s="323"/>
      <c r="AH91" s="323"/>
      <c r="AI91" s="323"/>
      <c r="AJ91" s="323"/>
    </row>
    <row r="92" spans="2:36" s="85" customFormat="1" ht="12.75" customHeight="1">
      <c r="B92" s="320" t="s">
        <v>143</v>
      </c>
      <c r="C92" s="126" t="s">
        <v>219</v>
      </c>
      <c r="D92" s="84">
        <v>8300</v>
      </c>
      <c r="E92" s="84">
        <v>10245</v>
      </c>
      <c r="F92" s="84">
        <v>485</v>
      </c>
      <c r="G92" s="84"/>
      <c r="H92" s="84">
        <v>2700</v>
      </c>
      <c r="I92" s="84">
        <v>3350</v>
      </c>
      <c r="J92" s="84">
        <v>100</v>
      </c>
      <c r="K92" s="84"/>
      <c r="L92" s="84">
        <v>10900</v>
      </c>
      <c r="M92" s="84">
        <v>13590</v>
      </c>
      <c r="N92" s="84">
        <v>585</v>
      </c>
      <c r="O92" s="153"/>
      <c r="Q92" s="323"/>
      <c r="R92" s="323"/>
      <c r="S92" s="323"/>
      <c r="T92" s="323"/>
      <c r="U92" s="323"/>
      <c r="V92" s="323"/>
      <c r="W92" s="323"/>
      <c r="X92" s="323"/>
      <c r="Y92" s="323"/>
      <c r="Z92" s="323"/>
      <c r="AA92" s="323"/>
      <c r="AB92" s="323"/>
      <c r="AC92" s="323"/>
      <c r="AD92" s="323"/>
      <c r="AE92" s="323"/>
      <c r="AF92" s="323"/>
      <c r="AG92" s="323"/>
      <c r="AH92" s="323"/>
      <c r="AI92" s="323"/>
      <c r="AJ92" s="323"/>
    </row>
    <row r="93" spans="2:36" s="85" customFormat="1" ht="12.75" customHeight="1">
      <c r="B93" s="320" t="s">
        <v>143</v>
      </c>
      <c r="C93" s="126" t="s">
        <v>220</v>
      </c>
      <c r="D93" s="84">
        <v>3900</v>
      </c>
      <c r="E93" s="84">
        <v>6780</v>
      </c>
      <c r="F93" s="84">
        <v>320</v>
      </c>
      <c r="G93" s="84"/>
      <c r="H93" s="84">
        <v>1500</v>
      </c>
      <c r="I93" s="84">
        <v>2645</v>
      </c>
      <c r="J93" s="84">
        <v>75</v>
      </c>
      <c r="K93" s="84"/>
      <c r="L93" s="84">
        <v>5400</v>
      </c>
      <c r="M93" s="84">
        <v>9425</v>
      </c>
      <c r="N93" s="84">
        <v>395</v>
      </c>
      <c r="O93" s="153"/>
      <c r="Q93" s="323"/>
      <c r="R93" s="323"/>
      <c r="S93" s="323"/>
      <c r="T93" s="323"/>
      <c r="U93" s="323"/>
      <c r="V93" s="323"/>
      <c r="W93" s="323"/>
      <c r="X93" s="323"/>
      <c r="Y93" s="323"/>
      <c r="Z93" s="323"/>
      <c r="AA93" s="323"/>
      <c r="AB93" s="323"/>
      <c r="AC93" s="323"/>
      <c r="AD93" s="323"/>
      <c r="AE93" s="323"/>
      <c r="AF93" s="323"/>
      <c r="AG93" s="323"/>
      <c r="AH93" s="323"/>
      <c r="AI93" s="323"/>
      <c r="AJ93" s="323"/>
    </row>
    <row r="94" spans="2:36" s="85" customFormat="1" ht="12.75" customHeight="1">
      <c r="B94" s="320" t="s">
        <v>143</v>
      </c>
      <c r="C94" s="126" t="s">
        <v>221</v>
      </c>
      <c r="D94" s="84">
        <v>2000</v>
      </c>
      <c r="E94" s="84">
        <v>5090</v>
      </c>
      <c r="F94" s="84">
        <v>315</v>
      </c>
      <c r="G94" s="84"/>
      <c r="H94" s="84">
        <v>1800</v>
      </c>
      <c r="I94" s="84">
        <v>4385</v>
      </c>
      <c r="J94" s="84">
        <v>130</v>
      </c>
      <c r="K94" s="84"/>
      <c r="L94" s="84">
        <v>3800</v>
      </c>
      <c r="M94" s="84">
        <v>9480</v>
      </c>
      <c r="N94" s="84">
        <v>445</v>
      </c>
      <c r="O94" s="153"/>
      <c r="Q94" s="323"/>
      <c r="R94" s="323"/>
      <c r="S94" s="323"/>
      <c r="T94" s="323"/>
      <c r="U94" s="323"/>
      <c r="V94" s="323"/>
      <c r="W94" s="323"/>
      <c r="X94" s="323"/>
      <c r="Y94" s="323"/>
      <c r="Z94" s="323"/>
      <c r="AA94" s="323"/>
      <c r="AB94" s="323"/>
      <c r="AC94" s="323"/>
      <c r="AD94" s="323"/>
      <c r="AE94" s="323"/>
      <c r="AF94" s="323"/>
      <c r="AG94" s="323"/>
      <c r="AH94" s="323"/>
      <c r="AI94" s="323"/>
      <c r="AJ94" s="323"/>
    </row>
    <row r="95" spans="2:36" s="85" customFormat="1" ht="12.75" customHeight="1">
      <c r="B95" s="320" t="s">
        <v>143</v>
      </c>
      <c r="C95" s="126" t="s">
        <v>222</v>
      </c>
      <c r="D95" s="84">
        <v>900</v>
      </c>
      <c r="E95" s="84">
        <v>3060</v>
      </c>
      <c r="F95" s="84">
        <v>200</v>
      </c>
      <c r="G95" s="84"/>
      <c r="H95" s="84">
        <v>1000</v>
      </c>
      <c r="I95" s="84">
        <v>3415</v>
      </c>
      <c r="J95" s="84">
        <v>100</v>
      </c>
      <c r="K95" s="84"/>
      <c r="L95" s="84">
        <v>1900</v>
      </c>
      <c r="M95" s="84">
        <v>6475</v>
      </c>
      <c r="N95" s="84">
        <v>300</v>
      </c>
      <c r="O95" s="153"/>
      <c r="Q95" s="323"/>
      <c r="R95" s="323"/>
      <c r="S95" s="323"/>
      <c r="T95" s="323"/>
      <c r="U95" s="323"/>
      <c r="V95" s="323"/>
      <c r="W95" s="323"/>
      <c r="X95" s="323"/>
      <c r="Y95" s="323"/>
      <c r="Z95" s="323"/>
      <c r="AA95" s="323"/>
      <c r="AB95" s="323"/>
      <c r="AC95" s="323"/>
      <c r="AD95" s="323"/>
      <c r="AE95" s="323"/>
      <c r="AF95" s="323"/>
      <c r="AG95" s="323"/>
      <c r="AH95" s="323"/>
      <c r="AI95" s="323"/>
      <c r="AJ95" s="323"/>
    </row>
    <row r="96" spans="2:36" s="85" customFormat="1" ht="12.75" customHeight="1">
      <c r="B96" s="320" t="s">
        <v>143</v>
      </c>
      <c r="C96" s="126" t="s">
        <v>223</v>
      </c>
      <c r="D96" s="84">
        <v>400</v>
      </c>
      <c r="E96" s="84">
        <v>1835</v>
      </c>
      <c r="F96" s="84">
        <v>105</v>
      </c>
      <c r="G96" s="84"/>
      <c r="H96" s="84">
        <v>600</v>
      </c>
      <c r="I96" s="84">
        <v>2660</v>
      </c>
      <c r="J96" s="84">
        <v>75</v>
      </c>
      <c r="K96" s="84"/>
      <c r="L96" s="84">
        <v>1000</v>
      </c>
      <c r="M96" s="84">
        <v>4490</v>
      </c>
      <c r="N96" s="84">
        <v>185</v>
      </c>
      <c r="O96" s="153"/>
      <c r="Q96" s="323"/>
      <c r="R96" s="323"/>
      <c r="S96" s="323"/>
      <c r="T96" s="323"/>
      <c r="U96" s="323"/>
      <c r="V96" s="323"/>
      <c r="W96" s="323"/>
      <c r="X96" s="323"/>
      <c r="Y96" s="323"/>
      <c r="Z96" s="323"/>
      <c r="AA96" s="323"/>
      <c r="AB96" s="323"/>
      <c r="AC96" s="323"/>
      <c r="AD96" s="323"/>
      <c r="AE96" s="323"/>
      <c r="AF96" s="323"/>
      <c r="AG96" s="323"/>
      <c r="AH96" s="323"/>
      <c r="AI96" s="323"/>
      <c r="AJ96" s="323"/>
    </row>
    <row r="97" spans="2:36" s="85" customFormat="1" ht="12.75" customHeight="1">
      <c r="B97" s="320" t="s">
        <v>143</v>
      </c>
      <c r="C97" s="126" t="s">
        <v>224</v>
      </c>
      <c r="D97" s="84">
        <v>500</v>
      </c>
      <c r="E97" s="84">
        <v>3555</v>
      </c>
      <c r="F97" s="84">
        <v>195</v>
      </c>
      <c r="G97" s="84"/>
      <c r="H97" s="84">
        <v>1400</v>
      </c>
      <c r="I97" s="84">
        <v>10185</v>
      </c>
      <c r="J97" s="84">
        <v>335</v>
      </c>
      <c r="K97" s="84"/>
      <c r="L97" s="84">
        <v>2000</v>
      </c>
      <c r="M97" s="84">
        <v>13735</v>
      </c>
      <c r="N97" s="84">
        <v>540</v>
      </c>
      <c r="O97" s="153"/>
      <c r="Q97" s="323"/>
      <c r="R97" s="323"/>
      <c r="S97" s="323"/>
      <c r="T97" s="323"/>
      <c r="U97" s="323"/>
      <c r="V97" s="323"/>
      <c r="W97" s="323"/>
      <c r="X97" s="323"/>
      <c r="Y97" s="323"/>
      <c r="Z97" s="323"/>
      <c r="AA97" s="323"/>
      <c r="AB97" s="323"/>
      <c r="AC97" s="323"/>
      <c r="AD97" s="323"/>
      <c r="AE97" s="323"/>
      <c r="AF97" s="323"/>
      <c r="AG97" s="323"/>
      <c r="AH97" s="323"/>
      <c r="AI97" s="323"/>
      <c r="AJ97" s="323"/>
    </row>
    <row r="98" spans="2:36" s="85" customFormat="1" ht="12.75" customHeight="1">
      <c r="B98" s="320" t="s">
        <v>143</v>
      </c>
      <c r="C98" s="126" t="s">
        <v>225</v>
      </c>
      <c r="D98" s="84">
        <v>300</v>
      </c>
      <c r="E98" s="84">
        <v>5075</v>
      </c>
      <c r="F98" s="84">
        <v>190</v>
      </c>
      <c r="G98" s="84"/>
      <c r="H98" s="84">
        <v>1600</v>
      </c>
      <c r="I98" s="84">
        <v>51845</v>
      </c>
      <c r="J98" s="84">
        <v>1475</v>
      </c>
      <c r="K98" s="84"/>
      <c r="L98" s="84">
        <v>1800</v>
      </c>
      <c r="M98" s="84">
        <v>56925</v>
      </c>
      <c r="N98" s="84">
        <v>1655</v>
      </c>
      <c r="O98" s="153"/>
      <c r="Q98" s="323"/>
      <c r="R98" s="323"/>
      <c r="S98" s="323"/>
      <c r="T98" s="323"/>
      <c r="U98" s="323"/>
      <c r="V98" s="323"/>
      <c r="W98" s="323"/>
      <c r="X98" s="323"/>
      <c r="Y98" s="323"/>
      <c r="Z98" s="323"/>
      <c r="AA98" s="323"/>
      <c r="AB98" s="323"/>
      <c r="AC98" s="323"/>
      <c r="AD98" s="323"/>
      <c r="AE98" s="323"/>
      <c r="AF98" s="323"/>
      <c r="AG98" s="323"/>
      <c r="AH98" s="323"/>
      <c r="AI98" s="323"/>
      <c r="AJ98" s="323"/>
    </row>
    <row r="99" spans="2:36" s="85" customFormat="1" ht="12.75" customHeight="1">
      <c r="B99" s="320" t="s">
        <v>143</v>
      </c>
      <c r="C99" s="126" t="s">
        <v>226</v>
      </c>
      <c r="D99" s="84">
        <v>100</v>
      </c>
      <c r="E99" s="84">
        <v>465</v>
      </c>
      <c r="F99" s="84">
        <v>70</v>
      </c>
      <c r="G99" s="84"/>
      <c r="H99" s="84" t="s">
        <v>194</v>
      </c>
      <c r="I99" s="84" t="s">
        <v>194</v>
      </c>
      <c r="J99" s="84" t="s">
        <v>194</v>
      </c>
      <c r="K99" s="84"/>
      <c r="L99" s="84">
        <v>100</v>
      </c>
      <c r="M99" s="84">
        <v>465</v>
      </c>
      <c r="N99" s="84">
        <v>70</v>
      </c>
      <c r="O99" s="153"/>
      <c r="Q99" s="323"/>
      <c r="R99" s="323"/>
      <c r="S99" s="323"/>
      <c r="T99" s="323"/>
      <c r="U99" s="323"/>
      <c r="V99" s="323"/>
      <c r="W99" s="323"/>
      <c r="X99" s="323"/>
      <c r="Y99" s="323"/>
      <c r="Z99" s="323"/>
      <c r="AA99" s="323"/>
      <c r="AB99" s="323"/>
      <c r="AC99" s="323"/>
      <c r="AD99" s="323"/>
      <c r="AE99" s="323"/>
      <c r="AF99" s="323"/>
      <c r="AG99" s="323"/>
      <c r="AH99" s="323"/>
      <c r="AI99" s="323"/>
      <c r="AJ99" s="323"/>
    </row>
    <row r="100" spans="2:36" s="85" customFormat="1" ht="30" customHeight="1">
      <c r="B100" s="82" t="s">
        <v>144</v>
      </c>
      <c r="C100" s="82" t="s">
        <v>215</v>
      </c>
      <c r="D100" s="151">
        <v>1206500</v>
      </c>
      <c r="E100" s="151">
        <v>304155</v>
      </c>
      <c r="F100" s="151">
        <v>7500</v>
      </c>
      <c r="G100" s="151"/>
      <c r="H100" s="151">
        <v>116500</v>
      </c>
      <c r="I100" s="151">
        <v>115570</v>
      </c>
      <c r="J100" s="151">
        <v>3240</v>
      </c>
      <c r="K100" s="151"/>
      <c r="L100" s="151">
        <v>1323100</v>
      </c>
      <c r="M100" s="151">
        <v>419725</v>
      </c>
      <c r="N100" s="151">
        <v>10740</v>
      </c>
      <c r="O100" s="153"/>
      <c r="Q100" s="323"/>
      <c r="R100" s="323"/>
      <c r="S100" s="323"/>
      <c r="T100" s="323"/>
      <c r="U100" s="323"/>
      <c r="V100" s="323"/>
      <c r="W100" s="323"/>
      <c r="X100" s="323"/>
      <c r="Y100" s="323"/>
      <c r="Z100" s="323"/>
      <c r="AA100" s="323"/>
      <c r="AB100" s="323"/>
      <c r="AC100" s="323"/>
      <c r="AD100" s="323"/>
      <c r="AE100" s="323"/>
      <c r="AF100" s="323"/>
      <c r="AG100" s="323"/>
      <c r="AH100" s="323"/>
      <c r="AI100" s="323"/>
      <c r="AJ100" s="323"/>
    </row>
    <row r="101" spans="2:36" s="85" customFormat="1" ht="14.25" customHeight="1">
      <c r="B101" s="320" t="s">
        <v>144</v>
      </c>
      <c r="C101" s="126" t="s">
        <v>216</v>
      </c>
      <c r="D101" s="84">
        <v>862700</v>
      </c>
      <c r="E101" s="84">
        <v>125175</v>
      </c>
      <c r="F101" s="84">
        <v>910</v>
      </c>
      <c r="G101" s="84"/>
      <c r="H101" s="84">
        <v>84300</v>
      </c>
      <c r="I101" s="84">
        <v>4635</v>
      </c>
      <c r="J101" s="84">
        <v>315</v>
      </c>
      <c r="K101" s="84"/>
      <c r="L101" s="84">
        <v>946900</v>
      </c>
      <c r="M101" s="84">
        <v>129810</v>
      </c>
      <c r="N101" s="84">
        <v>1225</v>
      </c>
      <c r="O101" s="153"/>
      <c r="Q101" s="323"/>
      <c r="R101" s="323"/>
      <c r="S101" s="323"/>
      <c r="T101" s="323"/>
      <c r="U101" s="323"/>
      <c r="V101" s="323"/>
      <c r="W101" s="323"/>
      <c r="X101" s="323"/>
      <c r="Y101" s="323"/>
      <c r="Z101" s="323"/>
      <c r="AA101" s="323"/>
      <c r="AB101" s="323"/>
      <c r="AC101" s="323"/>
      <c r="AD101" s="323"/>
      <c r="AE101" s="323"/>
      <c r="AF101" s="323"/>
      <c r="AG101" s="323"/>
      <c r="AH101" s="323"/>
      <c r="AI101" s="323"/>
      <c r="AJ101" s="323"/>
    </row>
    <row r="102" spans="2:36" s="85" customFormat="1" ht="13.5" customHeight="1">
      <c r="B102" s="320" t="s">
        <v>144</v>
      </c>
      <c r="C102" s="126" t="s">
        <v>217</v>
      </c>
      <c r="D102" s="84">
        <v>257200</v>
      </c>
      <c r="E102" s="84">
        <v>90180</v>
      </c>
      <c r="F102" s="84">
        <v>2600</v>
      </c>
      <c r="G102" s="84"/>
      <c r="H102" s="84">
        <v>11700</v>
      </c>
      <c r="I102" s="84">
        <v>4275</v>
      </c>
      <c r="J102" s="84">
        <v>115</v>
      </c>
      <c r="K102" s="84"/>
      <c r="L102" s="84">
        <v>268900</v>
      </c>
      <c r="M102" s="84">
        <v>94455</v>
      </c>
      <c r="N102" s="84">
        <v>2715</v>
      </c>
      <c r="O102" s="153"/>
      <c r="Q102" s="323"/>
      <c r="R102" s="323"/>
      <c r="S102" s="323"/>
      <c r="T102" s="323"/>
      <c r="U102" s="323"/>
      <c r="V102" s="323"/>
      <c r="W102" s="323"/>
      <c r="X102" s="323"/>
      <c r="Y102" s="323"/>
      <c r="Z102" s="323"/>
      <c r="AA102" s="323"/>
      <c r="AB102" s="323"/>
      <c r="AC102" s="323"/>
      <c r="AD102" s="323"/>
      <c r="AE102" s="323"/>
      <c r="AF102" s="323"/>
      <c r="AG102" s="323"/>
      <c r="AH102" s="323"/>
      <c r="AI102" s="323"/>
      <c r="AJ102" s="323"/>
    </row>
    <row r="103" spans="2:36" s="85" customFormat="1" ht="12.75" customHeight="1">
      <c r="B103" s="320" t="s">
        <v>144</v>
      </c>
      <c r="C103" s="126" t="s">
        <v>218</v>
      </c>
      <c r="D103" s="84">
        <v>67600</v>
      </c>
      <c r="E103" s="84">
        <v>46125</v>
      </c>
      <c r="F103" s="84">
        <v>1765</v>
      </c>
      <c r="G103" s="84"/>
      <c r="H103" s="84">
        <v>7400</v>
      </c>
      <c r="I103" s="84">
        <v>5365</v>
      </c>
      <c r="J103" s="84">
        <v>140</v>
      </c>
      <c r="K103" s="84"/>
      <c r="L103" s="84">
        <v>75000</v>
      </c>
      <c r="M103" s="84">
        <v>51490</v>
      </c>
      <c r="N103" s="84">
        <v>1905</v>
      </c>
      <c r="O103" s="153"/>
      <c r="Q103" s="323"/>
      <c r="R103" s="323"/>
      <c r="S103" s="323"/>
      <c r="T103" s="323"/>
      <c r="U103" s="323"/>
      <c r="V103" s="323"/>
      <c r="W103" s="323"/>
      <c r="X103" s="323"/>
      <c r="Y103" s="323"/>
      <c r="Z103" s="323"/>
      <c r="AA103" s="323"/>
      <c r="AB103" s="323"/>
      <c r="AC103" s="323"/>
      <c r="AD103" s="323"/>
      <c r="AE103" s="323"/>
      <c r="AF103" s="323"/>
      <c r="AG103" s="323"/>
      <c r="AH103" s="323"/>
      <c r="AI103" s="323"/>
      <c r="AJ103" s="323"/>
    </row>
    <row r="104" spans="2:36" s="85" customFormat="1" ht="12.75" customHeight="1">
      <c r="B104" s="320" t="s">
        <v>144</v>
      </c>
      <c r="C104" s="126" t="s">
        <v>219</v>
      </c>
      <c r="D104" s="84">
        <v>10000</v>
      </c>
      <c r="E104" s="84">
        <v>12335</v>
      </c>
      <c r="F104" s="84">
        <v>575</v>
      </c>
      <c r="G104" s="84"/>
      <c r="H104" s="84">
        <v>3100</v>
      </c>
      <c r="I104" s="84">
        <v>3910</v>
      </c>
      <c r="J104" s="84">
        <v>105</v>
      </c>
      <c r="K104" s="84"/>
      <c r="L104" s="84">
        <v>13100</v>
      </c>
      <c r="M104" s="84">
        <v>16245</v>
      </c>
      <c r="N104" s="84">
        <v>675</v>
      </c>
      <c r="O104" s="153"/>
      <c r="Q104" s="323"/>
      <c r="R104" s="323"/>
      <c r="S104" s="323"/>
      <c r="T104" s="323"/>
      <c r="U104" s="323"/>
      <c r="V104" s="323"/>
      <c r="W104" s="323"/>
      <c r="X104" s="323"/>
      <c r="Y104" s="323"/>
      <c r="Z104" s="323"/>
      <c r="AA104" s="323"/>
      <c r="AB104" s="323"/>
      <c r="AC104" s="323"/>
      <c r="AD104" s="323"/>
      <c r="AE104" s="323"/>
      <c r="AF104" s="323"/>
      <c r="AG104" s="323"/>
      <c r="AH104" s="323"/>
      <c r="AI104" s="323"/>
      <c r="AJ104" s="323"/>
    </row>
    <row r="105" spans="2:36" s="85" customFormat="1" ht="12.75" customHeight="1">
      <c r="B105" s="320" t="s">
        <v>144</v>
      </c>
      <c r="C105" s="126" t="s">
        <v>220</v>
      </c>
      <c r="D105" s="84">
        <v>4400</v>
      </c>
      <c r="E105" s="84">
        <v>7720</v>
      </c>
      <c r="F105" s="84">
        <v>360</v>
      </c>
      <c r="G105" s="84"/>
      <c r="H105" s="84">
        <v>1900</v>
      </c>
      <c r="I105" s="84">
        <v>3400</v>
      </c>
      <c r="J105" s="84">
        <v>90</v>
      </c>
      <c r="K105" s="84"/>
      <c r="L105" s="84">
        <v>6300</v>
      </c>
      <c r="M105" s="84">
        <v>11115</v>
      </c>
      <c r="N105" s="84">
        <v>450</v>
      </c>
      <c r="O105" s="153"/>
      <c r="Q105" s="323"/>
      <c r="R105" s="323"/>
      <c r="S105" s="323"/>
      <c r="T105" s="323"/>
      <c r="U105" s="323"/>
      <c r="V105" s="323"/>
      <c r="W105" s="323"/>
      <c r="X105" s="323"/>
      <c r="Y105" s="323"/>
      <c r="Z105" s="323"/>
      <c r="AA105" s="323"/>
      <c r="AB105" s="323"/>
      <c r="AC105" s="323"/>
      <c r="AD105" s="323"/>
      <c r="AE105" s="323"/>
      <c r="AF105" s="323"/>
      <c r="AG105" s="323"/>
      <c r="AH105" s="323"/>
      <c r="AI105" s="323"/>
      <c r="AJ105" s="323"/>
    </row>
    <row r="106" spans="2:36" s="85" customFormat="1" ht="12.75" customHeight="1">
      <c r="B106" s="320" t="s">
        <v>144</v>
      </c>
      <c r="C106" s="126" t="s">
        <v>221</v>
      </c>
      <c r="D106" s="84">
        <v>2300</v>
      </c>
      <c r="E106" s="84">
        <v>5625</v>
      </c>
      <c r="F106" s="84">
        <v>375</v>
      </c>
      <c r="G106" s="84"/>
      <c r="H106" s="84">
        <v>2200</v>
      </c>
      <c r="I106" s="84">
        <v>5425</v>
      </c>
      <c r="J106" s="84">
        <v>145</v>
      </c>
      <c r="K106" s="84"/>
      <c r="L106" s="84">
        <v>4500</v>
      </c>
      <c r="M106" s="84">
        <v>11050</v>
      </c>
      <c r="N106" s="84">
        <v>515</v>
      </c>
      <c r="O106" s="153"/>
      <c r="Q106" s="323"/>
      <c r="R106" s="323"/>
      <c r="S106" s="323"/>
      <c r="T106" s="323"/>
      <c r="U106" s="323"/>
      <c r="V106" s="323"/>
      <c r="W106" s="323"/>
      <c r="X106" s="323"/>
      <c r="Y106" s="323"/>
      <c r="Z106" s="323"/>
      <c r="AA106" s="323"/>
      <c r="AB106" s="323"/>
      <c r="AC106" s="323"/>
      <c r="AD106" s="323"/>
      <c r="AE106" s="323"/>
      <c r="AF106" s="323"/>
      <c r="AG106" s="323"/>
      <c r="AH106" s="323"/>
      <c r="AI106" s="323"/>
      <c r="AJ106" s="323"/>
    </row>
    <row r="107" spans="2:36" s="85" customFormat="1" ht="12.75" customHeight="1">
      <c r="B107" s="320" t="s">
        <v>144</v>
      </c>
      <c r="C107" s="126" t="s">
        <v>222</v>
      </c>
      <c r="D107" s="84">
        <v>1000</v>
      </c>
      <c r="E107" s="84">
        <v>3450</v>
      </c>
      <c r="F107" s="84">
        <v>225</v>
      </c>
      <c r="G107" s="84"/>
      <c r="H107" s="84">
        <v>1200</v>
      </c>
      <c r="I107" s="84">
        <v>4365</v>
      </c>
      <c r="J107" s="84">
        <v>115</v>
      </c>
      <c r="K107" s="84"/>
      <c r="L107" s="84">
        <v>2200</v>
      </c>
      <c r="M107" s="84">
        <v>7810</v>
      </c>
      <c r="N107" s="84">
        <v>340</v>
      </c>
      <c r="O107" s="153"/>
      <c r="Q107" s="323"/>
      <c r="R107" s="323"/>
      <c r="S107" s="323"/>
      <c r="T107" s="323"/>
      <c r="U107" s="323"/>
      <c r="V107" s="323"/>
      <c r="W107" s="323"/>
      <c r="X107" s="323"/>
      <c r="Y107" s="323"/>
      <c r="Z107" s="323"/>
      <c r="AA107" s="323"/>
      <c r="AB107" s="323"/>
      <c r="AC107" s="323"/>
      <c r="AD107" s="323"/>
      <c r="AE107" s="323"/>
      <c r="AF107" s="323"/>
      <c r="AG107" s="323"/>
      <c r="AH107" s="323"/>
      <c r="AI107" s="323"/>
      <c r="AJ107" s="323"/>
    </row>
    <row r="108" spans="2:36" s="85" customFormat="1" ht="12.75" customHeight="1">
      <c r="B108" s="320" t="s">
        <v>144</v>
      </c>
      <c r="C108" s="126" t="s">
        <v>223</v>
      </c>
      <c r="D108" s="84">
        <v>400</v>
      </c>
      <c r="E108" s="84">
        <v>1965</v>
      </c>
      <c r="F108" s="84">
        <v>120</v>
      </c>
      <c r="G108" s="84"/>
      <c r="H108" s="84">
        <v>800</v>
      </c>
      <c r="I108" s="84">
        <v>3715</v>
      </c>
      <c r="J108" s="84">
        <v>100</v>
      </c>
      <c r="K108" s="84"/>
      <c r="L108" s="84">
        <v>1300</v>
      </c>
      <c r="M108" s="84">
        <v>5680</v>
      </c>
      <c r="N108" s="84">
        <v>220</v>
      </c>
      <c r="O108" s="153"/>
      <c r="Q108" s="323"/>
      <c r="R108" s="323"/>
      <c r="S108" s="323"/>
      <c r="T108" s="323"/>
      <c r="U108" s="323"/>
      <c r="V108" s="323"/>
      <c r="W108" s="323"/>
      <c r="X108" s="323"/>
      <c r="Y108" s="323"/>
      <c r="Z108" s="323"/>
      <c r="AA108" s="323"/>
      <c r="AB108" s="323"/>
      <c r="AC108" s="323"/>
      <c r="AD108" s="323"/>
      <c r="AE108" s="323"/>
      <c r="AF108" s="323"/>
      <c r="AG108" s="323"/>
      <c r="AH108" s="323"/>
      <c r="AI108" s="323"/>
      <c r="AJ108" s="323"/>
    </row>
    <row r="109" spans="2:36" s="85" customFormat="1" ht="12.75" customHeight="1">
      <c r="B109" s="320" t="s">
        <v>144</v>
      </c>
      <c r="C109" s="126" t="s">
        <v>224</v>
      </c>
      <c r="D109" s="84">
        <v>600</v>
      </c>
      <c r="E109" s="84">
        <v>4165</v>
      </c>
      <c r="F109" s="84">
        <v>250</v>
      </c>
      <c r="G109" s="84"/>
      <c r="H109" s="84">
        <v>1900</v>
      </c>
      <c r="I109" s="84">
        <v>13110</v>
      </c>
      <c r="J109" s="84">
        <v>415</v>
      </c>
      <c r="K109" s="84"/>
      <c r="L109" s="84">
        <v>2500</v>
      </c>
      <c r="M109" s="84">
        <v>17270</v>
      </c>
      <c r="N109" s="84">
        <v>665</v>
      </c>
      <c r="O109" s="153"/>
      <c r="Q109" s="323"/>
      <c r="R109" s="323"/>
      <c r="S109" s="323"/>
      <c r="T109" s="323"/>
      <c r="U109" s="323"/>
      <c r="V109" s="323"/>
      <c r="W109" s="323"/>
      <c r="X109" s="323"/>
      <c r="Y109" s="323"/>
      <c r="Z109" s="323"/>
      <c r="AA109" s="323"/>
      <c r="AB109" s="323"/>
      <c r="AC109" s="323"/>
      <c r="AD109" s="323"/>
      <c r="AE109" s="323"/>
      <c r="AF109" s="323"/>
      <c r="AG109" s="323"/>
      <c r="AH109" s="323"/>
      <c r="AI109" s="323"/>
      <c r="AJ109" s="323"/>
    </row>
    <row r="110" spans="2:36" s="85" customFormat="1" ht="12.75" customHeight="1">
      <c r="B110" s="320" t="s">
        <v>144</v>
      </c>
      <c r="C110" s="126" t="s">
        <v>225</v>
      </c>
      <c r="D110" s="84">
        <v>300</v>
      </c>
      <c r="E110" s="84">
        <v>6870</v>
      </c>
      <c r="F110" s="84">
        <v>250</v>
      </c>
      <c r="G110" s="84"/>
      <c r="H110" s="84">
        <v>2000</v>
      </c>
      <c r="I110" s="84">
        <v>67365</v>
      </c>
      <c r="J110" s="84">
        <v>1700</v>
      </c>
      <c r="K110" s="84"/>
      <c r="L110" s="84">
        <v>2300</v>
      </c>
      <c r="M110" s="84">
        <v>74235</v>
      </c>
      <c r="N110" s="84">
        <v>1950</v>
      </c>
      <c r="O110" s="153"/>
      <c r="Q110" s="323"/>
      <c r="R110" s="323"/>
      <c r="S110" s="323"/>
      <c r="T110" s="323"/>
      <c r="U110" s="323"/>
      <c r="V110" s="323"/>
      <c r="W110" s="323"/>
      <c r="X110" s="323"/>
      <c r="Y110" s="323"/>
      <c r="Z110" s="323"/>
      <c r="AA110" s="323"/>
      <c r="AB110" s="323"/>
      <c r="AC110" s="323"/>
      <c r="AD110" s="323"/>
      <c r="AE110" s="323"/>
      <c r="AF110" s="323"/>
      <c r="AG110" s="323"/>
      <c r="AH110" s="323"/>
      <c r="AI110" s="323"/>
      <c r="AJ110" s="323"/>
    </row>
    <row r="111" spans="2:36" s="85" customFormat="1" ht="12.75" customHeight="1">
      <c r="B111" s="320" t="s">
        <v>144</v>
      </c>
      <c r="C111" s="126" t="s">
        <v>226</v>
      </c>
      <c r="D111" s="84">
        <v>100</v>
      </c>
      <c r="E111" s="84">
        <v>550</v>
      </c>
      <c r="F111" s="84">
        <v>85</v>
      </c>
      <c r="G111" s="84"/>
      <c r="H111" s="84" t="s">
        <v>194</v>
      </c>
      <c r="I111" s="84" t="s">
        <v>194</v>
      </c>
      <c r="J111" s="84" t="s">
        <v>194</v>
      </c>
      <c r="K111" s="84"/>
      <c r="L111" s="84">
        <v>100</v>
      </c>
      <c r="M111" s="84">
        <v>550</v>
      </c>
      <c r="N111" s="84">
        <v>85</v>
      </c>
      <c r="O111" s="153"/>
      <c r="Q111" s="323"/>
      <c r="R111" s="323"/>
      <c r="S111" s="323"/>
      <c r="T111" s="323"/>
      <c r="U111" s="323"/>
      <c r="V111" s="323"/>
      <c r="W111" s="323"/>
      <c r="X111" s="323"/>
      <c r="Y111" s="323"/>
      <c r="Z111" s="323"/>
      <c r="AA111" s="323"/>
      <c r="AB111" s="323"/>
      <c r="AC111" s="323"/>
      <c r="AD111" s="323"/>
      <c r="AE111" s="323"/>
      <c r="AF111" s="323"/>
      <c r="AG111" s="323"/>
      <c r="AH111" s="323"/>
      <c r="AI111" s="323"/>
      <c r="AJ111" s="323"/>
    </row>
    <row r="112" spans="2:36" s="85" customFormat="1" ht="30" customHeight="1">
      <c r="B112" s="82" t="s">
        <v>227</v>
      </c>
      <c r="C112" s="82" t="s">
        <v>215</v>
      </c>
      <c r="D112" s="151">
        <v>1183700</v>
      </c>
      <c r="E112" s="151">
        <v>321530</v>
      </c>
      <c r="F112" s="151">
        <v>7310</v>
      </c>
      <c r="G112" s="151"/>
      <c r="H112" s="151">
        <v>114400</v>
      </c>
      <c r="I112" s="151">
        <v>127915</v>
      </c>
      <c r="J112" s="151">
        <v>3370</v>
      </c>
      <c r="K112" s="151"/>
      <c r="L112" s="151">
        <v>1298100</v>
      </c>
      <c r="M112" s="151">
        <v>449445</v>
      </c>
      <c r="N112" s="151">
        <v>10680</v>
      </c>
      <c r="O112" s="153"/>
      <c r="Q112" s="323"/>
      <c r="R112" s="323"/>
      <c r="S112" s="323"/>
      <c r="T112" s="323"/>
      <c r="U112" s="323"/>
      <c r="V112" s="323"/>
      <c r="W112" s="323"/>
      <c r="X112" s="323"/>
      <c r="Y112" s="323"/>
      <c r="Z112" s="323"/>
      <c r="AA112" s="323"/>
      <c r="AB112" s="323"/>
      <c r="AC112" s="323"/>
      <c r="AD112" s="323"/>
      <c r="AE112" s="323"/>
      <c r="AF112" s="323"/>
      <c r="AG112" s="323"/>
      <c r="AH112" s="323"/>
      <c r="AI112" s="323"/>
      <c r="AJ112" s="323"/>
    </row>
    <row r="113" spans="2:36" s="85" customFormat="1" ht="13.15" customHeight="1">
      <c r="B113" s="320" t="s">
        <v>2289</v>
      </c>
      <c r="C113" s="126" t="s">
        <v>216</v>
      </c>
      <c r="D113" s="84">
        <v>767300</v>
      </c>
      <c r="E113" s="84">
        <v>111360</v>
      </c>
      <c r="F113" s="84">
        <v>535</v>
      </c>
      <c r="G113" s="84"/>
      <c r="H113" s="84">
        <v>82300</v>
      </c>
      <c r="I113" s="84">
        <v>4385</v>
      </c>
      <c r="J113" s="84">
        <v>360</v>
      </c>
      <c r="K113" s="84"/>
      <c r="L113" s="84">
        <v>849700</v>
      </c>
      <c r="M113" s="84">
        <v>115745</v>
      </c>
      <c r="N113" s="84">
        <v>895</v>
      </c>
      <c r="O113" s="153"/>
      <c r="Q113" s="323"/>
      <c r="R113" s="323"/>
      <c r="S113" s="323"/>
      <c r="T113" s="323"/>
      <c r="U113" s="323"/>
      <c r="V113" s="323"/>
      <c r="W113" s="323"/>
      <c r="X113" s="323"/>
      <c r="Y113" s="323"/>
      <c r="Z113" s="323"/>
      <c r="AA113" s="323"/>
      <c r="AB113" s="323"/>
      <c r="AC113" s="323"/>
      <c r="AD113" s="323"/>
      <c r="AE113" s="323"/>
      <c r="AF113" s="323"/>
      <c r="AG113" s="323"/>
      <c r="AH113" s="323"/>
      <c r="AI113" s="323"/>
      <c r="AJ113" s="323"/>
    </row>
    <row r="114" spans="2:36" s="85" customFormat="1" ht="13.15" customHeight="1">
      <c r="B114" s="320" t="s">
        <v>2289</v>
      </c>
      <c r="C114" s="126" t="s">
        <v>217</v>
      </c>
      <c r="D114" s="84">
        <v>310500</v>
      </c>
      <c r="E114" s="84">
        <v>107150</v>
      </c>
      <c r="F114" s="84">
        <v>2195</v>
      </c>
      <c r="G114" s="84"/>
      <c r="H114" s="84">
        <v>11200</v>
      </c>
      <c r="I114" s="84">
        <v>4065</v>
      </c>
      <c r="J114" s="84">
        <v>110</v>
      </c>
      <c r="K114" s="84"/>
      <c r="L114" s="84">
        <v>321800</v>
      </c>
      <c r="M114" s="84">
        <v>111215</v>
      </c>
      <c r="N114" s="84">
        <v>2305</v>
      </c>
      <c r="O114" s="153"/>
      <c r="Q114" s="323"/>
      <c r="R114" s="323"/>
      <c r="S114" s="323"/>
      <c r="T114" s="323"/>
      <c r="U114" s="323"/>
      <c r="V114" s="323"/>
      <c r="W114" s="323"/>
      <c r="X114" s="323"/>
      <c r="Y114" s="323"/>
      <c r="Z114" s="323"/>
      <c r="AA114" s="323"/>
      <c r="AB114" s="323"/>
      <c r="AC114" s="323"/>
      <c r="AD114" s="323"/>
      <c r="AE114" s="323"/>
      <c r="AF114" s="323"/>
      <c r="AG114" s="323"/>
      <c r="AH114" s="323"/>
      <c r="AI114" s="323"/>
      <c r="AJ114" s="323"/>
    </row>
    <row r="115" spans="2:36" s="85" customFormat="1" ht="13.15" customHeight="1">
      <c r="B115" s="320" t="s">
        <v>2289</v>
      </c>
      <c r="C115" s="126" t="s">
        <v>218</v>
      </c>
      <c r="D115" s="84">
        <v>85700</v>
      </c>
      <c r="E115" s="84">
        <v>57250</v>
      </c>
      <c r="F115" s="84">
        <v>1955</v>
      </c>
      <c r="G115" s="84"/>
      <c r="H115" s="84">
        <v>7500</v>
      </c>
      <c r="I115" s="84">
        <v>5445</v>
      </c>
      <c r="J115" s="84">
        <v>180</v>
      </c>
      <c r="K115" s="84"/>
      <c r="L115" s="84">
        <v>93200</v>
      </c>
      <c r="M115" s="84">
        <v>62695</v>
      </c>
      <c r="N115" s="84">
        <v>2140</v>
      </c>
      <c r="O115" s="153"/>
      <c r="Q115" s="323"/>
      <c r="R115" s="323"/>
      <c r="S115" s="323"/>
      <c r="T115" s="323"/>
      <c r="U115" s="323"/>
      <c r="V115" s="323"/>
      <c r="W115" s="323"/>
      <c r="X115" s="323"/>
      <c r="Y115" s="323"/>
      <c r="Z115" s="323"/>
      <c r="AA115" s="323"/>
      <c r="AB115" s="323"/>
      <c r="AC115" s="323"/>
      <c r="AD115" s="323"/>
      <c r="AE115" s="323"/>
      <c r="AF115" s="323"/>
      <c r="AG115" s="323"/>
      <c r="AH115" s="323"/>
      <c r="AI115" s="323"/>
      <c r="AJ115" s="323"/>
    </row>
    <row r="116" spans="2:36" s="85" customFormat="1" ht="13.15" customHeight="1">
      <c r="B116" s="320" t="s">
        <v>2289</v>
      </c>
      <c r="C116" s="126" t="s">
        <v>219</v>
      </c>
      <c r="D116" s="84">
        <v>11500</v>
      </c>
      <c r="E116" s="84">
        <v>14025</v>
      </c>
      <c r="F116" s="84">
        <v>715</v>
      </c>
      <c r="G116" s="84"/>
      <c r="H116" s="84">
        <v>3300</v>
      </c>
      <c r="I116" s="84">
        <v>4125</v>
      </c>
      <c r="J116" s="84">
        <v>135</v>
      </c>
      <c r="K116" s="84"/>
      <c r="L116" s="84">
        <v>14800</v>
      </c>
      <c r="M116" s="84">
        <v>18150</v>
      </c>
      <c r="N116" s="84">
        <v>850</v>
      </c>
      <c r="O116" s="153"/>
      <c r="Q116" s="323"/>
      <c r="R116" s="323"/>
      <c r="S116" s="323"/>
      <c r="T116" s="323"/>
      <c r="U116" s="323"/>
      <c r="V116" s="323"/>
      <c r="W116" s="323"/>
      <c r="X116" s="323"/>
      <c r="Y116" s="323"/>
      <c r="Z116" s="323"/>
      <c r="AA116" s="323"/>
      <c r="AB116" s="323"/>
      <c r="AC116" s="323"/>
      <c r="AD116" s="323"/>
      <c r="AE116" s="323"/>
      <c r="AF116" s="323"/>
      <c r="AG116" s="323"/>
      <c r="AH116" s="323"/>
      <c r="AI116" s="323"/>
      <c r="AJ116" s="323"/>
    </row>
    <row r="117" spans="2:36" s="85" customFormat="1" ht="13.15" customHeight="1">
      <c r="B117" s="320" t="s">
        <v>2289</v>
      </c>
      <c r="C117" s="126" t="s">
        <v>220</v>
      </c>
      <c r="D117" s="84">
        <v>4100</v>
      </c>
      <c r="E117" s="84">
        <v>7115</v>
      </c>
      <c r="F117" s="84">
        <v>455</v>
      </c>
      <c r="G117" s="84"/>
      <c r="H117" s="84">
        <v>1900</v>
      </c>
      <c r="I117" s="84">
        <v>3365</v>
      </c>
      <c r="J117" s="84">
        <v>110</v>
      </c>
      <c r="K117" s="84"/>
      <c r="L117" s="84">
        <v>6000</v>
      </c>
      <c r="M117" s="84">
        <v>10480</v>
      </c>
      <c r="N117" s="84">
        <v>565</v>
      </c>
      <c r="O117" s="153"/>
      <c r="Q117" s="323"/>
      <c r="R117" s="323"/>
      <c r="S117" s="323"/>
      <c r="T117" s="323"/>
      <c r="U117" s="323"/>
      <c r="V117" s="323"/>
      <c r="W117" s="323"/>
      <c r="X117" s="323"/>
      <c r="Y117" s="323"/>
      <c r="Z117" s="323"/>
      <c r="AA117" s="323"/>
      <c r="AB117" s="323"/>
      <c r="AC117" s="323"/>
      <c r="AD117" s="323"/>
      <c r="AE117" s="323"/>
      <c r="AF117" s="323"/>
      <c r="AG117" s="323"/>
      <c r="AH117" s="323"/>
      <c r="AI117" s="323"/>
      <c r="AJ117" s="323"/>
    </row>
    <row r="118" spans="2:36" s="85" customFormat="1" ht="13.15" customHeight="1">
      <c r="B118" s="320" t="s">
        <v>2289</v>
      </c>
      <c r="C118" s="126" t="s">
        <v>221</v>
      </c>
      <c r="D118" s="84">
        <v>2400</v>
      </c>
      <c r="E118" s="84">
        <v>5960</v>
      </c>
      <c r="F118" s="84">
        <v>440</v>
      </c>
      <c r="G118" s="84"/>
      <c r="H118" s="84">
        <v>2200</v>
      </c>
      <c r="I118" s="84">
        <v>5490</v>
      </c>
      <c r="J118" s="84">
        <v>175</v>
      </c>
      <c r="K118" s="84"/>
      <c r="L118" s="84">
        <v>4700</v>
      </c>
      <c r="M118" s="84">
        <v>11455</v>
      </c>
      <c r="N118" s="84">
        <v>610</v>
      </c>
      <c r="O118" s="153"/>
      <c r="Q118" s="323"/>
      <c r="R118" s="323"/>
      <c r="S118" s="323"/>
      <c r="T118" s="323"/>
      <c r="U118" s="323"/>
      <c r="V118" s="323"/>
      <c r="W118" s="323"/>
      <c r="X118" s="323"/>
      <c r="Y118" s="323"/>
      <c r="Z118" s="323"/>
      <c r="AA118" s="323"/>
      <c r="AB118" s="323"/>
      <c r="AC118" s="323"/>
      <c r="AD118" s="323"/>
      <c r="AE118" s="323"/>
      <c r="AF118" s="323"/>
      <c r="AG118" s="323"/>
      <c r="AH118" s="323"/>
      <c r="AI118" s="323"/>
      <c r="AJ118" s="323"/>
    </row>
    <row r="119" spans="2:36" s="85" customFormat="1" ht="13.15" customHeight="1">
      <c r="B119" s="320" t="s">
        <v>2289</v>
      </c>
      <c r="C119" s="126" t="s">
        <v>222</v>
      </c>
      <c r="D119" s="84">
        <v>900</v>
      </c>
      <c r="E119" s="84">
        <v>2955</v>
      </c>
      <c r="F119" s="84">
        <v>240</v>
      </c>
      <c r="G119" s="84"/>
      <c r="H119" s="84">
        <v>1200</v>
      </c>
      <c r="I119" s="84">
        <v>4090</v>
      </c>
      <c r="J119" s="84">
        <v>125</v>
      </c>
      <c r="K119" s="84"/>
      <c r="L119" s="84">
        <v>2000</v>
      </c>
      <c r="M119" s="84">
        <v>7050</v>
      </c>
      <c r="N119" s="84">
        <v>360</v>
      </c>
      <c r="O119" s="153"/>
      <c r="Q119" s="323"/>
      <c r="R119" s="323"/>
      <c r="S119" s="323"/>
      <c r="T119" s="323"/>
      <c r="U119" s="323"/>
      <c r="V119" s="323"/>
      <c r="W119" s="323"/>
      <c r="X119" s="323"/>
      <c r="Y119" s="323"/>
      <c r="Z119" s="323"/>
      <c r="AA119" s="323"/>
      <c r="AB119" s="323"/>
      <c r="AC119" s="323"/>
      <c r="AD119" s="323"/>
      <c r="AE119" s="323"/>
      <c r="AF119" s="323"/>
      <c r="AG119" s="323"/>
      <c r="AH119" s="323"/>
      <c r="AI119" s="323"/>
      <c r="AJ119" s="323"/>
    </row>
    <row r="120" spans="2:36" s="85" customFormat="1" ht="13.15" customHeight="1">
      <c r="B120" s="320" t="s">
        <v>2289</v>
      </c>
      <c r="C120" s="126" t="s">
        <v>223</v>
      </c>
      <c r="D120" s="84">
        <v>400</v>
      </c>
      <c r="E120" s="84">
        <v>1620</v>
      </c>
      <c r="F120" s="84">
        <v>130</v>
      </c>
      <c r="G120" s="84"/>
      <c r="H120" s="84">
        <v>700</v>
      </c>
      <c r="I120" s="84">
        <v>3255</v>
      </c>
      <c r="J120" s="84">
        <v>100</v>
      </c>
      <c r="K120" s="84"/>
      <c r="L120" s="84">
        <v>1100</v>
      </c>
      <c r="M120" s="84">
        <v>4875</v>
      </c>
      <c r="N120" s="84">
        <v>230</v>
      </c>
      <c r="O120" s="153"/>
      <c r="Q120" s="323"/>
      <c r="R120" s="323"/>
      <c r="S120" s="323"/>
      <c r="T120" s="323"/>
      <c r="U120" s="323"/>
      <c r="V120" s="323"/>
      <c r="W120" s="323"/>
      <c r="X120" s="323"/>
      <c r="Y120" s="323"/>
      <c r="Z120" s="323"/>
      <c r="AA120" s="323"/>
      <c r="AB120" s="323"/>
      <c r="AC120" s="323"/>
      <c r="AD120" s="323"/>
      <c r="AE120" s="323"/>
      <c r="AF120" s="323"/>
      <c r="AG120" s="323"/>
      <c r="AH120" s="323"/>
      <c r="AI120" s="323"/>
      <c r="AJ120" s="323"/>
    </row>
    <row r="121" spans="2:36" s="85" customFormat="1" ht="13.15" customHeight="1">
      <c r="B121" s="320" t="s">
        <v>2289</v>
      </c>
      <c r="C121" s="126" t="s">
        <v>224</v>
      </c>
      <c r="D121" s="84">
        <v>600</v>
      </c>
      <c r="E121" s="84">
        <v>3945</v>
      </c>
      <c r="F121" s="84">
        <v>300</v>
      </c>
      <c r="G121" s="84"/>
      <c r="H121" s="84">
        <v>1800</v>
      </c>
      <c r="I121" s="84">
        <v>12785</v>
      </c>
      <c r="J121" s="84">
        <v>370</v>
      </c>
      <c r="K121" s="84"/>
      <c r="L121" s="84">
        <v>2400</v>
      </c>
      <c r="M121" s="84">
        <v>16725</v>
      </c>
      <c r="N121" s="84">
        <v>670</v>
      </c>
      <c r="O121" s="153"/>
      <c r="Q121" s="323"/>
      <c r="R121" s="323"/>
      <c r="S121" s="323"/>
      <c r="T121" s="323"/>
      <c r="U121" s="323"/>
      <c r="V121" s="323"/>
      <c r="W121" s="323"/>
      <c r="X121" s="323"/>
      <c r="Y121" s="323"/>
      <c r="Z121" s="323"/>
      <c r="AA121" s="323"/>
      <c r="AB121" s="323"/>
      <c r="AC121" s="323"/>
      <c r="AD121" s="323"/>
      <c r="AE121" s="323"/>
      <c r="AF121" s="323"/>
      <c r="AG121" s="323"/>
      <c r="AH121" s="323"/>
      <c r="AI121" s="323"/>
      <c r="AJ121" s="323"/>
    </row>
    <row r="122" spans="2:36" s="85" customFormat="1" ht="13.15" customHeight="1">
      <c r="B122" s="320" t="s">
        <v>2289</v>
      </c>
      <c r="C122" s="126" t="s">
        <v>225</v>
      </c>
      <c r="D122" s="84">
        <v>300</v>
      </c>
      <c r="E122" s="84">
        <v>9745</v>
      </c>
      <c r="F122" s="84">
        <v>290</v>
      </c>
      <c r="G122" s="84"/>
      <c r="H122" s="84">
        <v>2100</v>
      </c>
      <c r="I122" s="84">
        <v>80905</v>
      </c>
      <c r="J122" s="84">
        <v>1700</v>
      </c>
      <c r="K122" s="84"/>
      <c r="L122" s="84">
        <v>2400</v>
      </c>
      <c r="M122" s="84">
        <v>90650</v>
      </c>
      <c r="N122" s="84">
        <v>1990</v>
      </c>
      <c r="O122" s="153"/>
      <c r="Q122" s="323"/>
      <c r="R122" s="323"/>
      <c r="S122" s="323"/>
      <c r="T122" s="323"/>
      <c r="U122" s="323"/>
      <c r="V122" s="323"/>
      <c r="W122" s="323"/>
      <c r="X122" s="323"/>
      <c r="Y122" s="323"/>
      <c r="Z122" s="323"/>
      <c r="AA122" s="323"/>
      <c r="AB122" s="323"/>
      <c r="AC122" s="323"/>
      <c r="AD122" s="323"/>
      <c r="AE122" s="323"/>
      <c r="AF122" s="323"/>
      <c r="AG122" s="323"/>
      <c r="AH122" s="323"/>
      <c r="AI122" s="323"/>
      <c r="AJ122" s="323"/>
    </row>
    <row r="123" spans="2:36" s="85" customFormat="1" ht="13.15" customHeight="1">
      <c r="B123" s="320" t="s">
        <v>2289</v>
      </c>
      <c r="C123" s="126" t="s">
        <v>226</v>
      </c>
      <c r="D123" s="84">
        <v>100</v>
      </c>
      <c r="E123" s="84">
        <v>405</v>
      </c>
      <c r="F123" s="84">
        <v>60</v>
      </c>
      <c r="G123" s="84"/>
      <c r="H123" s="84" t="s">
        <v>194</v>
      </c>
      <c r="I123" s="84" t="s">
        <v>194</v>
      </c>
      <c r="J123" s="84" t="s">
        <v>194</v>
      </c>
      <c r="K123" s="84"/>
      <c r="L123" s="84">
        <v>100</v>
      </c>
      <c r="M123" s="84">
        <v>405</v>
      </c>
      <c r="N123" s="84">
        <v>60</v>
      </c>
      <c r="O123" s="153"/>
      <c r="Q123" s="323"/>
      <c r="R123" s="323"/>
      <c r="S123" s="323"/>
      <c r="T123" s="323"/>
      <c r="U123" s="323"/>
      <c r="V123" s="323"/>
      <c r="W123" s="323"/>
      <c r="X123" s="323"/>
      <c r="Y123" s="323"/>
      <c r="Z123" s="323"/>
      <c r="AA123" s="323"/>
      <c r="AB123" s="323"/>
      <c r="AC123" s="323"/>
      <c r="AD123" s="323"/>
      <c r="AE123" s="323"/>
      <c r="AF123" s="323"/>
      <c r="AG123" s="323"/>
      <c r="AH123" s="323"/>
      <c r="AI123" s="323"/>
      <c r="AJ123" s="323"/>
    </row>
    <row r="124" spans="2:36" s="85" customFormat="1" ht="30" customHeight="1">
      <c r="B124" s="82" t="s">
        <v>228</v>
      </c>
      <c r="C124" s="82" t="s">
        <v>215</v>
      </c>
      <c r="D124" s="151">
        <v>1093800</v>
      </c>
      <c r="E124" s="151">
        <v>300295</v>
      </c>
      <c r="F124" s="151">
        <v>8590</v>
      </c>
      <c r="G124" s="151"/>
      <c r="H124" s="151">
        <v>121500</v>
      </c>
      <c r="I124" s="151">
        <v>119540</v>
      </c>
      <c r="J124" s="151">
        <v>3175</v>
      </c>
      <c r="K124" s="151"/>
      <c r="L124" s="151">
        <v>1215200</v>
      </c>
      <c r="M124" s="151">
        <v>419830</v>
      </c>
      <c r="N124" s="151">
        <v>11765</v>
      </c>
      <c r="O124" s="153"/>
      <c r="Q124" s="323"/>
      <c r="R124" s="323"/>
      <c r="S124" s="323"/>
      <c r="T124" s="323"/>
      <c r="U124" s="323"/>
      <c r="V124" s="323"/>
      <c r="W124" s="323"/>
      <c r="X124" s="323"/>
      <c r="Y124" s="323"/>
      <c r="Z124" s="323"/>
      <c r="AA124" s="323"/>
      <c r="AB124" s="323"/>
      <c r="AC124" s="323"/>
      <c r="AD124" s="323"/>
      <c r="AE124" s="323"/>
      <c r="AF124" s="323"/>
      <c r="AG124" s="323"/>
      <c r="AH124" s="323"/>
      <c r="AI124" s="323"/>
      <c r="AJ124" s="323"/>
    </row>
    <row r="125" spans="2:36" s="85" customFormat="1" ht="13.15" customHeight="1">
      <c r="B125" s="320" t="s">
        <v>2290</v>
      </c>
      <c r="C125" s="126" t="s">
        <v>216</v>
      </c>
      <c r="D125" s="84">
        <v>686200</v>
      </c>
      <c r="E125" s="84">
        <v>99635</v>
      </c>
      <c r="F125" s="84">
        <v>1060</v>
      </c>
      <c r="G125" s="84"/>
      <c r="H125" s="84">
        <v>86500</v>
      </c>
      <c r="I125" s="84">
        <v>4820</v>
      </c>
      <c r="J125" s="84">
        <v>400</v>
      </c>
      <c r="K125" s="84"/>
      <c r="L125" s="84">
        <v>772700</v>
      </c>
      <c r="M125" s="84">
        <v>104455</v>
      </c>
      <c r="N125" s="84">
        <v>1460</v>
      </c>
      <c r="O125" s="153"/>
      <c r="Q125" s="323"/>
      <c r="R125" s="323"/>
      <c r="S125" s="323"/>
      <c r="T125" s="323"/>
      <c r="U125" s="323"/>
      <c r="V125" s="323"/>
      <c r="W125" s="323"/>
      <c r="X125" s="323"/>
      <c r="Y125" s="323"/>
      <c r="Z125" s="323"/>
      <c r="AA125" s="323"/>
      <c r="AB125" s="323"/>
      <c r="AC125" s="323"/>
      <c r="AD125" s="323"/>
      <c r="AE125" s="323"/>
      <c r="AF125" s="323"/>
      <c r="AG125" s="323"/>
      <c r="AH125" s="323"/>
      <c r="AI125" s="323"/>
      <c r="AJ125" s="323"/>
    </row>
    <row r="126" spans="2:36" s="85" customFormat="1" ht="13.15" customHeight="1">
      <c r="B126" s="320" t="s">
        <v>2290</v>
      </c>
      <c r="C126" s="126" t="s">
        <v>217</v>
      </c>
      <c r="D126" s="84">
        <v>304100</v>
      </c>
      <c r="E126" s="84">
        <v>105365</v>
      </c>
      <c r="F126" s="84">
        <v>2690</v>
      </c>
      <c r="G126" s="84"/>
      <c r="H126" s="84">
        <v>13400</v>
      </c>
      <c r="I126" s="84">
        <v>4850</v>
      </c>
      <c r="J126" s="84">
        <v>105</v>
      </c>
      <c r="K126" s="84"/>
      <c r="L126" s="84">
        <v>317500</v>
      </c>
      <c r="M126" s="84">
        <v>110215</v>
      </c>
      <c r="N126" s="84">
        <v>2790</v>
      </c>
      <c r="O126" s="153"/>
      <c r="Q126" s="323"/>
      <c r="R126" s="323"/>
      <c r="S126" s="323"/>
      <c r="T126" s="323"/>
      <c r="U126" s="323"/>
      <c r="V126" s="323"/>
      <c r="W126" s="323"/>
      <c r="X126" s="323"/>
      <c r="Y126" s="323"/>
      <c r="Z126" s="323"/>
      <c r="AA126" s="323"/>
      <c r="AB126" s="323"/>
      <c r="AC126" s="323"/>
      <c r="AD126" s="323"/>
      <c r="AE126" s="323"/>
      <c r="AF126" s="323"/>
      <c r="AG126" s="323"/>
      <c r="AH126" s="323"/>
      <c r="AI126" s="323"/>
      <c r="AJ126" s="323"/>
    </row>
    <row r="127" spans="2:36" s="85" customFormat="1" ht="13.15" customHeight="1">
      <c r="B127" s="320" t="s">
        <v>2290</v>
      </c>
      <c r="C127" s="126" t="s">
        <v>218</v>
      </c>
      <c r="D127" s="84">
        <v>85200</v>
      </c>
      <c r="E127" s="84">
        <v>56545</v>
      </c>
      <c r="F127" s="84">
        <v>2280</v>
      </c>
      <c r="G127" s="84"/>
      <c r="H127" s="84">
        <v>8900</v>
      </c>
      <c r="I127" s="84">
        <v>6390</v>
      </c>
      <c r="J127" s="84">
        <v>205</v>
      </c>
      <c r="K127" s="84"/>
      <c r="L127" s="84">
        <v>94100</v>
      </c>
      <c r="M127" s="84">
        <v>62935</v>
      </c>
      <c r="N127" s="84">
        <v>2485</v>
      </c>
      <c r="O127" s="153"/>
      <c r="Q127" s="323"/>
      <c r="R127" s="323"/>
      <c r="S127" s="323"/>
      <c r="T127" s="323"/>
      <c r="U127" s="323"/>
      <c r="V127" s="323"/>
      <c r="W127" s="323"/>
      <c r="X127" s="323"/>
      <c r="Y127" s="323"/>
      <c r="Z127" s="323"/>
      <c r="AA127" s="323"/>
      <c r="AB127" s="323"/>
      <c r="AC127" s="323"/>
      <c r="AD127" s="323"/>
      <c r="AE127" s="323"/>
      <c r="AF127" s="323"/>
      <c r="AG127" s="323"/>
      <c r="AH127" s="323"/>
      <c r="AI127" s="323"/>
      <c r="AJ127" s="323"/>
    </row>
    <row r="128" spans="2:36" s="85" customFormat="1" ht="13.15" customHeight="1">
      <c r="B128" s="320" t="s">
        <v>2290</v>
      </c>
      <c r="C128" s="126" t="s">
        <v>219</v>
      </c>
      <c r="D128" s="84">
        <v>10800</v>
      </c>
      <c r="E128" s="84">
        <v>13130</v>
      </c>
      <c r="F128" s="84">
        <v>775</v>
      </c>
      <c r="G128" s="84"/>
      <c r="H128" s="84">
        <v>3400</v>
      </c>
      <c r="I128" s="84">
        <v>4190</v>
      </c>
      <c r="J128" s="84">
        <v>150</v>
      </c>
      <c r="K128" s="84"/>
      <c r="L128" s="84">
        <v>14100</v>
      </c>
      <c r="M128" s="84">
        <v>17320</v>
      </c>
      <c r="N128" s="84">
        <v>925</v>
      </c>
      <c r="O128" s="153"/>
      <c r="Q128" s="323"/>
      <c r="R128" s="323"/>
      <c r="S128" s="323"/>
      <c r="T128" s="323"/>
      <c r="U128" s="323"/>
      <c r="V128" s="323"/>
      <c r="W128" s="323"/>
      <c r="X128" s="323"/>
      <c r="Y128" s="323"/>
      <c r="Z128" s="323"/>
      <c r="AA128" s="323"/>
      <c r="AB128" s="323"/>
      <c r="AC128" s="323"/>
      <c r="AD128" s="323"/>
      <c r="AE128" s="323"/>
      <c r="AF128" s="323"/>
      <c r="AG128" s="323"/>
      <c r="AH128" s="323"/>
      <c r="AI128" s="323"/>
      <c r="AJ128" s="323"/>
    </row>
    <row r="129" spans="2:36" s="85" customFormat="1" ht="13.15" customHeight="1">
      <c r="B129" s="320" t="s">
        <v>2290</v>
      </c>
      <c r="C129" s="126" t="s">
        <v>220</v>
      </c>
      <c r="D129" s="84">
        <v>3500</v>
      </c>
      <c r="E129" s="84">
        <v>6025</v>
      </c>
      <c r="F129" s="84">
        <v>440</v>
      </c>
      <c r="G129" s="84"/>
      <c r="H129" s="84">
        <v>1900</v>
      </c>
      <c r="I129" s="84">
        <v>3280</v>
      </c>
      <c r="J129" s="84">
        <v>120</v>
      </c>
      <c r="K129" s="84"/>
      <c r="L129" s="84">
        <v>5400</v>
      </c>
      <c r="M129" s="84">
        <v>9310</v>
      </c>
      <c r="N129" s="84">
        <v>560</v>
      </c>
      <c r="O129" s="153"/>
      <c r="Q129" s="323"/>
      <c r="R129" s="323"/>
      <c r="S129" s="323"/>
      <c r="T129" s="323"/>
      <c r="U129" s="323"/>
      <c r="V129" s="323"/>
      <c r="W129" s="323"/>
      <c r="X129" s="323"/>
      <c r="Y129" s="323"/>
      <c r="Z129" s="323"/>
      <c r="AA129" s="323"/>
      <c r="AB129" s="323"/>
      <c r="AC129" s="323"/>
      <c r="AD129" s="323"/>
      <c r="AE129" s="323"/>
      <c r="AF129" s="323"/>
      <c r="AG129" s="323"/>
      <c r="AH129" s="323"/>
      <c r="AI129" s="323"/>
      <c r="AJ129" s="323"/>
    </row>
    <row r="130" spans="2:36" s="85" customFormat="1" ht="13.15" customHeight="1">
      <c r="B130" s="320" t="s">
        <v>2290</v>
      </c>
      <c r="C130" s="126" t="s">
        <v>221</v>
      </c>
      <c r="D130" s="84">
        <v>2200</v>
      </c>
      <c r="E130" s="84">
        <v>5360</v>
      </c>
      <c r="F130" s="84">
        <v>450</v>
      </c>
      <c r="G130" s="84"/>
      <c r="H130" s="84">
        <v>2200</v>
      </c>
      <c r="I130" s="84">
        <v>5385</v>
      </c>
      <c r="J130" s="84">
        <v>190</v>
      </c>
      <c r="K130" s="84"/>
      <c r="L130" s="84">
        <v>4400</v>
      </c>
      <c r="M130" s="84">
        <v>10745</v>
      </c>
      <c r="N130" s="84">
        <v>640</v>
      </c>
      <c r="O130" s="153"/>
      <c r="Q130" s="323"/>
      <c r="R130" s="323"/>
      <c r="S130" s="323"/>
      <c r="T130" s="323"/>
      <c r="U130" s="323"/>
      <c r="V130" s="323"/>
      <c r="W130" s="323"/>
      <c r="X130" s="323"/>
      <c r="Y130" s="323"/>
      <c r="Z130" s="323"/>
      <c r="AA130" s="323"/>
      <c r="AB130" s="323"/>
      <c r="AC130" s="323"/>
      <c r="AD130" s="323"/>
      <c r="AE130" s="323"/>
      <c r="AF130" s="323"/>
      <c r="AG130" s="323"/>
      <c r="AH130" s="323"/>
      <c r="AI130" s="323"/>
      <c r="AJ130" s="323"/>
    </row>
    <row r="131" spans="2:36" s="85" customFormat="1" ht="13.15" customHeight="1">
      <c r="B131" s="320" t="s">
        <v>2290</v>
      </c>
      <c r="C131" s="126" t="s">
        <v>222</v>
      </c>
      <c r="D131" s="84">
        <v>700</v>
      </c>
      <c r="E131" s="84">
        <v>2470</v>
      </c>
      <c r="F131" s="84">
        <v>220</v>
      </c>
      <c r="G131" s="84"/>
      <c r="H131" s="84">
        <v>1200</v>
      </c>
      <c r="I131" s="84">
        <v>4000</v>
      </c>
      <c r="J131" s="84">
        <v>145</v>
      </c>
      <c r="K131" s="84"/>
      <c r="L131" s="84">
        <v>1900</v>
      </c>
      <c r="M131" s="84">
        <v>6470</v>
      </c>
      <c r="N131" s="84">
        <v>365</v>
      </c>
      <c r="O131" s="153"/>
      <c r="Q131" s="323"/>
      <c r="R131" s="323"/>
      <c r="S131" s="323"/>
      <c r="T131" s="323"/>
      <c r="U131" s="323"/>
      <c r="V131" s="323"/>
      <c r="W131" s="323"/>
      <c r="X131" s="323"/>
      <c r="Y131" s="323"/>
      <c r="Z131" s="323"/>
      <c r="AA131" s="323"/>
      <c r="AB131" s="323"/>
      <c r="AC131" s="323"/>
      <c r="AD131" s="323"/>
      <c r="AE131" s="323"/>
      <c r="AF131" s="323"/>
      <c r="AG131" s="323"/>
      <c r="AH131" s="323"/>
      <c r="AI131" s="323"/>
      <c r="AJ131" s="323"/>
    </row>
    <row r="132" spans="2:36" s="85" customFormat="1" ht="13.15" customHeight="1">
      <c r="B132" s="320" t="s">
        <v>2290</v>
      </c>
      <c r="C132" s="126" t="s">
        <v>223</v>
      </c>
      <c r="D132" s="84">
        <v>300</v>
      </c>
      <c r="E132" s="84">
        <v>1320</v>
      </c>
      <c r="F132" s="84">
        <v>125</v>
      </c>
      <c r="G132" s="84"/>
      <c r="H132" s="84">
        <v>900</v>
      </c>
      <c r="I132" s="84">
        <v>3915</v>
      </c>
      <c r="J132" s="84">
        <v>135</v>
      </c>
      <c r="K132" s="84"/>
      <c r="L132" s="84">
        <v>1200</v>
      </c>
      <c r="M132" s="84">
        <v>5235</v>
      </c>
      <c r="N132" s="84">
        <v>260</v>
      </c>
      <c r="O132" s="153"/>
      <c r="Q132" s="323"/>
      <c r="R132" s="323"/>
      <c r="S132" s="323"/>
      <c r="T132" s="323"/>
      <c r="U132" s="323"/>
      <c r="V132" s="323"/>
      <c r="W132" s="323"/>
      <c r="X132" s="323"/>
      <c r="Y132" s="323"/>
      <c r="Z132" s="323"/>
      <c r="AA132" s="323"/>
      <c r="AB132" s="323"/>
      <c r="AC132" s="323"/>
      <c r="AD132" s="323"/>
      <c r="AE132" s="323"/>
      <c r="AF132" s="323"/>
      <c r="AG132" s="323"/>
      <c r="AH132" s="323"/>
      <c r="AI132" s="323"/>
      <c r="AJ132" s="323"/>
    </row>
    <row r="133" spans="2:36" s="85" customFormat="1" ht="13.15" customHeight="1">
      <c r="B133" s="320" t="s">
        <v>2290</v>
      </c>
      <c r="C133" s="126" t="s">
        <v>224</v>
      </c>
      <c r="D133" s="84">
        <v>500</v>
      </c>
      <c r="E133" s="84">
        <v>3270</v>
      </c>
      <c r="F133" s="84">
        <v>275</v>
      </c>
      <c r="G133" s="84"/>
      <c r="H133" s="84">
        <v>1700</v>
      </c>
      <c r="I133" s="84">
        <v>11770</v>
      </c>
      <c r="J133" s="84">
        <v>415</v>
      </c>
      <c r="K133" s="84"/>
      <c r="L133" s="84">
        <v>2100</v>
      </c>
      <c r="M133" s="84">
        <v>15040</v>
      </c>
      <c r="N133" s="84">
        <v>690</v>
      </c>
      <c r="O133" s="153"/>
      <c r="Q133" s="323"/>
      <c r="R133" s="323"/>
      <c r="S133" s="323"/>
      <c r="T133" s="323"/>
      <c r="U133" s="323"/>
      <c r="V133" s="323"/>
      <c r="W133" s="323"/>
      <c r="X133" s="323"/>
      <c r="Y133" s="323"/>
      <c r="Z133" s="323"/>
      <c r="AA133" s="323"/>
      <c r="AB133" s="323"/>
      <c r="AC133" s="323"/>
      <c r="AD133" s="323"/>
      <c r="AE133" s="323"/>
      <c r="AF133" s="323"/>
      <c r="AG133" s="323"/>
      <c r="AH133" s="323"/>
      <c r="AI133" s="323"/>
      <c r="AJ133" s="323"/>
    </row>
    <row r="134" spans="2:36" s="85" customFormat="1" ht="13.15" customHeight="1">
      <c r="B134" s="320" t="s">
        <v>2290</v>
      </c>
      <c r="C134" s="126" t="s">
        <v>225</v>
      </c>
      <c r="D134" s="84">
        <v>200</v>
      </c>
      <c r="E134" s="84">
        <v>7000</v>
      </c>
      <c r="F134" s="84">
        <v>245</v>
      </c>
      <c r="G134" s="84"/>
      <c r="H134" s="84">
        <v>1600</v>
      </c>
      <c r="I134" s="84">
        <v>70940</v>
      </c>
      <c r="J134" s="84">
        <v>1315</v>
      </c>
      <c r="K134" s="84"/>
      <c r="L134" s="84">
        <v>1900</v>
      </c>
      <c r="M134" s="84">
        <v>77940</v>
      </c>
      <c r="N134" s="84">
        <v>1560</v>
      </c>
      <c r="O134" s="153"/>
      <c r="Q134" s="323"/>
      <c r="R134" s="323"/>
      <c r="S134" s="323"/>
      <c r="T134" s="323"/>
      <c r="U134" s="323"/>
      <c r="V134" s="323"/>
      <c r="W134" s="323"/>
      <c r="X134" s="323"/>
      <c r="Y134" s="323"/>
      <c r="Z134" s="323"/>
      <c r="AA134" s="323"/>
      <c r="AB134" s="323"/>
      <c r="AC134" s="323"/>
      <c r="AD134" s="323"/>
      <c r="AE134" s="323"/>
      <c r="AF134" s="323"/>
      <c r="AG134" s="323"/>
      <c r="AH134" s="323"/>
      <c r="AI134" s="323"/>
      <c r="AJ134" s="323"/>
    </row>
    <row r="135" spans="2:36" s="85" customFormat="1" ht="13.15" customHeight="1">
      <c r="B135" s="320" t="s">
        <v>2290</v>
      </c>
      <c r="C135" s="126" t="s">
        <v>226</v>
      </c>
      <c r="D135" s="84">
        <v>100</v>
      </c>
      <c r="E135" s="84">
        <v>165</v>
      </c>
      <c r="F135" s="84">
        <v>25</v>
      </c>
      <c r="G135" s="84"/>
      <c r="H135" s="84" t="s">
        <v>194</v>
      </c>
      <c r="I135" s="84" t="s">
        <v>194</v>
      </c>
      <c r="J135" s="84" t="s">
        <v>194</v>
      </c>
      <c r="K135" s="84"/>
      <c r="L135" s="84">
        <v>100</v>
      </c>
      <c r="M135" s="84">
        <v>165</v>
      </c>
      <c r="N135" s="84">
        <v>25</v>
      </c>
      <c r="O135" s="153"/>
      <c r="Q135" s="323"/>
      <c r="R135" s="323"/>
      <c r="S135" s="323"/>
      <c r="T135" s="323"/>
      <c r="U135" s="323"/>
      <c r="V135" s="323"/>
      <c r="W135" s="323"/>
      <c r="X135" s="323"/>
      <c r="Y135" s="323"/>
      <c r="Z135" s="323"/>
      <c r="AA135" s="323"/>
      <c r="AB135" s="323"/>
      <c r="AC135" s="323"/>
      <c r="AD135" s="323"/>
      <c r="AE135" s="323"/>
      <c r="AF135" s="323"/>
      <c r="AG135" s="323"/>
      <c r="AH135" s="323"/>
      <c r="AI135" s="323"/>
      <c r="AJ135" s="323"/>
    </row>
    <row r="136" spans="2:36" s="85" customFormat="1" ht="30" customHeight="1">
      <c r="B136" s="82" t="s">
        <v>229</v>
      </c>
      <c r="C136" s="82" t="s">
        <v>215</v>
      </c>
      <c r="D136" s="151">
        <v>1106200</v>
      </c>
      <c r="E136" s="151">
        <v>315060</v>
      </c>
      <c r="F136" s="151">
        <v>9275</v>
      </c>
      <c r="H136" s="151">
        <v>120800</v>
      </c>
      <c r="I136" s="151">
        <v>110000</v>
      </c>
      <c r="J136" s="151">
        <v>3630</v>
      </c>
      <c r="L136" s="151">
        <v>1227000</v>
      </c>
      <c r="M136" s="151">
        <v>425055</v>
      </c>
      <c r="N136" s="151">
        <v>12905</v>
      </c>
      <c r="O136" s="153"/>
      <c r="Q136" s="323"/>
      <c r="R136" s="323"/>
      <c r="S136" s="323"/>
      <c r="T136" s="323"/>
      <c r="U136" s="323"/>
      <c r="V136" s="323"/>
      <c r="W136" s="323"/>
      <c r="X136" s="323"/>
      <c r="Y136" s="323"/>
      <c r="Z136" s="323"/>
      <c r="AA136" s="323"/>
      <c r="AB136" s="323"/>
      <c r="AC136" s="323"/>
      <c r="AD136" s="323"/>
      <c r="AE136" s="323"/>
      <c r="AF136" s="323"/>
      <c r="AG136" s="323"/>
      <c r="AH136" s="323"/>
      <c r="AI136" s="323"/>
      <c r="AJ136" s="323"/>
    </row>
    <row r="137" spans="2:36" s="85" customFormat="1" ht="13.15" customHeight="1">
      <c r="B137" s="320" t="s">
        <v>2288</v>
      </c>
      <c r="C137" s="126" t="s">
        <v>216</v>
      </c>
      <c r="D137" s="84">
        <v>667500</v>
      </c>
      <c r="E137" s="84">
        <v>98105</v>
      </c>
      <c r="F137" s="84">
        <v>1020</v>
      </c>
      <c r="H137" s="84">
        <v>84900</v>
      </c>
      <c r="I137" s="84">
        <v>4650</v>
      </c>
      <c r="J137" s="84">
        <v>460</v>
      </c>
      <c r="L137" s="84">
        <v>752400</v>
      </c>
      <c r="M137" s="84">
        <v>102755</v>
      </c>
      <c r="N137" s="84">
        <v>1485</v>
      </c>
      <c r="O137" s="153"/>
      <c r="Q137" s="323"/>
      <c r="R137" s="323"/>
      <c r="S137" s="323"/>
      <c r="T137" s="323"/>
      <c r="U137" s="323"/>
      <c r="V137" s="323"/>
      <c r="W137" s="323"/>
      <c r="X137" s="323"/>
      <c r="Y137" s="323"/>
      <c r="Z137" s="323"/>
      <c r="AA137" s="323"/>
      <c r="AB137" s="323"/>
      <c r="AC137" s="323"/>
      <c r="AD137" s="323"/>
      <c r="AE137" s="323"/>
      <c r="AF137" s="323"/>
      <c r="AG137" s="323"/>
      <c r="AH137" s="323"/>
      <c r="AI137" s="323"/>
      <c r="AJ137" s="323"/>
    </row>
    <row r="138" spans="2:36" s="85" customFormat="1" ht="13.15" customHeight="1">
      <c r="B138" s="320" t="s">
        <v>2288</v>
      </c>
      <c r="C138" s="126" t="s">
        <v>217</v>
      </c>
      <c r="D138" s="84">
        <v>325100</v>
      </c>
      <c r="E138" s="84">
        <v>112800</v>
      </c>
      <c r="F138" s="84">
        <v>2780</v>
      </c>
      <c r="H138" s="84">
        <v>13700</v>
      </c>
      <c r="I138" s="84">
        <v>4950</v>
      </c>
      <c r="J138" s="84">
        <v>110</v>
      </c>
      <c r="L138" s="84">
        <v>338800</v>
      </c>
      <c r="M138" s="84">
        <v>117755</v>
      </c>
      <c r="N138" s="84">
        <v>2890</v>
      </c>
      <c r="O138" s="153"/>
      <c r="Q138" s="323"/>
      <c r="R138" s="323"/>
      <c r="S138" s="323"/>
      <c r="T138" s="323"/>
      <c r="U138" s="323"/>
      <c r="V138" s="323"/>
      <c r="W138" s="323"/>
      <c r="X138" s="323"/>
      <c r="Y138" s="323"/>
      <c r="Z138" s="323"/>
      <c r="AA138" s="323"/>
      <c r="AB138" s="323"/>
      <c r="AC138" s="323"/>
      <c r="AD138" s="323"/>
      <c r="AE138" s="323"/>
      <c r="AF138" s="323"/>
      <c r="AG138" s="323"/>
      <c r="AH138" s="323"/>
      <c r="AI138" s="323"/>
      <c r="AJ138" s="323"/>
    </row>
    <row r="139" spans="2:36" s="85" customFormat="1" ht="13.15" customHeight="1">
      <c r="B139" s="320" t="s">
        <v>2288</v>
      </c>
      <c r="C139" s="126" t="s">
        <v>218</v>
      </c>
      <c r="D139" s="84">
        <v>93300</v>
      </c>
      <c r="E139" s="84">
        <v>61870</v>
      </c>
      <c r="F139" s="84">
        <v>2520</v>
      </c>
      <c r="H139" s="84">
        <v>8900</v>
      </c>
      <c r="I139" s="84">
        <v>6340</v>
      </c>
      <c r="J139" s="84">
        <v>205</v>
      </c>
      <c r="L139" s="84">
        <v>102200</v>
      </c>
      <c r="M139" s="84">
        <v>68210</v>
      </c>
      <c r="N139" s="84">
        <v>2725</v>
      </c>
      <c r="O139" s="153"/>
      <c r="Q139" s="323"/>
      <c r="R139" s="323"/>
      <c r="S139" s="323"/>
      <c r="T139" s="323"/>
      <c r="U139" s="323"/>
      <c r="V139" s="323"/>
      <c r="W139" s="323"/>
      <c r="X139" s="323"/>
      <c r="Y139" s="323"/>
      <c r="Z139" s="323"/>
      <c r="AA139" s="323"/>
      <c r="AB139" s="323"/>
      <c r="AC139" s="323"/>
      <c r="AD139" s="323"/>
      <c r="AE139" s="323"/>
      <c r="AF139" s="323"/>
      <c r="AG139" s="323"/>
      <c r="AH139" s="323"/>
      <c r="AI139" s="323"/>
      <c r="AJ139" s="323"/>
    </row>
    <row r="140" spans="2:36" s="85" customFormat="1" ht="13.15" customHeight="1">
      <c r="B140" s="320" t="s">
        <v>2288</v>
      </c>
      <c r="C140" s="126" t="s">
        <v>219</v>
      </c>
      <c r="D140" s="84">
        <v>12100</v>
      </c>
      <c r="E140" s="84">
        <v>14700</v>
      </c>
      <c r="F140" s="84">
        <v>885</v>
      </c>
      <c r="H140" s="84">
        <v>3500</v>
      </c>
      <c r="I140" s="84">
        <v>4295</v>
      </c>
      <c r="J140" s="84">
        <v>155</v>
      </c>
      <c r="L140" s="84">
        <v>15500</v>
      </c>
      <c r="M140" s="84">
        <v>18995</v>
      </c>
      <c r="N140" s="84">
        <v>1035</v>
      </c>
      <c r="O140" s="153"/>
      <c r="Q140" s="323"/>
      <c r="R140" s="323"/>
      <c r="S140" s="323"/>
      <c r="T140" s="323"/>
      <c r="U140" s="323"/>
      <c r="V140" s="323"/>
      <c r="W140" s="323"/>
      <c r="X140" s="323"/>
      <c r="Y140" s="323"/>
      <c r="Z140" s="323"/>
      <c r="AA140" s="323"/>
      <c r="AB140" s="323"/>
      <c r="AC140" s="323"/>
      <c r="AD140" s="323"/>
      <c r="AE140" s="323"/>
      <c r="AF140" s="323"/>
      <c r="AG140" s="323"/>
      <c r="AH140" s="323"/>
      <c r="AI140" s="323"/>
      <c r="AJ140" s="323"/>
    </row>
    <row r="141" spans="2:36" s="85" customFormat="1" ht="13.15" customHeight="1">
      <c r="B141" s="320" t="s">
        <v>2288</v>
      </c>
      <c r="C141" s="126" t="s">
        <v>220</v>
      </c>
      <c r="D141" s="84">
        <v>4000</v>
      </c>
      <c r="E141" s="84">
        <v>6870</v>
      </c>
      <c r="F141" s="84">
        <v>510</v>
      </c>
      <c r="H141" s="84">
        <v>2000</v>
      </c>
      <c r="I141" s="84">
        <v>3435</v>
      </c>
      <c r="J141" s="84">
        <v>125</v>
      </c>
      <c r="L141" s="84">
        <v>5900</v>
      </c>
      <c r="M141" s="84">
        <v>10305</v>
      </c>
      <c r="N141" s="84">
        <v>635</v>
      </c>
      <c r="O141" s="153"/>
      <c r="Q141" s="323"/>
      <c r="R141" s="323"/>
      <c r="S141" s="323"/>
      <c r="T141" s="323"/>
      <c r="U141" s="323"/>
      <c r="V141" s="323"/>
      <c r="W141" s="323"/>
      <c r="X141" s="323"/>
      <c r="Y141" s="323"/>
      <c r="Z141" s="323"/>
      <c r="AA141" s="323"/>
      <c r="AB141" s="323"/>
      <c r="AC141" s="323"/>
      <c r="AD141" s="323"/>
      <c r="AE141" s="323"/>
      <c r="AF141" s="323"/>
      <c r="AG141" s="323"/>
      <c r="AH141" s="323"/>
      <c r="AI141" s="323"/>
      <c r="AJ141" s="323"/>
    </row>
    <row r="142" spans="2:36" s="85" customFormat="1" ht="13.15" customHeight="1">
      <c r="B142" s="320" t="s">
        <v>2288</v>
      </c>
      <c r="C142" s="126" t="s">
        <v>221</v>
      </c>
      <c r="D142" s="84">
        <v>2300</v>
      </c>
      <c r="E142" s="84">
        <v>5615</v>
      </c>
      <c r="F142" s="84">
        <v>490</v>
      </c>
      <c r="H142" s="84">
        <v>2200</v>
      </c>
      <c r="I142" s="84">
        <v>5500</v>
      </c>
      <c r="J142" s="84">
        <v>200</v>
      </c>
      <c r="L142" s="84">
        <v>4500</v>
      </c>
      <c r="M142" s="84">
        <v>11110</v>
      </c>
      <c r="N142" s="84">
        <v>690</v>
      </c>
      <c r="O142" s="153"/>
      <c r="Q142" s="323"/>
      <c r="R142" s="323"/>
      <c r="S142" s="323"/>
      <c r="T142" s="323"/>
      <c r="U142" s="323"/>
      <c r="V142" s="323"/>
      <c r="W142" s="323"/>
      <c r="X142" s="323"/>
      <c r="Y142" s="323"/>
      <c r="Z142" s="323"/>
      <c r="AA142" s="323"/>
      <c r="AB142" s="323"/>
      <c r="AC142" s="323"/>
      <c r="AD142" s="323"/>
      <c r="AE142" s="323"/>
      <c r="AF142" s="323"/>
      <c r="AG142" s="323"/>
      <c r="AH142" s="323"/>
      <c r="AI142" s="323"/>
      <c r="AJ142" s="323"/>
    </row>
    <row r="143" spans="2:36" s="85" customFormat="1" ht="13.15" customHeight="1">
      <c r="B143" s="320" t="s">
        <v>2288</v>
      </c>
      <c r="C143" s="126" t="s">
        <v>222</v>
      </c>
      <c r="D143" s="84">
        <v>800</v>
      </c>
      <c r="E143" s="84">
        <v>2785</v>
      </c>
      <c r="F143" s="84">
        <v>250</v>
      </c>
      <c r="H143" s="84">
        <v>1200</v>
      </c>
      <c r="I143" s="84">
        <v>4230</v>
      </c>
      <c r="J143" s="84">
        <v>150</v>
      </c>
      <c r="L143" s="84">
        <v>2000</v>
      </c>
      <c r="M143" s="84">
        <v>7015</v>
      </c>
      <c r="N143" s="84">
        <v>405</v>
      </c>
      <c r="O143" s="153"/>
      <c r="Q143" s="323"/>
      <c r="R143" s="323"/>
      <c r="S143" s="323"/>
      <c r="T143" s="323"/>
      <c r="U143" s="323"/>
      <c r="V143" s="323"/>
      <c r="W143" s="323"/>
      <c r="X143" s="323"/>
      <c r="Y143" s="323"/>
      <c r="Z143" s="323"/>
      <c r="AA143" s="323"/>
      <c r="AB143" s="323"/>
      <c r="AC143" s="323"/>
      <c r="AD143" s="323"/>
      <c r="AE143" s="323"/>
      <c r="AF143" s="323"/>
      <c r="AG143" s="323"/>
      <c r="AH143" s="323"/>
      <c r="AI143" s="323"/>
      <c r="AJ143" s="323"/>
    </row>
    <row r="144" spans="2:36" s="85" customFormat="1" ht="13.15" customHeight="1">
      <c r="B144" s="320" t="s">
        <v>2288</v>
      </c>
      <c r="C144" s="126" t="s">
        <v>223</v>
      </c>
      <c r="D144" s="84">
        <v>300</v>
      </c>
      <c r="E144" s="84">
        <v>1470</v>
      </c>
      <c r="F144" s="84">
        <v>135</v>
      </c>
      <c r="H144" s="84">
        <v>800</v>
      </c>
      <c r="I144" s="84">
        <v>3630</v>
      </c>
      <c r="J144" s="84">
        <v>135</v>
      </c>
      <c r="L144" s="84">
        <v>1100</v>
      </c>
      <c r="M144" s="84">
        <v>5100</v>
      </c>
      <c r="N144" s="84">
        <v>265</v>
      </c>
      <c r="O144" s="153"/>
      <c r="Q144" s="323"/>
      <c r="R144" s="323"/>
      <c r="S144" s="323"/>
      <c r="T144" s="323"/>
      <c r="U144" s="323"/>
      <c r="V144" s="323"/>
      <c r="W144" s="323"/>
      <c r="X144" s="323"/>
      <c r="Y144" s="323"/>
      <c r="Z144" s="323"/>
      <c r="AA144" s="323"/>
      <c r="AB144" s="323"/>
      <c r="AC144" s="323"/>
      <c r="AD144" s="323"/>
      <c r="AE144" s="323"/>
      <c r="AF144" s="323"/>
      <c r="AG144" s="323"/>
      <c r="AH144" s="323"/>
      <c r="AI144" s="323"/>
      <c r="AJ144" s="323"/>
    </row>
    <row r="145" spans="1:36" s="85" customFormat="1" ht="13.15" customHeight="1">
      <c r="B145" s="320" t="s">
        <v>2288</v>
      </c>
      <c r="C145" s="126" t="s">
        <v>224</v>
      </c>
      <c r="D145" s="84">
        <v>500</v>
      </c>
      <c r="E145" s="84">
        <v>3345</v>
      </c>
      <c r="F145" s="84">
        <v>290</v>
      </c>
      <c r="H145" s="84">
        <v>1800</v>
      </c>
      <c r="I145" s="84">
        <v>12930</v>
      </c>
      <c r="J145" s="84">
        <v>480</v>
      </c>
      <c r="L145" s="84">
        <v>2300</v>
      </c>
      <c r="M145" s="84">
        <v>16270</v>
      </c>
      <c r="N145" s="84">
        <v>770</v>
      </c>
      <c r="O145" s="153"/>
      <c r="Q145" s="323"/>
      <c r="R145" s="323"/>
      <c r="S145" s="323"/>
      <c r="T145" s="323"/>
      <c r="U145" s="323"/>
      <c r="V145" s="323"/>
      <c r="W145" s="323"/>
      <c r="X145" s="323"/>
      <c r="Y145" s="323"/>
      <c r="Z145" s="323"/>
      <c r="AA145" s="323"/>
      <c r="AB145" s="323"/>
      <c r="AC145" s="323"/>
      <c r="AD145" s="323"/>
      <c r="AE145" s="323"/>
      <c r="AF145" s="323"/>
      <c r="AG145" s="323"/>
      <c r="AH145" s="323"/>
      <c r="AI145" s="323"/>
      <c r="AJ145" s="323"/>
    </row>
    <row r="146" spans="1:36" s="85" customFormat="1" ht="13.15" customHeight="1">
      <c r="B146" s="320" t="s">
        <v>2288</v>
      </c>
      <c r="C146" s="126" t="s">
        <v>225</v>
      </c>
      <c r="D146" s="84">
        <v>300</v>
      </c>
      <c r="E146" s="84">
        <v>6780</v>
      </c>
      <c r="F146" s="84">
        <v>285</v>
      </c>
      <c r="H146" s="84">
        <v>1800</v>
      </c>
      <c r="I146" s="84">
        <v>60035</v>
      </c>
      <c r="J146" s="84">
        <v>1620</v>
      </c>
      <c r="L146" s="84">
        <v>2100</v>
      </c>
      <c r="M146" s="84">
        <v>66815</v>
      </c>
      <c r="N146" s="84">
        <v>1905</v>
      </c>
      <c r="O146" s="153"/>
      <c r="Q146" s="323"/>
      <c r="R146" s="323"/>
      <c r="S146" s="323"/>
      <c r="T146" s="323"/>
      <c r="U146" s="323"/>
      <c r="V146" s="323"/>
      <c r="W146" s="323"/>
      <c r="X146" s="323"/>
      <c r="Y146" s="323"/>
      <c r="Z146" s="323"/>
      <c r="AA146" s="323"/>
      <c r="AB146" s="323"/>
      <c r="AC146" s="323"/>
      <c r="AD146" s="323"/>
      <c r="AE146" s="323"/>
      <c r="AF146" s="323"/>
      <c r="AG146" s="323"/>
      <c r="AH146" s="323"/>
      <c r="AI146" s="323"/>
      <c r="AJ146" s="323"/>
    </row>
    <row r="147" spans="1:36" s="85" customFormat="1" ht="13.15" customHeight="1">
      <c r="B147" s="320" t="s">
        <v>2288</v>
      </c>
      <c r="C147" s="126" t="s">
        <v>226</v>
      </c>
      <c r="D147" s="84">
        <v>100</v>
      </c>
      <c r="E147" s="84">
        <v>715</v>
      </c>
      <c r="F147" s="84">
        <v>105</v>
      </c>
      <c r="H147" s="84" t="s">
        <v>194</v>
      </c>
      <c r="I147" s="84" t="s">
        <v>194</v>
      </c>
      <c r="J147" s="84" t="s">
        <v>194</v>
      </c>
      <c r="L147" s="84">
        <v>100</v>
      </c>
      <c r="M147" s="84">
        <v>715</v>
      </c>
      <c r="N147" s="84">
        <v>105</v>
      </c>
      <c r="O147" s="153"/>
      <c r="Q147" s="323"/>
      <c r="R147" s="323"/>
      <c r="S147" s="323"/>
      <c r="T147" s="323"/>
      <c r="U147" s="323"/>
      <c r="V147" s="323"/>
      <c r="W147" s="323"/>
      <c r="X147" s="323"/>
      <c r="Y147" s="323"/>
      <c r="Z147" s="323"/>
      <c r="AA147" s="323"/>
      <c r="AB147" s="323"/>
      <c r="AC147" s="323"/>
      <c r="AD147" s="323"/>
      <c r="AE147" s="323"/>
      <c r="AF147" s="323"/>
      <c r="AG147" s="323"/>
      <c r="AH147" s="323"/>
      <c r="AI147" s="323"/>
      <c r="AJ147" s="323"/>
    </row>
    <row r="148" spans="1:36" ht="6" customHeight="1" thickBot="1">
      <c r="B148" s="154"/>
      <c r="C148" s="154"/>
      <c r="D148" s="155"/>
      <c r="E148" s="156"/>
      <c r="F148" s="156"/>
      <c r="G148" s="156"/>
      <c r="H148" s="155"/>
      <c r="I148" s="156"/>
      <c r="J148" s="156"/>
      <c r="K148" s="156"/>
      <c r="L148" s="155"/>
      <c r="M148" s="156"/>
      <c r="N148" s="156"/>
    </row>
    <row r="149" spans="1:36" ht="6" customHeight="1">
      <c r="A149" s="150"/>
      <c r="C149" s="150"/>
      <c r="D149" s="158"/>
      <c r="E149" s="159"/>
      <c r="F149" s="159"/>
      <c r="G149" s="159"/>
      <c r="H149" s="158"/>
      <c r="I149" s="159"/>
      <c r="J149" s="159"/>
      <c r="K149" s="159"/>
      <c r="L149" s="158"/>
      <c r="M149" s="159"/>
      <c r="N149" s="159"/>
    </row>
    <row r="150" spans="1:36" ht="15">
      <c r="B150" s="765" t="s">
        <v>148</v>
      </c>
      <c r="C150" s="697"/>
      <c r="D150" s="697"/>
      <c r="E150" s="697"/>
      <c r="F150" s="697"/>
      <c r="G150" s="697"/>
      <c r="H150" s="697"/>
      <c r="I150" s="697"/>
      <c r="J150" s="697"/>
      <c r="K150" s="697"/>
      <c r="L150" s="697"/>
      <c r="M150" s="697"/>
      <c r="N150" s="697"/>
    </row>
    <row r="151" spans="1:36" ht="15">
      <c r="B151" s="764" t="s">
        <v>230</v>
      </c>
      <c r="C151" s="697"/>
      <c r="D151" s="697"/>
      <c r="E151" s="697"/>
      <c r="F151" s="697"/>
      <c r="G151" s="697"/>
      <c r="H151" s="697"/>
      <c r="I151" s="697"/>
      <c r="J151" s="697"/>
      <c r="K151" s="697"/>
      <c r="L151" s="697"/>
      <c r="M151" s="697"/>
      <c r="N151" s="697"/>
    </row>
    <row r="152" spans="1:36" ht="15">
      <c r="B152" s="747" t="s">
        <v>197</v>
      </c>
      <c r="C152" s="697"/>
      <c r="D152" s="697"/>
      <c r="E152" s="697"/>
      <c r="F152" s="697"/>
      <c r="G152" s="697"/>
      <c r="H152" s="697"/>
      <c r="I152" s="697"/>
      <c r="J152" s="697"/>
      <c r="K152" s="697"/>
      <c r="L152" s="697"/>
      <c r="M152" s="697"/>
      <c r="N152" s="697"/>
    </row>
    <row r="153" spans="1:36" ht="15">
      <c r="B153" s="764" t="s">
        <v>2300</v>
      </c>
      <c r="C153" s="697"/>
      <c r="D153" s="697"/>
      <c r="E153" s="697"/>
      <c r="F153" s="697"/>
      <c r="G153" s="697"/>
      <c r="H153" s="697"/>
      <c r="I153" s="697"/>
      <c r="J153" s="697"/>
      <c r="K153" s="697"/>
      <c r="L153" s="697"/>
      <c r="M153" s="697"/>
      <c r="N153" s="697"/>
    </row>
    <row r="154" spans="1:36" ht="15">
      <c r="B154" s="764" t="s">
        <v>231</v>
      </c>
      <c r="C154" s="697"/>
      <c r="D154" s="697"/>
      <c r="E154" s="697"/>
      <c r="F154" s="697"/>
      <c r="G154" s="697"/>
      <c r="H154" s="697"/>
      <c r="I154" s="697"/>
      <c r="J154" s="697"/>
      <c r="K154" s="697"/>
      <c r="L154" s="697"/>
      <c r="M154" s="697"/>
      <c r="N154" s="697"/>
    </row>
    <row r="155" spans="1:36" ht="15">
      <c r="B155" s="764" t="s">
        <v>232</v>
      </c>
      <c r="C155" s="697"/>
      <c r="D155" s="697"/>
      <c r="E155" s="697"/>
      <c r="F155" s="697"/>
      <c r="G155" s="697"/>
      <c r="H155" s="697"/>
      <c r="I155" s="697"/>
      <c r="J155" s="697"/>
      <c r="K155" s="697"/>
      <c r="L155" s="697"/>
      <c r="M155" s="697"/>
      <c r="N155" s="697"/>
    </row>
    <row r="156" spans="1:36" ht="12.75" customHeight="1">
      <c r="B156" s="764" t="s">
        <v>209</v>
      </c>
      <c r="C156" s="697"/>
      <c r="D156" s="697"/>
      <c r="E156" s="697"/>
      <c r="F156" s="697"/>
      <c r="G156" s="697"/>
      <c r="H156" s="697"/>
      <c r="I156" s="697"/>
      <c r="J156" s="697"/>
      <c r="K156" s="697"/>
      <c r="L156" s="697"/>
      <c r="M156" s="697"/>
      <c r="N156" s="697"/>
    </row>
    <row r="157" spans="1:36">
      <c r="B157" s="697"/>
      <c r="C157" s="697"/>
      <c r="D157" s="697"/>
      <c r="E157" s="697"/>
      <c r="F157" s="697"/>
      <c r="G157" s="697"/>
      <c r="H157" s="697"/>
      <c r="I157" s="697"/>
      <c r="J157" s="697"/>
      <c r="K157" s="697"/>
      <c r="L157" s="697"/>
      <c r="M157" s="697"/>
      <c r="N157" s="697"/>
    </row>
  </sheetData>
  <autoFilter ref="B9:C147"/>
  <mergeCells count="15">
    <mergeCell ref="D7:F7"/>
    <mergeCell ref="H7:J7"/>
    <mergeCell ref="L7:N7"/>
    <mergeCell ref="A1:N1"/>
    <mergeCell ref="A2:N3"/>
    <mergeCell ref="A4:N4"/>
    <mergeCell ref="B5:D5"/>
    <mergeCell ref="B6:C6"/>
    <mergeCell ref="B153:N153"/>
    <mergeCell ref="B154:N154"/>
    <mergeCell ref="B155:N155"/>
    <mergeCell ref="B156:N157"/>
    <mergeCell ref="B150:N150"/>
    <mergeCell ref="B151:N151"/>
    <mergeCell ref="B152:N152"/>
  </mergeCells>
  <hyperlinks>
    <hyperlink ref="P1" location="'Contents '!A1" display="Contents"/>
  </hyperlink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oddHeader>&amp;R&amp;G</oddHeader>
    <oddFooter>&amp;L&amp;"Arial,Regular"&amp;10&amp;K000000HMRC Annual Stamp Tax Statistics, 2017-18</oddFooter>
  </headerFooter>
  <rowBreaks count="2" manualBreakCount="2">
    <brk id="75" max="13" man="1"/>
    <brk id="135" max="1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6"/>
  <sheetViews>
    <sheetView zoomScaleNormal="100" workbookViewId="0">
      <selection activeCell="A5" sqref="A5"/>
    </sheetView>
  </sheetViews>
  <sheetFormatPr defaultColWidth="9" defaultRowHeight="12.75"/>
  <cols>
    <col min="1" max="1" width="2" style="44" customWidth="1"/>
    <col min="2" max="2" width="11.5703125" style="94" customWidth="1"/>
    <col min="3" max="3" width="28.5703125" style="94" customWidth="1"/>
    <col min="4" max="4" width="13.7109375" style="96" customWidth="1"/>
    <col min="5" max="7" width="13.7109375" style="95" customWidth="1"/>
    <col min="8" max="9" width="13.7109375" style="96" customWidth="1"/>
    <col min="10" max="10" width="13.7109375" style="95" customWidth="1"/>
    <col min="11" max="11" width="1.5703125" style="95" customWidth="1"/>
    <col min="12" max="12" width="9" style="44"/>
    <col min="13" max="33" width="1.28515625" style="45" customWidth="1"/>
    <col min="34" max="16384" width="9" style="44"/>
  </cols>
  <sheetData>
    <row r="1" spans="1:33" ht="30" customHeight="1" thickBot="1">
      <c r="A1" s="685" t="s">
        <v>2317</v>
      </c>
      <c r="B1" s="748"/>
      <c r="C1" s="748"/>
      <c r="D1" s="748"/>
      <c r="E1" s="748"/>
      <c r="F1" s="748"/>
      <c r="G1" s="748"/>
      <c r="H1" s="748"/>
      <c r="I1" s="748"/>
      <c r="J1" s="748"/>
      <c r="K1" s="160"/>
      <c r="L1" s="280" t="s">
        <v>75</v>
      </c>
    </row>
    <row r="2" spans="1:33" ht="25.15" customHeight="1">
      <c r="A2" s="758" t="s">
        <v>2318</v>
      </c>
      <c r="B2" s="758"/>
      <c r="C2" s="737"/>
      <c r="D2" s="737"/>
      <c r="E2" s="737"/>
      <c r="F2" s="737"/>
      <c r="G2" s="737"/>
      <c r="H2" s="737"/>
      <c r="I2" s="737"/>
      <c r="J2" s="737"/>
      <c r="K2" s="478"/>
      <c r="L2" s="313"/>
    </row>
    <row r="3" spans="1:33" ht="25.15" customHeight="1">
      <c r="A3" s="759"/>
      <c r="B3" s="759"/>
      <c r="C3" s="759"/>
      <c r="D3" s="759"/>
      <c r="E3" s="759"/>
      <c r="F3" s="759"/>
      <c r="G3" s="759"/>
      <c r="H3" s="759"/>
      <c r="I3" s="759"/>
      <c r="J3" s="759"/>
      <c r="K3" s="478"/>
    </row>
    <row r="4" spans="1:33" ht="14.1" customHeight="1">
      <c r="A4" s="760" t="s">
        <v>211</v>
      </c>
      <c r="B4" s="760"/>
      <c r="C4" s="761"/>
      <c r="D4" s="761"/>
      <c r="E4" s="761"/>
      <c r="F4" s="761"/>
      <c r="G4" s="761"/>
      <c r="H4" s="761"/>
      <c r="I4" s="761"/>
      <c r="J4" s="761"/>
      <c r="K4" s="44"/>
    </row>
    <row r="5" spans="1:33" s="133" customFormat="1" ht="15.75" thickBot="1">
      <c r="B5" s="769"/>
      <c r="C5" s="769"/>
      <c r="D5" s="769"/>
      <c r="E5" s="135"/>
      <c r="F5" s="135"/>
      <c r="G5" s="135"/>
      <c r="H5" s="136"/>
      <c r="I5" s="136"/>
      <c r="J5" s="525" t="s">
        <v>233</v>
      </c>
      <c r="K5" s="624"/>
      <c r="M5" s="329"/>
      <c r="N5" s="329"/>
      <c r="O5" s="329"/>
      <c r="P5" s="329"/>
      <c r="Q5" s="329"/>
      <c r="R5" s="329"/>
      <c r="S5" s="329"/>
      <c r="T5" s="329"/>
      <c r="U5" s="329"/>
      <c r="V5" s="329"/>
      <c r="W5" s="329"/>
      <c r="X5" s="329"/>
      <c r="Y5" s="329"/>
      <c r="Z5" s="329"/>
      <c r="AA5" s="329"/>
      <c r="AB5" s="329"/>
      <c r="AC5" s="329"/>
      <c r="AD5" s="329"/>
      <c r="AE5" s="329"/>
      <c r="AF5" s="329"/>
      <c r="AG5" s="329"/>
    </row>
    <row r="6" spans="1:33" s="138" customFormat="1" ht="6" customHeight="1">
      <c r="B6" s="772"/>
      <c r="C6" s="772"/>
      <c r="D6" s="604"/>
      <c r="E6" s="605"/>
      <c r="F6" s="605"/>
      <c r="G6" s="605"/>
      <c r="H6" s="604"/>
      <c r="I6" s="604"/>
      <c r="J6" s="605"/>
      <c r="K6" s="435"/>
      <c r="M6" s="329"/>
      <c r="N6" s="329"/>
      <c r="O6" s="329"/>
      <c r="P6" s="329"/>
      <c r="Q6" s="330"/>
      <c r="R6" s="330"/>
      <c r="S6" s="330"/>
      <c r="T6" s="330"/>
      <c r="U6" s="330"/>
      <c r="V6" s="330"/>
      <c r="W6" s="330"/>
      <c r="X6" s="330"/>
      <c r="Y6" s="330"/>
      <c r="Z6" s="330"/>
      <c r="AA6" s="330"/>
      <c r="AB6" s="330"/>
      <c r="AC6" s="330"/>
      <c r="AD6" s="330"/>
      <c r="AE6" s="330"/>
      <c r="AF6" s="330"/>
      <c r="AG6" s="330"/>
    </row>
    <row r="7" spans="1:33" s="354" customFormat="1" ht="69.75" customHeight="1">
      <c r="B7" s="625" t="s">
        <v>2319</v>
      </c>
      <c r="C7" s="626" t="s">
        <v>2352</v>
      </c>
      <c r="D7" s="627" t="s">
        <v>200</v>
      </c>
      <c r="E7" s="627" t="s">
        <v>201</v>
      </c>
      <c r="F7" s="627" t="s">
        <v>2353</v>
      </c>
      <c r="G7" s="628" t="s">
        <v>202</v>
      </c>
      <c r="H7" s="627" t="s">
        <v>203</v>
      </c>
      <c r="I7" s="628" t="s">
        <v>234</v>
      </c>
      <c r="J7" s="627" t="s">
        <v>2354</v>
      </c>
      <c r="K7" s="356"/>
      <c r="M7" s="593"/>
      <c r="N7" s="593"/>
      <c r="O7" s="593"/>
      <c r="P7" s="593"/>
      <c r="Q7" s="593"/>
      <c r="R7" s="593"/>
      <c r="S7" s="593"/>
      <c r="T7" s="593"/>
      <c r="U7" s="593"/>
      <c r="V7" s="593"/>
      <c r="W7" s="593"/>
      <c r="X7" s="593"/>
      <c r="Y7" s="593"/>
      <c r="Z7" s="593"/>
      <c r="AA7" s="593"/>
      <c r="AB7" s="593"/>
      <c r="AC7" s="593"/>
      <c r="AD7" s="593"/>
      <c r="AE7" s="593"/>
      <c r="AF7" s="593"/>
      <c r="AG7" s="593"/>
    </row>
    <row r="8" spans="1:33" s="133" customFormat="1" ht="30" customHeight="1">
      <c r="A8" s="350"/>
      <c r="B8" s="437" t="s">
        <v>235</v>
      </c>
      <c r="C8" s="82" t="s">
        <v>215</v>
      </c>
      <c r="D8" s="422">
        <v>211300</v>
      </c>
      <c r="E8" s="308">
        <v>0.19</v>
      </c>
      <c r="F8" s="422">
        <v>58200</v>
      </c>
      <c r="G8" s="422">
        <v>8590</v>
      </c>
      <c r="H8" s="308">
        <v>0.39</v>
      </c>
      <c r="I8" s="422">
        <v>3360</v>
      </c>
      <c r="J8" s="438">
        <v>1710</v>
      </c>
      <c r="K8" s="439"/>
      <c r="M8" s="329"/>
      <c r="N8" s="329"/>
      <c r="O8" s="329"/>
      <c r="P8" s="329"/>
      <c r="Q8" s="329"/>
      <c r="R8" s="329"/>
      <c r="S8" s="329"/>
      <c r="T8" s="329"/>
      <c r="U8" s="329"/>
      <c r="V8" s="329"/>
      <c r="W8" s="329"/>
      <c r="X8" s="329"/>
      <c r="Y8" s="329"/>
      <c r="Z8" s="329"/>
      <c r="AA8" s="329"/>
      <c r="AB8" s="329"/>
      <c r="AC8" s="329"/>
      <c r="AD8" s="329"/>
      <c r="AE8" s="329"/>
      <c r="AF8" s="329"/>
      <c r="AG8" s="329"/>
    </row>
    <row r="9" spans="1:33" s="440" customFormat="1" ht="14.25" customHeight="1">
      <c r="B9" s="319" t="s">
        <v>235</v>
      </c>
      <c r="C9" s="126" t="s">
        <v>216</v>
      </c>
      <c r="D9" s="423">
        <v>140400</v>
      </c>
      <c r="E9" s="380">
        <v>0.2</v>
      </c>
      <c r="F9" s="423">
        <v>18830</v>
      </c>
      <c r="G9" s="441">
        <v>1060</v>
      </c>
      <c r="H9" s="380">
        <v>0.6</v>
      </c>
      <c r="I9" s="423">
        <v>635</v>
      </c>
      <c r="J9" s="433">
        <v>560</v>
      </c>
      <c r="K9" s="442"/>
      <c r="L9" s="133"/>
      <c r="M9" s="329"/>
      <c r="N9" s="629"/>
      <c r="O9" s="629"/>
      <c r="P9" s="630"/>
      <c r="Q9" s="629"/>
      <c r="R9" s="630"/>
      <c r="S9" s="631"/>
      <c r="T9" s="631"/>
      <c r="U9" s="631"/>
      <c r="V9" s="631"/>
      <c r="W9" s="631"/>
      <c r="X9" s="631"/>
      <c r="Y9" s="631"/>
      <c r="Z9" s="631"/>
      <c r="AA9" s="631"/>
      <c r="AB9" s="630"/>
      <c r="AC9" s="630"/>
      <c r="AD9" s="630"/>
      <c r="AE9" s="630"/>
      <c r="AF9" s="630"/>
      <c r="AG9" s="630"/>
    </row>
    <row r="10" spans="1:33" s="440" customFormat="1" ht="12.75" customHeight="1">
      <c r="B10" s="319" t="s">
        <v>235</v>
      </c>
      <c r="C10" s="126" t="s">
        <v>217</v>
      </c>
      <c r="D10" s="423">
        <v>48700</v>
      </c>
      <c r="E10" s="380">
        <v>0.16</v>
      </c>
      <c r="F10" s="423">
        <v>17035</v>
      </c>
      <c r="G10" s="441">
        <v>2690</v>
      </c>
      <c r="H10" s="380">
        <v>0.32</v>
      </c>
      <c r="I10" s="423">
        <v>865</v>
      </c>
      <c r="J10" s="433">
        <v>505</v>
      </c>
      <c r="K10" s="442"/>
      <c r="M10" s="630"/>
      <c r="N10" s="632"/>
      <c r="O10" s="632"/>
      <c r="P10" s="632"/>
      <c r="Q10" s="632"/>
      <c r="R10" s="630"/>
      <c r="S10" s="631"/>
      <c r="T10" s="631"/>
      <c r="U10" s="631"/>
      <c r="V10" s="631"/>
      <c r="W10" s="631"/>
      <c r="X10" s="631"/>
      <c r="Y10" s="631"/>
      <c r="Z10" s="631"/>
      <c r="AA10" s="631"/>
      <c r="AB10" s="630"/>
      <c r="AC10" s="630"/>
      <c r="AD10" s="630"/>
      <c r="AE10" s="630"/>
      <c r="AF10" s="630"/>
      <c r="AG10" s="630"/>
    </row>
    <row r="11" spans="1:33" s="440" customFormat="1" ht="13.5" customHeight="1">
      <c r="B11" s="319" t="s">
        <v>235</v>
      </c>
      <c r="C11" s="126" t="s">
        <v>218</v>
      </c>
      <c r="D11" s="423">
        <v>17100</v>
      </c>
      <c r="E11" s="380">
        <v>0.2</v>
      </c>
      <c r="F11" s="423">
        <v>11500</v>
      </c>
      <c r="G11" s="441">
        <v>2280</v>
      </c>
      <c r="H11" s="380">
        <v>0.32</v>
      </c>
      <c r="I11" s="423">
        <v>740</v>
      </c>
      <c r="J11" s="433">
        <v>340</v>
      </c>
      <c r="K11" s="442"/>
      <c r="L11" s="133"/>
      <c r="M11" s="329"/>
      <c r="N11" s="632"/>
      <c r="O11" s="632"/>
      <c r="P11" s="632"/>
      <c r="Q11" s="632"/>
      <c r="R11" s="630"/>
      <c r="S11" s="631"/>
      <c r="T11" s="631"/>
      <c r="U11" s="631"/>
      <c r="V11" s="631"/>
      <c r="W11" s="631"/>
      <c r="X11" s="631"/>
      <c r="Y11" s="631"/>
      <c r="Z11" s="631"/>
      <c r="AA11" s="631"/>
      <c r="AB11" s="630"/>
      <c r="AC11" s="630"/>
      <c r="AD11" s="630"/>
      <c r="AE11" s="630"/>
      <c r="AF11" s="630"/>
      <c r="AG11" s="630"/>
    </row>
    <row r="12" spans="1:33" s="440" customFormat="1" ht="12.75" customHeight="1">
      <c r="B12" s="319" t="s">
        <v>235</v>
      </c>
      <c r="C12" s="126" t="s">
        <v>219</v>
      </c>
      <c r="D12" s="423">
        <v>2800</v>
      </c>
      <c r="E12" s="380">
        <v>0.26</v>
      </c>
      <c r="F12" s="423">
        <v>3415</v>
      </c>
      <c r="G12" s="441">
        <v>775</v>
      </c>
      <c r="H12" s="380">
        <v>0.36</v>
      </c>
      <c r="I12" s="423">
        <v>280</v>
      </c>
      <c r="J12" s="433">
        <v>100</v>
      </c>
      <c r="K12" s="442"/>
      <c r="M12" s="630"/>
      <c r="N12" s="632"/>
      <c r="O12" s="632"/>
      <c r="P12" s="632"/>
      <c r="Q12" s="632"/>
      <c r="R12" s="630"/>
      <c r="S12" s="631"/>
      <c r="T12" s="631"/>
      <c r="U12" s="631"/>
      <c r="V12" s="631"/>
      <c r="W12" s="631"/>
      <c r="X12" s="631"/>
      <c r="Y12" s="631"/>
      <c r="Z12" s="631"/>
      <c r="AA12" s="631"/>
      <c r="AB12" s="630"/>
      <c r="AC12" s="630"/>
      <c r="AD12" s="630"/>
      <c r="AE12" s="630"/>
      <c r="AF12" s="630"/>
      <c r="AG12" s="630"/>
    </row>
    <row r="13" spans="1:33" s="440" customFormat="1" ht="12.75" customHeight="1">
      <c r="B13" s="319" t="s">
        <v>235</v>
      </c>
      <c r="C13" s="126" t="s">
        <v>220</v>
      </c>
      <c r="D13" s="423">
        <v>1100</v>
      </c>
      <c r="E13" s="380">
        <v>0.3</v>
      </c>
      <c r="F13" s="423">
        <v>1835</v>
      </c>
      <c r="G13" s="441">
        <v>440</v>
      </c>
      <c r="H13" s="380">
        <v>0.4</v>
      </c>
      <c r="I13" s="423">
        <v>175</v>
      </c>
      <c r="J13" s="433">
        <v>55</v>
      </c>
      <c r="K13" s="442"/>
      <c r="L13" s="133"/>
      <c r="M13" s="329"/>
      <c r="N13" s="632"/>
      <c r="O13" s="632"/>
      <c r="P13" s="632"/>
      <c r="Q13" s="632"/>
      <c r="R13" s="630"/>
      <c r="S13" s="631"/>
      <c r="T13" s="631"/>
      <c r="U13" s="631"/>
      <c r="V13" s="631"/>
      <c r="W13" s="631"/>
      <c r="X13" s="631"/>
      <c r="Y13" s="631"/>
      <c r="Z13" s="631"/>
      <c r="AA13" s="631"/>
      <c r="AB13" s="630"/>
      <c r="AC13" s="630"/>
      <c r="AD13" s="630"/>
      <c r="AE13" s="630"/>
      <c r="AF13" s="630"/>
      <c r="AG13" s="630"/>
    </row>
    <row r="14" spans="1:33" s="440" customFormat="1" ht="12.75" customHeight="1">
      <c r="B14" s="319" t="s">
        <v>235</v>
      </c>
      <c r="C14" s="126" t="s">
        <v>221</v>
      </c>
      <c r="D14" s="423">
        <v>800</v>
      </c>
      <c r="E14" s="380">
        <v>0.35000000000000003</v>
      </c>
      <c r="F14" s="423">
        <v>1880</v>
      </c>
      <c r="G14" s="441">
        <v>450</v>
      </c>
      <c r="H14" s="380">
        <v>0.46</v>
      </c>
      <c r="I14" s="423">
        <v>205</v>
      </c>
      <c r="J14" s="433">
        <v>55</v>
      </c>
      <c r="K14" s="442"/>
      <c r="M14" s="630"/>
      <c r="N14" s="632"/>
      <c r="O14" s="632"/>
      <c r="P14" s="632"/>
      <c r="Q14" s="632"/>
      <c r="R14" s="630"/>
      <c r="S14" s="631"/>
      <c r="T14" s="631"/>
      <c r="U14" s="631"/>
      <c r="V14" s="631"/>
      <c r="W14" s="631"/>
      <c r="X14" s="631"/>
      <c r="Y14" s="631"/>
      <c r="Z14" s="631"/>
      <c r="AA14" s="631"/>
      <c r="AB14" s="630"/>
      <c r="AC14" s="630"/>
      <c r="AD14" s="630"/>
      <c r="AE14" s="630"/>
      <c r="AF14" s="630"/>
      <c r="AG14" s="630"/>
    </row>
    <row r="15" spans="1:33" s="440" customFormat="1" ht="12.75" customHeight="1">
      <c r="B15" s="319" t="s">
        <v>235</v>
      </c>
      <c r="C15" s="126" t="s">
        <v>222</v>
      </c>
      <c r="D15" s="423">
        <v>200</v>
      </c>
      <c r="E15" s="380">
        <v>0.34</v>
      </c>
      <c r="F15" s="423">
        <v>850</v>
      </c>
      <c r="G15" s="441">
        <v>220</v>
      </c>
      <c r="H15" s="380">
        <v>0.46</v>
      </c>
      <c r="I15" s="423">
        <v>100</v>
      </c>
      <c r="J15" s="433">
        <v>25</v>
      </c>
      <c r="K15" s="442"/>
      <c r="L15" s="133"/>
      <c r="M15" s="329"/>
      <c r="N15" s="632"/>
      <c r="O15" s="632"/>
      <c r="P15" s="632"/>
      <c r="Q15" s="632"/>
      <c r="R15" s="630"/>
      <c r="S15" s="631"/>
      <c r="T15" s="631"/>
      <c r="U15" s="631"/>
      <c r="V15" s="631"/>
      <c r="W15" s="631"/>
      <c r="X15" s="631"/>
      <c r="Y15" s="631"/>
      <c r="Z15" s="631"/>
      <c r="AA15" s="631"/>
      <c r="AB15" s="630"/>
      <c r="AC15" s="630"/>
      <c r="AD15" s="630"/>
      <c r="AE15" s="630"/>
      <c r="AF15" s="630"/>
      <c r="AG15" s="630"/>
    </row>
    <row r="16" spans="1:33" s="440" customFormat="1" ht="12.75" customHeight="1">
      <c r="B16" s="319" t="s">
        <v>235</v>
      </c>
      <c r="C16" s="126" t="s">
        <v>223</v>
      </c>
      <c r="D16" s="423">
        <v>100</v>
      </c>
      <c r="E16" s="380">
        <v>0.43</v>
      </c>
      <c r="F16" s="423">
        <v>565</v>
      </c>
      <c r="G16" s="441">
        <v>125</v>
      </c>
      <c r="H16" s="380">
        <v>0.55000000000000004</v>
      </c>
      <c r="I16" s="423">
        <v>70</v>
      </c>
      <c r="J16" s="433">
        <v>15</v>
      </c>
      <c r="K16" s="442"/>
      <c r="M16" s="630"/>
      <c r="N16" s="632"/>
      <c r="O16" s="632"/>
      <c r="P16" s="632"/>
      <c r="Q16" s="632"/>
      <c r="R16" s="630"/>
      <c r="S16" s="631"/>
      <c r="T16" s="631"/>
      <c r="U16" s="631"/>
      <c r="V16" s="631"/>
      <c r="W16" s="631"/>
      <c r="X16" s="631"/>
      <c r="Y16" s="631"/>
      <c r="Z16" s="631"/>
      <c r="AA16" s="631"/>
      <c r="AB16" s="630"/>
      <c r="AC16" s="630"/>
      <c r="AD16" s="630"/>
      <c r="AE16" s="630"/>
      <c r="AF16" s="630"/>
      <c r="AG16" s="630"/>
    </row>
    <row r="17" spans="2:33" s="440" customFormat="1" ht="12.75" customHeight="1">
      <c r="B17" s="319" t="s">
        <v>235</v>
      </c>
      <c r="C17" s="126" t="s">
        <v>224</v>
      </c>
      <c r="D17" s="423">
        <v>200</v>
      </c>
      <c r="E17" s="380">
        <v>0.36</v>
      </c>
      <c r="F17" s="423">
        <v>1195</v>
      </c>
      <c r="G17" s="441">
        <v>275</v>
      </c>
      <c r="H17" s="380">
        <v>0.55000000000000004</v>
      </c>
      <c r="I17" s="423">
        <v>155</v>
      </c>
      <c r="J17" s="433">
        <v>35</v>
      </c>
      <c r="K17" s="442"/>
      <c r="L17" s="133"/>
      <c r="M17" s="329"/>
      <c r="N17" s="632"/>
      <c r="O17" s="632"/>
      <c r="P17" s="632"/>
      <c r="Q17" s="632"/>
      <c r="R17" s="630"/>
      <c r="S17" s="631"/>
      <c r="T17" s="631"/>
      <c r="U17" s="631"/>
      <c r="V17" s="631"/>
      <c r="W17" s="631"/>
      <c r="X17" s="631"/>
      <c r="Y17" s="631"/>
      <c r="Z17" s="631"/>
      <c r="AA17" s="631"/>
      <c r="AB17" s="630"/>
      <c r="AC17" s="630"/>
      <c r="AD17" s="630"/>
      <c r="AE17" s="630"/>
      <c r="AF17" s="630"/>
      <c r="AG17" s="630"/>
    </row>
    <row r="18" spans="2:33" s="440" customFormat="1" ht="12.75" customHeight="1">
      <c r="B18" s="319" t="s">
        <v>235</v>
      </c>
      <c r="C18" s="126" t="s">
        <v>225</v>
      </c>
      <c r="D18" s="423">
        <v>100</v>
      </c>
      <c r="E18" s="380">
        <v>0.28000000000000003</v>
      </c>
      <c r="F18" s="423">
        <v>1095</v>
      </c>
      <c r="G18" s="441">
        <v>245</v>
      </c>
      <c r="H18" s="380">
        <v>0.54</v>
      </c>
      <c r="I18" s="423">
        <v>135</v>
      </c>
      <c r="J18" s="433">
        <v>30</v>
      </c>
      <c r="K18" s="442"/>
      <c r="M18" s="630"/>
      <c r="N18" s="632"/>
      <c r="O18" s="632"/>
      <c r="P18" s="632"/>
      <c r="Q18" s="632"/>
      <c r="R18" s="630"/>
      <c r="S18" s="631"/>
      <c r="T18" s="631"/>
      <c r="U18" s="631"/>
      <c r="V18" s="631"/>
      <c r="W18" s="631"/>
      <c r="X18" s="631"/>
      <c r="Y18" s="631"/>
      <c r="Z18" s="631"/>
      <c r="AA18" s="631"/>
      <c r="AB18" s="630"/>
      <c r="AC18" s="630"/>
      <c r="AD18" s="630"/>
      <c r="AE18" s="630"/>
      <c r="AF18" s="630"/>
      <c r="AG18" s="630"/>
    </row>
    <row r="19" spans="2:33" s="440" customFormat="1" ht="12.75" customHeight="1">
      <c r="B19" s="319" t="s">
        <v>235</v>
      </c>
      <c r="C19" s="443" t="s">
        <v>226</v>
      </c>
      <c r="D19" s="423" t="s">
        <v>194</v>
      </c>
      <c r="E19" s="423" t="s">
        <v>194</v>
      </c>
      <c r="F19" s="423" t="s">
        <v>194</v>
      </c>
      <c r="G19" s="441">
        <v>25</v>
      </c>
      <c r="H19" s="423" t="s">
        <v>194</v>
      </c>
      <c r="I19" s="423" t="s">
        <v>194</v>
      </c>
      <c r="J19" s="433" t="s">
        <v>194</v>
      </c>
      <c r="K19" s="442"/>
      <c r="L19" s="133"/>
      <c r="M19" s="329"/>
      <c r="N19" s="632"/>
      <c r="O19" s="632"/>
      <c r="P19" s="632"/>
      <c r="Q19" s="632"/>
      <c r="R19" s="630"/>
      <c r="S19" s="631"/>
      <c r="T19" s="631"/>
      <c r="U19" s="631"/>
      <c r="V19" s="631"/>
      <c r="W19" s="631"/>
      <c r="X19" s="631"/>
      <c r="Y19" s="631"/>
      <c r="Z19" s="631"/>
      <c r="AA19" s="631"/>
      <c r="AB19" s="630"/>
      <c r="AC19" s="630"/>
      <c r="AD19" s="630"/>
      <c r="AE19" s="630"/>
      <c r="AF19" s="630"/>
      <c r="AG19" s="630"/>
    </row>
    <row r="20" spans="2:33" s="440" customFormat="1" ht="20.100000000000001" customHeight="1">
      <c r="B20" s="437" t="s">
        <v>2312</v>
      </c>
      <c r="C20" s="82" t="s">
        <v>215</v>
      </c>
      <c r="D20" s="422">
        <v>252500</v>
      </c>
      <c r="E20" s="308">
        <v>0.23</v>
      </c>
      <c r="F20" s="422">
        <v>73750</v>
      </c>
      <c r="G20" s="422">
        <f>T4a!F136</f>
        <v>9275</v>
      </c>
      <c r="H20" s="308">
        <v>0.44</v>
      </c>
      <c r="I20" s="422">
        <v>4060</v>
      </c>
      <c r="J20" s="422">
        <v>1895</v>
      </c>
      <c r="K20" s="439"/>
      <c r="L20" s="133"/>
      <c r="M20" s="329"/>
      <c r="N20" s="632"/>
      <c r="O20" s="632"/>
      <c r="P20" s="632"/>
      <c r="Q20" s="632"/>
      <c r="R20" s="630"/>
      <c r="S20" s="631"/>
      <c r="T20" s="631"/>
      <c r="U20" s="631"/>
      <c r="V20" s="631"/>
      <c r="W20" s="631"/>
      <c r="X20" s="631"/>
      <c r="Y20" s="631"/>
      <c r="Z20" s="631"/>
      <c r="AA20" s="631"/>
      <c r="AB20" s="630"/>
      <c r="AC20" s="630"/>
      <c r="AD20" s="630"/>
      <c r="AE20" s="630"/>
      <c r="AF20" s="630"/>
      <c r="AG20" s="630"/>
    </row>
    <row r="21" spans="2:33" s="440" customFormat="1" ht="12.75" customHeight="1">
      <c r="B21" s="319" t="s">
        <v>2313</v>
      </c>
      <c r="C21" s="126" t="s">
        <v>216</v>
      </c>
      <c r="D21" s="423">
        <v>162300</v>
      </c>
      <c r="E21" s="380">
        <v>0.24</v>
      </c>
      <c r="F21" s="423">
        <v>21945</v>
      </c>
      <c r="G21" s="423">
        <f>T4a!F137</f>
        <v>1020</v>
      </c>
      <c r="H21" s="380">
        <v>0.65</v>
      </c>
      <c r="I21" s="423">
        <v>665</v>
      </c>
      <c r="J21" s="423">
        <v>575</v>
      </c>
      <c r="K21" s="442"/>
      <c r="L21" s="133"/>
      <c r="M21" s="329"/>
      <c r="N21" s="632"/>
      <c r="O21" s="632"/>
      <c r="P21" s="632"/>
      <c r="Q21" s="632"/>
      <c r="R21" s="630"/>
      <c r="S21" s="631"/>
      <c r="T21" s="631"/>
      <c r="U21" s="631"/>
      <c r="V21" s="631"/>
      <c r="W21" s="631"/>
      <c r="X21" s="631"/>
      <c r="Y21" s="631"/>
      <c r="Z21" s="631"/>
      <c r="AA21" s="631"/>
      <c r="AB21" s="630"/>
      <c r="AC21" s="630"/>
      <c r="AD21" s="630"/>
      <c r="AE21" s="630"/>
      <c r="AF21" s="630"/>
      <c r="AG21" s="630"/>
    </row>
    <row r="22" spans="2:33" s="440" customFormat="1" ht="12.75" customHeight="1">
      <c r="B22" s="319" t="s">
        <v>2313</v>
      </c>
      <c r="C22" s="126" t="s">
        <v>217</v>
      </c>
      <c r="D22" s="423">
        <v>60200</v>
      </c>
      <c r="E22" s="380">
        <v>0.19</v>
      </c>
      <c r="F22" s="423">
        <v>21060</v>
      </c>
      <c r="G22" s="423">
        <f>T4a!F138</f>
        <v>2780</v>
      </c>
      <c r="H22" s="380">
        <v>0.36</v>
      </c>
      <c r="I22" s="423">
        <v>990</v>
      </c>
      <c r="J22" s="423">
        <v>550</v>
      </c>
      <c r="K22" s="442"/>
      <c r="L22" s="133"/>
      <c r="M22" s="329"/>
      <c r="N22" s="632"/>
      <c r="O22" s="632"/>
      <c r="P22" s="632"/>
      <c r="Q22" s="632"/>
      <c r="R22" s="630"/>
      <c r="S22" s="631"/>
      <c r="T22" s="631"/>
      <c r="U22" s="631"/>
      <c r="V22" s="631"/>
      <c r="W22" s="631"/>
      <c r="X22" s="631"/>
      <c r="Y22" s="631"/>
      <c r="Z22" s="631"/>
      <c r="AA22" s="631"/>
      <c r="AB22" s="630"/>
      <c r="AC22" s="630"/>
      <c r="AD22" s="630"/>
      <c r="AE22" s="630"/>
      <c r="AF22" s="630"/>
      <c r="AG22" s="630"/>
    </row>
    <row r="23" spans="2:33" s="440" customFormat="1" ht="12.75" customHeight="1">
      <c r="B23" s="319" t="s">
        <v>2313</v>
      </c>
      <c r="C23" s="126" t="s">
        <v>218</v>
      </c>
      <c r="D23" s="423">
        <v>22500</v>
      </c>
      <c r="E23" s="380">
        <v>0.24</v>
      </c>
      <c r="F23" s="423">
        <v>15260</v>
      </c>
      <c r="G23" s="423">
        <f>T4a!F139</f>
        <v>2520</v>
      </c>
      <c r="H23" s="380">
        <v>0.37</v>
      </c>
      <c r="I23" s="423">
        <v>925</v>
      </c>
      <c r="J23" s="423">
        <v>395</v>
      </c>
      <c r="K23" s="442"/>
      <c r="L23" s="133"/>
      <c r="M23" s="329"/>
      <c r="N23" s="632"/>
      <c r="O23" s="632"/>
      <c r="P23" s="632"/>
      <c r="Q23" s="632"/>
      <c r="R23" s="630"/>
      <c r="S23" s="631"/>
      <c r="T23" s="631"/>
      <c r="U23" s="631"/>
      <c r="V23" s="631"/>
      <c r="W23" s="631"/>
      <c r="X23" s="631"/>
      <c r="Y23" s="631"/>
      <c r="Z23" s="631"/>
      <c r="AA23" s="631"/>
      <c r="AB23" s="630"/>
      <c r="AC23" s="630"/>
      <c r="AD23" s="630"/>
      <c r="AE23" s="630"/>
      <c r="AF23" s="630"/>
      <c r="AG23" s="630"/>
    </row>
    <row r="24" spans="2:33" s="440" customFormat="1" ht="12.75" customHeight="1">
      <c r="B24" s="319" t="s">
        <v>2313</v>
      </c>
      <c r="C24" s="126" t="s">
        <v>219</v>
      </c>
      <c r="D24" s="423">
        <v>4000</v>
      </c>
      <c r="E24" s="380">
        <v>0.33</v>
      </c>
      <c r="F24" s="423">
        <v>4960</v>
      </c>
      <c r="G24" s="423">
        <f>T4a!F140</f>
        <v>885</v>
      </c>
      <c r="H24" s="380">
        <v>0.44</v>
      </c>
      <c r="I24" s="423">
        <v>385</v>
      </c>
      <c r="J24" s="423">
        <v>125</v>
      </c>
      <c r="K24" s="442"/>
      <c r="L24" s="133"/>
      <c r="M24" s="329"/>
      <c r="N24" s="632"/>
      <c r="O24" s="632"/>
      <c r="P24" s="632"/>
      <c r="Q24" s="632"/>
      <c r="R24" s="630"/>
      <c r="S24" s="631"/>
      <c r="T24" s="631"/>
      <c r="U24" s="631"/>
      <c r="V24" s="631"/>
      <c r="W24" s="631"/>
      <c r="X24" s="631"/>
      <c r="Y24" s="631"/>
      <c r="Z24" s="631"/>
      <c r="AA24" s="631"/>
      <c r="AB24" s="630"/>
      <c r="AC24" s="630"/>
      <c r="AD24" s="630"/>
      <c r="AE24" s="630"/>
      <c r="AF24" s="630"/>
      <c r="AG24" s="630"/>
    </row>
    <row r="25" spans="2:33" s="440" customFormat="1" ht="12.75" customHeight="1">
      <c r="B25" s="319" t="s">
        <v>2313</v>
      </c>
      <c r="C25" s="126" t="s">
        <v>220</v>
      </c>
      <c r="D25" s="423">
        <v>1600</v>
      </c>
      <c r="E25" s="380">
        <v>0.39</v>
      </c>
      <c r="F25" s="423">
        <v>2715</v>
      </c>
      <c r="G25" s="423">
        <f>T4a!F141</f>
        <v>510</v>
      </c>
      <c r="H25" s="380">
        <v>0.49</v>
      </c>
      <c r="I25" s="423">
        <v>250</v>
      </c>
      <c r="J25" s="423">
        <v>70</v>
      </c>
      <c r="K25" s="442"/>
      <c r="L25" s="133"/>
      <c r="M25" s="329"/>
      <c r="N25" s="632"/>
      <c r="O25" s="632"/>
      <c r="P25" s="632"/>
      <c r="Q25" s="632"/>
      <c r="R25" s="630"/>
      <c r="S25" s="631"/>
      <c r="T25" s="631"/>
      <c r="U25" s="631"/>
      <c r="V25" s="631"/>
      <c r="W25" s="631"/>
      <c r="X25" s="631"/>
      <c r="Y25" s="631"/>
      <c r="Z25" s="631"/>
      <c r="AA25" s="631"/>
      <c r="AB25" s="630"/>
      <c r="AC25" s="630"/>
      <c r="AD25" s="630"/>
      <c r="AE25" s="630"/>
      <c r="AF25" s="630"/>
      <c r="AG25" s="630"/>
    </row>
    <row r="26" spans="2:33" s="440" customFormat="1" ht="12.75" customHeight="1">
      <c r="B26" s="319" t="s">
        <v>2313</v>
      </c>
      <c r="C26" s="126" t="s">
        <v>221</v>
      </c>
      <c r="D26" s="423">
        <v>1000</v>
      </c>
      <c r="E26" s="380">
        <v>0.45</v>
      </c>
      <c r="F26" s="423">
        <v>2520</v>
      </c>
      <c r="G26" s="423">
        <f>T4a!F142</f>
        <v>490</v>
      </c>
      <c r="H26" s="380">
        <v>0.54</v>
      </c>
      <c r="I26" s="423">
        <v>265</v>
      </c>
      <c r="J26" s="423">
        <v>65</v>
      </c>
      <c r="K26" s="442"/>
      <c r="L26" s="133"/>
      <c r="M26" s="329"/>
      <c r="N26" s="632"/>
      <c r="O26" s="632"/>
      <c r="P26" s="632"/>
      <c r="Q26" s="632"/>
      <c r="R26" s="630"/>
      <c r="S26" s="631"/>
      <c r="T26" s="631"/>
      <c r="U26" s="631"/>
      <c r="V26" s="631"/>
      <c r="W26" s="631"/>
      <c r="X26" s="631"/>
      <c r="Y26" s="631"/>
      <c r="Z26" s="631"/>
      <c r="AA26" s="631"/>
      <c r="AB26" s="630"/>
      <c r="AC26" s="630"/>
      <c r="AD26" s="630"/>
      <c r="AE26" s="630"/>
      <c r="AF26" s="630"/>
      <c r="AG26" s="630"/>
    </row>
    <row r="27" spans="2:33" s="440" customFormat="1" ht="12.75" customHeight="1">
      <c r="B27" s="319" t="s">
        <v>2313</v>
      </c>
      <c r="C27" s="126" t="s">
        <v>222</v>
      </c>
      <c r="D27" s="423">
        <v>400</v>
      </c>
      <c r="E27" s="380">
        <v>0.45</v>
      </c>
      <c r="F27" s="423">
        <v>1255</v>
      </c>
      <c r="G27" s="423">
        <f>T4a!F143</f>
        <v>250</v>
      </c>
      <c r="H27" s="380">
        <v>0.56000000000000005</v>
      </c>
      <c r="I27" s="423">
        <v>140</v>
      </c>
      <c r="J27" s="423">
        <v>30</v>
      </c>
      <c r="K27" s="442"/>
      <c r="L27" s="133"/>
      <c r="M27" s="329"/>
      <c r="N27" s="632"/>
      <c r="O27" s="632"/>
      <c r="P27" s="632"/>
      <c r="Q27" s="632"/>
      <c r="R27" s="630"/>
      <c r="S27" s="631"/>
      <c r="T27" s="631"/>
      <c r="U27" s="631"/>
      <c r="V27" s="631"/>
      <c r="W27" s="631"/>
      <c r="X27" s="631"/>
      <c r="Y27" s="631"/>
      <c r="Z27" s="631"/>
      <c r="AA27" s="631"/>
      <c r="AB27" s="630"/>
      <c r="AC27" s="630"/>
      <c r="AD27" s="630"/>
      <c r="AE27" s="630"/>
      <c r="AF27" s="630"/>
      <c r="AG27" s="630"/>
    </row>
    <row r="28" spans="2:33" s="440" customFormat="1" ht="12.75" customHeight="1">
      <c r="B28" s="319" t="s">
        <v>2313</v>
      </c>
      <c r="C28" s="126" t="s">
        <v>223</v>
      </c>
      <c r="D28" s="423">
        <v>200</v>
      </c>
      <c r="E28" s="380">
        <v>0.5</v>
      </c>
      <c r="F28" s="423">
        <v>740</v>
      </c>
      <c r="G28" s="423">
        <f>T4a!F144</f>
        <v>135</v>
      </c>
      <c r="H28" s="380">
        <v>0.63</v>
      </c>
      <c r="I28" s="423">
        <v>85</v>
      </c>
      <c r="J28" s="423">
        <v>15</v>
      </c>
      <c r="K28" s="442"/>
      <c r="L28" s="133"/>
      <c r="M28" s="329"/>
      <c r="N28" s="632"/>
      <c r="O28" s="632"/>
      <c r="P28" s="632"/>
      <c r="Q28" s="632"/>
      <c r="R28" s="630"/>
      <c r="S28" s="631"/>
      <c r="T28" s="631"/>
      <c r="U28" s="631"/>
      <c r="V28" s="631"/>
      <c r="W28" s="631"/>
      <c r="X28" s="631"/>
      <c r="Y28" s="631"/>
      <c r="Z28" s="631"/>
      <c r="AA28" s="631"/>
      <c r="AB28" s="630"/>
      <c r="AC28" s="630"/>
      <c r="AD28" s="630"/>
      <c r="AE28" s="630"/>
      <c r="AF28" s="630"/>
      <c r="AG28" s="630"/>
    </row>
    <row r="29" spans="2:33" s="440" customFormat="1" ht="12.75" customHeight="1">
      <c r="B29" s="319" t="s">
        <v>2313</v>
      </c>
      <c r="C29" s="126" t="s">
        <v>224</v>
      </c>
      <c r="D29" s="423">
        <v>200</v>
      </c>
      <c r="E29" s="380">
        <v>0.48</v>
      </c>
      <c r="F29" s="423">
        <v>1570</v>
      </c>
      <c r="G29" s="423">
        <f>T4a!F145</f>
        <v>290</v>
      </c>
      <c r="H29" s="380">
        <v>0.62</v>
      </c>
      <c r="I29" s="423">
        <v>180</v>
      </c>
      <c r="J29" s="423">
        <v>35</v>
      </c>
      <c r="K29" s="442"/>
      <c r="L29" s="133"/>
      <c r="M29" s="329"/>
      <c r="N29" s="632"/>
      <c r="O29" s="632"/>
      <c r="P29" s="632"/>
      <c r="Q29" s="632"/>
      <c r="R29" s="630"/>
      <c r="S29" s="631"/>
      <c r="T29" s="631"/>
      <c r="U29" s="631"/>
      <c r="V29" s="631"/>
      <c r="W29" s="631"/>
      <c r="X29" s="631"/>
      <c r="Y29" s="631"/>
      <c r="Z29" s="631"/>
      <c r="AA29" s="631"/>
      <c r="AB29" s="630"/>
      <c r="AC29" s="630"/>
      <c r="AD29" s="630"/>
      <c r="AE29" s="630"/>
      <c r="AF29" s="630"/>
      <c r="AG29" s="630"/>
    </row>
    <row r="30" spans="2:33" s="440" customFormat="1" ht="12.75" customHeight="1">
      <c r="B30" s="319" t="s">
        <v>2313</v>
      </c>
      <c r="C30" s="126" t="s">
        <v>225</v>
      </c>
      <c r="D30" s="423">
        <v>100</v>
      </c>
      <c r="E30" s="380">
        <v>0.35000000000000003</v>
      </c>
      <c r="F30" s="423">
        <v>1730</v>
      </c>
      <c r="G30" s="423">
        <f>T4a!F146</f>
        <v>285</v>
      </c>
      <c r="H30" s="380">
        <v>0.61</v>
      </c>
      <c r="I30" s="423">
        <v>175</v>
      </c>
      <c r="J30" s="423">
        <v>30</v>
      </c>
      <c r="K30" s="442"/>
      <c r="L30" s="133"/>
      <c r="M30" s="329"/>
      <c r="N30" s="632"/>
      <c r="O30" s="632"/>
      <c r="P30" s="632"/>
      <c r="Q30" s="632"/>
      <c r="R30" s="630"/>
      <c r="S30" s="631"/>
      <c r="T30" s="631"/>
      <c r="U30" s="631"/>
      <c r="V30" s="631"/>
      <c r="W30" s="631"/>
      <c r="X30" s="631"/>
      <c r="Y30" s="631"/>
      <c r="Z30" s="631"/>
      <c r="AA30" s="631"/>
      <c r="AB30" s="630"/>
      <c r="AC30" s="630"/>
      <c r="AD30" s="630"/>
      <c r="AE30" s="630"/>
      <c r="AF30" s="630"/>
      <c r="AG30" s="630"/>
    </row>
    <row r="31" spans="2:33" s="440" customFormat="1" ht="12.75" customHeight="1">
      <c r="B31" s="319" t="s">
        <v>2313</v>
      </c>
      <c r="C31" s="443" t="s">
        <v>226</v>
      </c>
      <c r="D31" s="423" t="s">
        <v>194</v>
      </c>
      <c r="E31" s="423" t="s">
        <v>194</v>
      </c>
      <c r="F31" s="423" t="s">
        <v>194</v>
      </c>
      <c r="G31" s="423">
        <f>T4a!F147</f>
        <v>105</v>
      </c>
      <c r="H31" s="423" t="s">
        <v>194</v>
      </c>
      <c r="I31" s="423" t="s">
        <v>194</v>
      </c>
      <c r="J31" s="433" t="s">
        <v>194</v>
      </c>
      <c r="K31" s="442"/>
      <c r="M31" s="630"/>
      <c r="N31" s="632"/>
      <c r="O31" s="632"/>
      <c r="P31" s="632"/>
      <c r="Q31" s="632"/>
      <c r="R31" s="630"/>
      <c r="S31" s="631"/>
      <c r="T31" s="631"/>
      <c r="U31" s="631"/>
      <c r="V31" s="631"/>
      <c r="W31" s="631"/>
      <c r="X31" s="631"/>
      <c r="Y31" s="631"/>
      <c r="Z31" s="631"/>
      <c r="AA31" s="631"/>
      <c r="AB31" s="630"/>
      <c r="AC31" s="630"/>
      <c r="AD31" s="630"/>
      <c r="AE31" s="630"/>
      <c r="AF31" s="630"/>
      <c r="AG31" s="630"/>
    </row>
    <row r="32" spans="2:33" s="133" customFormat="1" ht="6" customHeight="1" thickBot="1">
      <c r="B32" s="154"/>
      <c r="C32" s="154"/>
      <c r="D32" s="155"/>
      <c r="E32" s="156"/>
      <c r="F32" s="156"/>
      <c r="G32" s="156"/>
      <c r="H32" s="155"/>
      <c r="I32" s="155"/>
      <c r="J32" s="156"/>
      <c r="K32" s="159"/>
      <c r="M32" s="329"/>
      <c r="N32" s="329"/>
      <c r="O32" s="329"/>
      <c r="P32" s="329"/>
      <c r="Q32" s="329"/>
      <c r="R32" s="329"/>
      <c r="S32" s="329"/>
      <c r="T32" s="329"/>
      <c r="U32" s="329"/>
      <c r="V32" s="329"/>
      <c r="W32" s="329"/>
      <c r="X32" s="329"/>
      <c r="Y32" s="329"/>
      <c r="Z32" s="329"/>
      <c r="AA32" s="329"/>
      <c r="AB32" s="329"/>
      <c r="AC32" s="329"/>
      <c r="AD32" s="329"/>
      <c r="AE32" s="329"/>
      <c r="AF32" s="329"/>
      <c r="AG32" s="329"/>
    </row>
    <row r="33" spans="2:33" s="133" customFormat="1" ht="6" customHeight="1">
      <c r="B33" s="150"/>
      <c r="C33" s="150"/>
      <c r="D33" s="158"/>
      <c r="E33" s="159"/>
      <c r="F33" s="159"/>
      <c r="G33" s="159"/>
      <c r="H33" s="158"/>
      <c r="I33" s="158"/>
      <c r="J33" s="159"/>
      <c r="K33" s="159"/>
      <c r="L33" s="440"/>
      <c r="M33" s="630"/>
      <c r="N33" s="329"/>
      <c r="O33" s="329"/>
      <c r="P33" s="329"/>
      <c r="Q33" s="329"/>
      <c r="R33" s="329"/>
      <c r="S33" s="329"/>
      <c r="T33" s="329"/>
      <c r="U33" s="329"/>
      <c r="V33" s="329"/>
      <c r="W33" s="329"/>
      <c r="X33" s="329"/>
      <c r="Y33" s="329"/>
      <c r="Z33" s="329"/>
      <c r="AA33" s="329"/>
      <c r="AB33" s="329"/>
      <c r="AC33" s="329"/>
      <c r="AD33" s="329"/>
      <c r="AE33" s="329"/>
      <c r="AF33" s="329"/>
      <c r="AG33" s="329"/>
    </row>
    <row r="34" spans="2:33" s="133" customFormat="1" ht="15">
      <c r="B34" s="765" t="s">
        <v>148</v>
      </c>
      <c r="C34" s="745"/>
      <c r="D34" s="745"/>
      <c r="E34" s="745"/>
      <c r="F34" s="745"/>
      <c r="G34" s="745"/>
      <c r="H34" s="745"/>
      <c r="I34" s="745"/>
      <c r="J34" s="745"/>
      <c r="K34" s="633"/>
      <c r="M34" s="329"/>
      <c r="N34" s="634"/>
      <c r="O34" s="634"/>
      <c r="P34" s="543"/>
      <c r="Q34" s="329"/>
      <c r="R34" s="329"/>
      <c r="S34" s="329"/>
      <c r="T34" s="329"/>
      <c r="U34" s="329"/>
      <c r="V34" s="329"/>
      <c r="W34" s="329"/>
      <c r="X34" s="329"/>
      <c r="Y34" s="329"/>
      <c r="Z34" s="329"/>
      <c r="AA34" s="329"/>
      <c r="AB34" s="329"/>
      <c r="AC34" s="329"/>
      <c r="AD34" s="329"/>
      <c r="AE34" s="329"/>
      <c r="AF34" s="329"/>
      <c r="AG34" s="329"/>
    </row>
    <row r="35" spans="2:33" s="133" customFormat="1" ht="15">
      <c r="B35" s="765" t="s">
        <v>2343</v>
      </c>
      <c r="C35" s="745"/>
      <c r="D35" s="745"/>
      <c r="E35" s="745"/>
      <c r="F35" s="745"/>
      <c r="G35" s="745"/>
      <c r="H35" s="745"/>
      <c r="I35" s="745"/>
      <c r="J35" s="745"/>
      <c r="K35" s="633"/>
      <c r="M35" s="329"/>
      <c r="N35" s="634"/>
      <c r="O35" s="634"/>
      <c r="P35" s="543"/>
      <c r="Q35" s="329"/>
      <c r="R35" s="329"/>
      <c r="S35" s="329"/>
      <c r="T35" s="329"/>
      <c r="U35" s="329"/>
      <c r="V35" s="329"/>
      <c r="W35" s="329"/>
      <c r="X35" s="329"/>
      <c r="Y35" s="329"/>
      <c r="Z35" s="329"/>
      <c r="AA35" s="329"/>
      <c r="AB35" s="329"/>
      <c r="AC35" s="329"/>
      <c r="AD35" s="329"/>
      <c r="AE35" s="329"/>
      <c r="AF35" s="329"/>
      <c r="AG35" s="329"/>
    </row>
    <row r="36" spans="2:33" s="133" customFormat="1" ht="15">
      <c r="B36" s="771" t="s">
        <v>197</v>
      </c>
      <c r="C36" s="745"/>
      <c r="D36" s="745"/>
      <c r="E36" s="745"/>
      <c r="F36" s="745"/>
      <c r="G36" s="745"/>
      <c r="H36" s="745"/>
      <c r="I36" s="745"/>
      <c r="J36" s="745"/>
      <c r="K36" s="633"/>
      <c r="M36" s="329"/>
      <c r="N36" s="634"/>
      <c r="O36" s="634"/>
      <c r="P36" s="543"/>
      <c r="Q36" s="329"/>
      <c r="R36" s="329"/>
      <c r="S36" s="329"/>
      <c r="T36" s="329"/>
      <c r="U36" s="329"/>
      <c r="V36" s="329"/>
      <c r="W36" s="329"/>
      <c r="X36" s="329"/>
      <c r="Y36" s="329"/>
      <c r="Z36" s="329"/>
      <c r="AA36" s="329"/>
      <c r="AB36" s="329"/>
      <c r="AC36" s="329"/>
      <c r="AD36" s="329"/>
      <c r="AE36" s="329"/>
      <c r="AF36" s="329"/>
      <c r="AG36" s="329"/>
    </row>
    <row r="37" spans="2:33" ht="15">
      <c r="B37" s="734" t="s">
        <v>236</v>
      </c>
      <c r="C37" s="697"/>
      <c r="D37" s="697"/>
      <c r="E37" s="697"/>
      <c r="F37" s="697"/>
      <c r="G37" s="697"/>
      <c r="H37" s="697"/>
      <c r="I37" s="697"/>
      <c r="J37" s="697"/>
      <c r="K37" s="132"/>
      <c r="L37" s="132"/>
      <c r="M37" s="327"/>
      <c r="N37" s="328"/>
      <c r="O37" s="328"/>
      <c r="P37" s="93"/>
    </row>
    <row r="38" spans="2:33" ht="15">
      <c r="B38" s="734" t="s">
        <v>237</v>
      </c>
      <c r="C38" s="697"/>
      <c r="D38" s="697"/>
      <c r="E38" s="697"/>
      <c r="F38" s="697"/>
      <c r="G38" s="697"/>
      <c r="H38" s="697"/>
      <c r="I38" s="697"/>
      <c r="J38" s="697"/>
      <c r="K38" s="132"/>
      <c r="L38" s="164"/>
      <c r="M38" s="328"/>
      <c r="N38" s="328"/>
      <c r="O38" s="328"/>
      <c r="P38" s="327"/>
      <c r="Q38" s="328"/>
      <c r="R38" s="328"/>
      <c r="S38" s="93"/>
    </row>
    <row r="39" spans="2:33" ht="15">
      <c r="B39" s="734" t="s">
        <v>238</v>
      </c>
      <c r="C39" s="697"/>
      <c r="D39" s="697"/>
      <c r="E39" s="697"/>
      <c r="F39" s="697"/>
      <c r="G39" s="697"/>
      <c r="H39" s="697"/>
      <c r="I39" s="697"/>
      <c r="J39" s="697"/>
      <c r="K39" s="165"/>
      <c r="L39" s="164"/>
      <c r="M39" s="328"/>
      <c r="N39" s="328"/>
      <c r="O39" s="328"/>
      <c r="P39" s="327"/>
      <c r="Q39" s="328"/>
      <c r="R39" s="328"/>
      <c r="S39" s="93"/>
    </row>
    <row r="40" spans="2:33" ht="15">
      <c r="B40" s="757" t="s">
        <v>207</v>
      </c>
      <c r="C40" s="697"/>
      <c r="D40" s="697"/>
      <c r="E40" s="697"/>
      <c r="F40" s="697"/>
      <c r="G40" s="697"/>
      <c r="H40" s="697"/>
      <c r="I40" s="697"/>
      <c r="J40" s="697"/>
      <c r="K40" s="132"/>
      <c r="L40" s="164"/>
      <c r="M40" s="328"/>
      <c r="N40" s="328"/>
      <c r="O40" s="328"/>
      <c r="P40" s="327"/>
      <c r="Q40" s="328"/>
      <c r="R40" s="328"/>
      <c r="S40" s="93"/>
    </row>
    <row r="41" spans="2:33" ht="12.75" customHeight="1">
      <c r="B41" s="734" t="s">
        <v>239</v>
      </c>
      <c r="C41" s="697"/>
      <c r="D41" s="697"/>
      <c r="E41" s="697"/>
      <c r="F41" s="697"/>
      <c r="G41" s="697"/>
      <c r="H41" s="697"/>
      <c r="I41" s="697"/>
      <c r="J41" s="697"/>
      <c r="K41" s="132"/>
      <c r="L41" s="164"/>
      <c r="M41" s="328"/>
      <c r="N41" s="328"/>
    </row>
    <row r="42" spans="2:33">
      <c r="B42" s="697"/>
      <c r="C42" s="697"/>
      <c r="D42" s="697"/>
      <c r="E42" s="697"/>
      <c r="F42" s="697"/>
      <c r="G42" s="697"/>
      <c r="H42" s="697"/>
      <c r="I42" s="697"/>
      <c r="J42" s="697"/>
    </row>
    <row r="58" spans="3:5">
      <c r="C58" s="511"/>
      <c r="D58" s="130"/>
      <c r="E58" s="130"/>
    </row>
    <row r="59" spans="3:5">
      <c r="C59" s="511"/>
      <c r="D59" s="130"/>
      <c r="E59" s="130"/>
    </row>
    <row r="60" spans="3:5">
      <c r="C60" s="511"/>
      <c r="D60" s="130"/>
      <c r="E60" s="130"/>
    </row>
    <row r="61" spans="3:5">
      <c r="C61" s="511"/>
      <c r="D61" s="130"/>
      <c r="E61" s="130"/>
    </row>
    <row r="62" spans="3:5">
      <c r="C62" s="511"/>
      <c r="D62" s="130"/>
      <c r="E62" s="130"/>
    </row>
    <row r="148" spans="1:1">
      <c r="A148" s="94"/>
    </row>
    <row r="149" spans="1:1">
      <c r="A149" s="94"/>
    </row>
    <row r="150" spans="1:1">
      <c r="A150" s="94"/>
    </row>
    <row r="151" spans="1:1">
      <c r="A151" s="94"/>
    </row>
    <row r="152" spans="1:1">
      <c r="A152" s="94"/>
    </row>
    <row r="153" spans="1:1">
      <c r="A153" s="94"/>
    </row>
    <row r="154" spans="1:1">
      <c r="A154" s="94"/>
    </row>
    <row r="155" spans="1:1">
      <c r="A155" s="94"/>
    </row>
    <row r="156" spans="1:1">
      <c r="A156" s="94"/>
    </row>
  </sheetData>
  <autoFilter ref="B7:C31"/>
  <mergeCells count="13">
    <mergeCell ref="B34:J34"/>
    <mergeCell ref="A1:J1"/>
    <mergeCell ref="A2:J3"/>
    <mergeCell ref="A4:J4"/>
    <mergeCell ref="B5:D5"/>
    <mergeCell ref="B6:C6"/>
    <mergeCell ref="B41:J42"/>
    <mergeCell ref="B35:J35"/>
    <mergeCell ref="B36:J36"/>
    <mergeCell ref="B37:J37"/>
    <mergeCell ref="B38:J38"/>
    <mergeCell ref="B39:J39"/>
    <mergeCell ref="B40:J40"/>
  </mergeCells>
  <hyperlinks>
    <hyperlink ref="B40" r:id="rId1"/>
    <hyperlink ref="L1" location="'Contents '!A1" display="Contents"/>
  </hyperlinks>
  <pageMargins left="0.7" right="0.7" top="0.75" bottom="0.75" header="0.3" footer="0.3"/>
  <pageSetup paperSize="9" scale="66" fitToHeight="0" orientation="portrait" r:id="rId2"/>
  <headerFooter>
    <oddHeader>&amp;R&amp;G</oddHeader>
    <oddFooter>&amp;L&amp;"Arial,Regular"&amp;10&amp;K000000HMRC Annual Stamp Tax Statistics, 2017-18</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7"/>
  <sheetViews>
    <sheetView showGridLines="0" zoomScaleNormal="100" workbookViewId="0">
      <selection activeCell="A5" sqref="A5"/>
    </sheetView>
  </sheetViews>
  <sheetFormatPr defaultColWidth="9" defaultRowHeight="12.75"/>
  <cols>
    <col min="1" max="1" width="2" style="44" customWidth="1"/>
    <col min="2" max="2" width="11.5703125" style="44" customWidth="1"/>
    <col min="3" max="3" width="28.5703125" style="94" customWidth="1"/>
    <col min="4" max="4" width="11" style="96" customWidth="1"/>
    <col min="5" max="6" width="10.140625" style="95" customWidth="1"/>
    <col min="7" max="7" width="7.7109375" style="95" customWidth="1"/>
    <col min="8" max="8" width="11" style="96" customWidth="1"/>
    <col min="9" max="10" width="9.85546875" style="95" customWidth="1"/>
    <col min="11" max="11" width="7.7109375" style="95" customWidth="1"/>
    <col min="12" max="12" width="11" style="96" customWidth="1"/>
    <col min="13" max="14" width="9.85546875" style="95" customWidth="1"/>
    <col min="15" max="15" width="8.28515625" style="95" customWidth="1"/>
    <col min="16" max="16" width="11" style="95" customWidth="1"/>
    <col min="17" max="18" width="9.85546875" style="95" customWidth="1"/>
    <col min="19" max="19" width="5.5703125" style="95" customWidth="1"/>
    <col min="20" max="20" width="11" style="96" customWidth="1"/>
    <col min="21" max="22" width="9.85546875" style="95" customWidth="1"/>
    <col min="23" max="23" width="6.5703125" style="95" customWidth="1"/>
    <col min="24" max="24" width="11" style="95" customWidth="1"/>
    <col min="25" max="26" width="9.85546875" style="95" customWidth="1"/>
    <col min="27" max="27" width="8.42578125" style="95" customWidth="1"/>
    <col min="28" max="28" width="11" style="96" customWidth="1"/>
    <col min="29" max="29" width="11.28515625" style="95" bestFit="1" customWidth="1"/>
    <col min="30" max="30" width="9.85546875" style="95" customWidth="1"/>
    <col min="31" max="31" width="6.28515625" style="95" customWidth="1"/>
    <col min="32" max="32" width="9" style="44" customWidth="1"/>
    <col min="33" max="52" width="1.28515625" style="45" customWidth="1"/>
    <col min="53" max="16384" width="9" style="44"/>
  </cols>
  <sheetData>
    <row r="1" spans="1:52" ht="30" customHeight="1">
      <c r="A1" s="774" t="s">
        <v>240</v>
      </c>
      <c r="B1" s="775"/>
      <c r="C1" s="775"/>
      <c r="D1" s="775"/>
      <c r="E1" s="775"/>
      <c r="F1" s="775"/>
      <c r="G1" s="775"/>
      <c r="H1" s="775"/>
      <c r="I1" s="775"/>
      <c r="J1" s="775"/>
      <c r="K1" s="776"/>
      <c r="L1" s="776"/>
      <c r="M1" s="777"/>
      <c r="N1" s="777"/>
      <c r="O1" s="777"/>
      <c r="P1" s="777"/>
      <c r="Q1" s="777"/>
      <c r="R1" s="777"/>
      <c r="S1" s="777"/>
      <c r="T1" s="777"/>
      <c r="U1" s="777"/>
      <c r="V1" s="777"/>
      <c r="W1" s="777"/>
      <c r="X1" s="777"/>
      <c r="Y1" s="777"/>
      <c r="Z1" s="777"/>
      <c r="AA1" s="777"/>
      <c r="AB1" s="777"/>
      <c r="AC1" s="777"/>
      <c r="AD1" s="777"/>
      <c r="AE1" s="483"/>
      <c r="AF1" s="30" t="s">
        <v>75</v>
      </c>
    </row>
    <row r="2" spans="1:52" ht="25.15" customHeight="1">
      <c r="A2" s="746" t="s">
        <v>2369</v>
      </c>
      <c r="B2" s="746"/>
      <c r="C2" s="746"/>
      <c r="D2" s="746"/>
      <c r="E2" s="746"/>
      <c r="F2" s="746"/>
      <c r="G2" s="746"/>
      <c r="H2" s="746"/>
      <c r="I2" s="778"/>
      <c r="J2" s="778"/>
      <c r="K2" s="778"/>
      <c r="L2" s="778"/>
      <c r="M2" s="778"/>
      <c r="N2" s="778"/>
      <c r="O2" s="778"/>
      <c r="P2" s="778"/>
      <c r="Q2" s="778"/>
      <c r="R2" s="778"/>
      <c r="S2" s="778"/>
      <c r="T2" s="778"/>
      <c r="U2" s="778"/>
      <c r="V2" s="778"/>
      <c r="W2" s="778"/>
      <c r="X2" s="778"/>
      <c r="Y2" s="778"/>
      <c r="Z2" s="778"/>
      <c r="AA2" s="778"/>
      <c r="AB2" s="778"/>
      <c r="AC2" s="778"/>
      <c r="AD2" s="778"/>
      <c r="AE2" s="484"/>
    </row>
    <row r="3" spans="1:52" ht="25.15" customHeight="1">
      <c r="A3" s="746"/>
      <c r="B3" s="746"/>
      <c r="C3" s="746"/>
      <c r="D3" s="746"/>
      <c r="E3" s="746"/>
      <c r="F3" s="746"/>
      <c r="G3" s="746"/>
      <c r="H3" s="746"/>
      <c r="I3" s="778"/>
      <c r="J3" s="778"/>
      <c r="K3" s="778"/>
      <c r="L3" s="778"/>
      <c r="M3" s="778"/>
      <c r="N3" s="778"/>
      <c r="O3" s="778"/>
      <c r="P3" s="778"/>
      <c r="Q3" s="778"/>
      <c r="R3" s="778"/>
      <c r="S3" s="778"/>
      <c r="T3" s="778"/>
      <c r="U3" s="778"/>
      <c r="V3" s="778"/>
      <c r="W3" s="778"/>
      <c r="X3" s="778"/>
      <c r="Y3" s="778"/>
      <c r="Z3" s="778"/>
      <c r="AA3" s="778"/>
      <c r="AB3" s="778"/>
      <c r="AC3" s="778"/>
      <c r="AD3" s="778"/>
      <c r="AE3" s="484"/>
    </row>
    <row r="4" spans="1:52" ht="14.1" customHeight="1">
      <c r="A4" s="474"/>
      <c r="B4" s="760" t="s">
        <v>241</v>
      </c>
      <c r="C4" s="760"/>
      <c r="D4" s="761"/>
      <c r="E4" s="761"/>
      <c r="F4" s="761"/>
      <c r="G4" s="761"/>
      <c r="H4" s="761"/>
      <c r="I4" s="761"/>
      <c r="J4" s="761"/>
      <c r="K4" s="761"/>
      <c r="L4" s="768"/>
      <c r="M4" s="768"/>
      <c r="N4" s="768"/>
      <c r="O4" s="768"/>
      <c r="P4" s="768"/>
      <c r="Q4" s="768"/>
      <c r="R4" s="768"/>
      <c r="S4" s="768"/>
      <c r="T4" s="768"/>
      <c r="U4" s="768"/>
      <c r="V4" s="768"/>
      <c r="W4" s="768"/>
      <c r="X4" s="768"/>
      <c r="Y4" s="768"/>
      <c r="Z4" s="768"/>
      <c r="AA4" s="768"/>
      <c r="AB4" s="768"/>
      <c r="AC4" s="768"/>
      <c r="AD4" s="768"/>
      <c r="AE4" s="479"/>
    </row>
    <row r="5" spans="1:52" s="133" customFormat="1" ht="15.75" thickBot="1">
      <c r="B5" s="345"/>
      <c r="C5" s="480"/>
      <c r="D5" s="136"/>
      <c r="E5" s="135"/>
      <c r="F5" s="137"/>
      <c r="G5" s="137"/>
      <c r="H5" s="621"/>
      <c r="I5" s="135"/>
      <c r="J5" s="135"/>
      <c r="K5" s="135"/>
      <c r="L5" s="136"/>
      <c r="M5" s="135"/>
      <c r="N5" s="135"/>
      <c r="O5" s="135"/>
      <c r="P5" s="135"/>
      <c r="Q5" s="135"/>
      <c r="R5" s="135"/>
      <c r="S5" s="135"/>
      <c r="T5" s="136"/>
      <c r="U5" s="135"/>
      <c r="V5" s="135"/>
      <c r="W5" s="135"/>
      <c r="X5" s="135"/>
      <c r="Y5" s="135"/>
      <c r="Z5" s="135"/>
      <c r="AA5" s="135"/>
      <c r="AB5" s="136"/>
      <c r="AC5" s="135"/>
      <c r="AD5" s="525" t="s">
        <v>2301</v>
      </c>
      <c r="AE5" s="624"/>
      <c r="AG5" s="329"/>
      <c r="AH5" s="329"/>
      <c r="AI5" s="329"/>
      <c r="AJ5" s="329"/>
      <c r="AK5" s="329"/>
      <c r="AL5" s="329"/>
      <c r="AM5" s="329"/>
      <c r="AN5" s="329"/>
      <c r="AO5" s="329"/>
      <c r="AP5" s="329"/>
      <c r="AQ5" s="329"/>
      <c r="AR5" s="329"/>
      <c r="AS5" s="329"/>
      <c r="AT5" s="329"/>
      <c r="AU5" s="329"/>
      <c r="AV5" s="329"/>
      <c r="AW5" s="329"/>
      <c r="AX5" s="329"/>
      <c r="AY5" s="329"/>
      <c r="AZ5" s="329"/>
    </row>
    <row r="6" spans="1:52" s="138" customFormat="1" ht="6" customHeight="1">
      <c r="C6" s="603"/>
      <c r="D6" s="604"/>
      <c r="E6" s="605"/>
      <c r="F6" s="605"/>
      <c r="G6" s="605"/>
      <c r="H6" s="604"/>
      <c r="I6" s="605"/>
      <c r="J6" s="605"/>
      <c r="K6" s="605"/>
      <c r="L6" s="604"/>
      <c r="M6" s="605"/>
      <c r="N6" s="605"/>
      <c r="O6" s="605"/>
      <c r="P6" s="605"/>
      <c r="Q6" s="605"/>
      <c r="R6" s="605"/>
      <c r="S6" s="605"/>
      <c r="T6" s="604"/>
      <c r="U6" s="605"/>
      <c r="V6" s="605"/>
      <c r="W6" s="605"/>
      <c r="X6" s="605"/>
      <c r="Y6" s="605"/>
      <c r="Z6" s="605"/>
      <c r="AA6" s="605"/>
      <c r="AB6" s="604"/>
      <c r="AC6" s="605"/>
      <c r="AD6" s="605"/>
      <c r="AE6" s="624"/>
      <c r="AF6" s="133"/>
      <c r="AG6" s="329"/>
      <c r="AH6" s="329"/>
      <c r="AI6" s="329"/>
      <c r="AJ6" s="329"/>
      <c r="AK6" s="329"/>
      <c r="AL6" s="329"/>
      <c r="AM6" s="329"/>
      <c r="AN6" s="329"/>
      <c r="AO6" s="329"/>
      <c r="AP6" s="329"/>
      <c r="AQ6" s="329"/>
      <c r="AR6" s="329"/>
      <c r="AS6" s="329"/>
      <c r="AT6" s="329"/>
      <c r="AU6" s="329"/>
      <c r="AV6" s="329"/>
      <c r="AW6" s="329"/>
      <c r="AX6" s="329"/>
      <c r="AY6" s="329"/>
      <c r="AZ6" s="329"/>
    </row>
    <row r="7" spans="1:52" s="606" customFormat="1" ht="13.15" customHeight="1">
      <c r="D7" s="779" t="s">
        <v>216</v>
      </c>
      <c r="E7" s="779"/>
      <c r="F7" s="779"/>
      <c r="G7" s="607"/>
      <c r="H7" s="779" t="s">
        <v>217</v>
      </c>
      <c r="I7" s="779"/>
      <c r="J7" s="779"/>
      <c r="K7" s="607"/>
      <c r="L7" s="779" t="s">
        <v>2345</v>
      </c>
      <c r="M7" s="779"/>
      <c r="N7" s="779"/>
      <c r="O7" s="607"/>
      <c r="P7" s="779" t="s">
        <v>2346</v>
      </c>
      <c r="Q7" s="779"/>
      <c r="R7" s="779"/>
      <c r="S7" s="607"/>
      <c r="T7" s="779" t="s">
        <v>2347</v>
      </c>
      <c r="U7" s="779"/>
      <c r="V7" s="779"/>
      <c r="W7" s="607"/>
      <c r="X7" s="779" t="s">
        <v>2348</v>
      </c>
      <c r="Y7" s="779"/>
      <c r="Z7" s="779"/>
      <c r="AA7" s="607"/>
      <c r="AB7" s="779" t="s">
        <v>215</v>
      </c>
      <c r="AC7" s="779"/>
      <c r="AD7" s="779"/>
      <c r="AE7" s="624"/>
      <c r="AF7" s="133"/>
      <c r="AG7" s="329"/>
      <c r="AH7" s="329"/>
      <c r="AI7" s="329"/>
      <c r="AJ7" s="329"/>
      <c r="AK7" s="329"/>
      <c r="AL7" s="329"/>
      <c r="AM7" s="329"/>
      <c r="AN7" s="329"/>
      <c r="AO7" s="329"/>
      <c r="AP7" s="329"/>
      <c r="AQ7" s="329"/>
      <c r="AR7" s="329"/>
      <c r="AS7" s="329"/>
      <c r="AT7" s="329"/>
      <c r="AU7" s="329"/>
      <c r="AV7" s="329"/>
      <c r="AW7" s="329"/>
      <c r="AX7" s="329"/>
      <c r="AY7" s="329"/>
      <c r="AZ7" s="329"/>
    </row>
    <row r="8" spans="1:52" s="143" customFormat="1" ht="6" customHeight="1">
      <c r="B8" s="419"/>
      <c r="C8" s="419"/>
      <c r="D8" s="146"/>
      <c r="E8" s="147"/>
      <c r="F8" s="147"/>
      <c r="G8" s="148"/>
      <c r="H8" s="146"/>
      <c r="I8" s="147"/>
      <c r="J8" s="147"/>
      <c r="K8" s="148"/>
      <c r="L8" s="146"/>
      <c r="M8" s="147"/>
      <c r="N8" s="147"/>
      <c r="O8" s="148"/>
      <c r="P8" s="147"/>
      <c r="Q8" s="147"/>
      <c r="R8" s="147"/>
      <c r="S8" s="148"/>
      <c r="T8" s="147"/>
      <c r="U8" s="147"/>
      <c r="V8" s="147"/>
      <c r="W8" s="148"/>
      <c r="X8" s="146"/>
      <c r="Y8" s="147"/>
      <c r="Z8" s="147"/>
      <c r="AA8" s="148"/>
      <c r="AB8" s="146"/>
      <c r="AC8" s="147"/>
      <c r="AD8" s="147"/>
      <c r="AE8" s="624"/>
      <c r="AF8" s="133"/>
      <c r="AG8" s="329"/>
      <c r="AH8" s="329"/>
      <c r="AI8" s="329"/>
      <c r="AJ8" s="329"/>
      <c r="AK8" s="329"/>
      <c r="AL8" s="329"/>
      <c r="AM8" s="329"/>
      <c r="AN8" s="329"/>
      <c r="AO8" s="329"/>
      <c r="AP8" s="329"/>
      <c r="AQ8" s="329"/>
      <c r="AR8" s="329"/>
      <c r="AS8" s="329"/>
      <c r="AT8" s="329"/>
      <c r="AU8" s="329"/>
      <c r="AV8" s="329"/>
      <c r="AW8" s="329"/>
      <c r="AX8" s="329"/>
      <c r="AY8" s="329"/>
      <c r="AZ8" s="329"/>
    </row>
    <row r="9" spans="1:52" s="143" customFormat="1" ht="45" customHeight="1">
      <c r="B9" s="145" t="s">
        <v>2319</v>
      </c>
      <c r="C9" s="145" t="s">
        <v>176</v>
      </c>
      <c r="D9" s="144" t="s">
        <v>162</v>
      </c>
      <c r="E9" s="149" t="s">
        <v>214</v>
      </c>
      <c r="F9" s="149" t="s">
        <v>164</v>
      </c>
      <c r="G9" s="149"/>
      <c r="H9" s="144" t="s">
        <v>162</v>
      </c>
      <c r="I9" s="149" t="s">
        <v>214</v>
      </c>
      <c r="J9" s="149" t="s">
        <v>164</v>
      </c>
      <c r="K9" s="149"/>
      <c r="L9" s="144" t="s">
        <v>162</v>
      </c>
      <c r="M9" s="149" t="s">
        <v>214</v>
      </c>
      <c r="N9" s="149" t="s">
        <v>164</v>
      </c>
      <c r="O9" s="149"/>
      <c r="P9" s="144" t="s">
        <v>162</v>
      </c>
      <c r="Q9" s="149" t="s">
        <v>214</v>
      </c>
      <c r="R9" s="149" t="s">
        <v>164</v>
      </c>
      <c r="S9" s="149"/>
      <c r="T9" s="144" t="s">
        <v>162</v>
      </c>
      <c r="U9" s="149" t="s">
        <v>214</v>
      </c>
      <c r="V9" s="149" t="s">
        <v>164</v>
      </c>
      <c r="W9" s="149"/>
      <c r="X9" s="144" t="s">
        <v>162</v>
      </c>
      <c r="Y9" s="149" t="s">
        <v>214</v>
      </c>
      <c r="Z9" s="149" t="s">
        <v>164</v>
      </c>
      <c r="AA9" s="149"/>
      <c r="AB9" s="144" t="s">
        <v>162</v>
      </c>
      <c r="AC9" s="149" t="s">
        <v>214</v>
      </c>
      <c r="AD9" s="149" t="s">
        <v>164</v>
      </c>
      <c r="AE9" s="624"/>
      <c r="AF9" s="133"/>
      <c r="AG9" s="329"/>
      <c r="AH9" s="329"/>
      <c r="AI9" s="329"/>
      <c r="AJ9" s="329"/>
      <c r="AK9" s="329"/>
      <c r="AL9" s="329"/>
      <c r="AM9" s="329"/>
      <c r="AN9" s="329"/>
      <c r="AO9" s="329"/>
      <c r="AP9" s="329"/>
      <c r="AQ9" s="329"/>
      <c r="AR9" s="329"/>
      <c r="AS9" s="329"/>
      <c r="AT9" s="329"/>
      <c r="AU9" s="329"/>
      <c r="AV9" s="329"/>
      <c r="AW9" s="329"/>
      <c r="AX9" s="329"/>
      <c r="AY9" s="329"/>
      <c r="AZ9" s="329"/>
    </row>
    <row r="10" spans="1:52" s="143" customFormat="1" ht="17.25" customHeight="1">
      <c r="B10" s="418"/>
      <c r="C10" s="418"/>
      <c r="D10" s="429"/>
      <c r="E10" s="429"/>
      <c r="F10" s="429"/>
      <c r="G10" s="420"/>
      <c r="H10" s="429"/>
      <c r="I10" s="429"/>
      <c r="J10" s="429"/>
      <c r="K10" s="420"/>
      <c r="L10" s="429"/>
      <c r="M10" s="429"/>
      <c r="N10" s="429"/>
      <c r="O10" s="420"/>
      <c r="P10" s="429"/>
      <c r="Q10" s="429"/>
      <c r="R10" s="429"/>
      <c r="S10" s="420"/>
      <c r="T10" s="429"/>
      <c r="U10" s="429"/>
      <c r="V10" s="429"/>
      <c r="W10" s="420"/>
      <c r="X10" s="429"/>
      <c r="Y10" s="429"/>
      <c r="Z10" s="429"/>
      <c r="AA10" s="420"/>
      <c r="AB10" s="429"/>
      <c r="AC10" s="429"/>
      <c r="AD10" s="429"/>
      <c r="AE10" s="624"/>
      <c r="AF10" s="133"/>
      <c r="AG10" s="329"/>
      <c r="AH10" s="329"/>
      <c r="AI10" s="329"/>
      <c r="AJ10" s="329"/>
      <c r="AK10" s="329"/>
      <c r="AL10" s="329"/>
      <c r="AM10" s="329"/>
      <c r="AN10" s="329"/>
      <c r="AO10" s="329"/>
      <c r="AP10" s="329"/>
      <c r="AQ10" s="329"/>
      <c r="AR10" s="329"/>
      <c r="AS10" s="329"/>
      <c r="AT10" s="329"/>
      <c r="AU10" s="329"/>
      <c r="AV10" s="329"/>
      <c r="AW10" s="329"/>
      <c r="AX10" s="329"/>
      <c r="AY10" s="329"/>
      <c r="AZ10" s="329"/>
    </row>
    <row r="11" spans="1:52" s="133" customFormat="1" ht="30" customHeight="1">
      <c r="A11" s="350"/>
      <c r="B11" s="82" t="s">
        <v>193</v>
      </c>
      <c r="C11" s="421" t="s">
        <v>177</v>
      </c>
      <c r="D11" s="430">
        <v>767300</v>
      </c>
      <c r="E11" s="430">
        <v>111360</v>
      </c>
      <c r="F11" s="430">
        <v>535</v>
      </c>
      <c r="G11" s="430"/>
      <c r="H11" s="430">
        <v>310500</v>
      </c>
      <c r="I11" s="430">
        <v>107150</v>
      </c>
      <c r="J11" s="430">
        <v>2195</v>
      </c>
      <c r="K11" s="430"/>
      <c r="L11" s="430">
        <v>85700</v>
      </c>
      <c r="M11" s="430">
        <v>57275</v>
      </c>
      <c r="N11" s="430">
        <v>1960</v>
      </c>
      <c r="O11" s="430"/>
      <c r="P11" s="430">
        <v>11500</v>
      </c>
      <c r="Q11" s="430">
        <v>14050</v>
      </c>
      <c r="R11" s="430">
        <v>720</v>
      </c>
      <c r="S11" s="430"/>
      <c r="T11" s="430">
        <v>4100</v>
      </c>
      <c r="U11" s="430">
        <v>7130</v>
      </c>
      <c r="V11" s="430">
        <v>460</v>
      </c>
      <c r="W11" s="428"/>
      <c r="X11" s="430">
        <v>4500</v>
      </c>
      <c r="Y11" s="430">
        <v>24570</v>
      </c>
      <c r="Z11" s="430">
        <v>1445</v>
      </c>
      <c r="AA11" s="413"/>
      <c r="AB11" s="151">
        <v>1183700</v>
      </c>
      <c r="AC11" s="151">
        <v>321530</v>
      </c>
      <c r="AD11" s="151">
        <v>7310</v>
      </c>
      <c r="AE11" s="624"/>
      <c r="AG11" s="329"/>
      <c r="AH11" s="329"/>
      <c r="AI11" s="329"/>
      <c r="AJ11" s="329"/>
      <c r="AK11" s="329"/>
      <c r="AL11" s="329"/>
      <c r="AM11" s="329"/>
      <c r="AN11" s="329"/>
      <c r="AO11" s="329"/>
      <c r="AP11" s="329"/>
      <c r="AQ11" s="329"/>
      <c r="AR11" s="329"/>
      <c r="AS11" s="329"/>
      <c r="AT11" s="329"/>
      <c r="AU11" s="329"/>
      <c r="AV11" s="329"/>
      <c r="AW11" s="329"/>
      <c r="AX11" s="329"/>
      <c r="AY11" s="329"/>
      <c r="AZ11" s="329"/>
    </row>
    <row r="12" spans="1:52" s="133" customFormat="1">
      <c r="A12" s="350"/>
      <c r="B12" s="320" t="s">
        <v>193</v>
      </c>
      <c r="C12" s="126" t="s">
        <v>178</v>
      </c>
      <c r="D12" s="431">
        <v>698600</v>
      </c>
      <c r="E12" s="431">
        <v>102615</v>
      </c>
      <c r="F12" s="431">
        <v>505</v>
      </c>
      <c r="G12" s="428"/>
      <c r="H12" s="431">
        <v>302400</v>
      </c>
      <c r="I12" s="431">
        <v>104495</v>
      </c>
      <c r="J12" s="431">
        <v>2145</v>
      </c>
      <c r="K12" s="428"/>
      <c r="L12" s="431">
        <v>84800</v>
      </c>
      <c r="M12" s="431">
        <v>56715</v>
      </c>
      <c r="N12" s="431">
        <v>1945</v>
      </c>
      <c r="O12" s="428"/>
      <c r="P12" s="431">
        <v>11400</v>
      </c>
      <c r="Q12" s="431">
        <v>14005</v>
      </c>
      <c r="R12" s="431">
        <v>715</v>
      </c>
      <c r="S12" s="428"/>
      <c r="T12" s="431">
        <v>4100</v>
      </c>
      <c r="U12" s="431">
        <v>7095</v>
      </c>
      <c r="V12" s="431">
        <v>455</v>
      </c>
      <c r="W12" s="428"/>
      <c r="X12" s="431">
        <v>4500</v>
      </c>
      <c r="Y12" s="431">
        <v>24435</v>
      </c>
      <c r="Z12" s="431">
        <v>1445</v>
      </c>
      <c r="AA12" s="413"/>
      <c r="AB12" s="84">
        <v>1105900</v>
      </c>
      <c r="AC12" s="84">
        <v>309355</v>
      </c>
      <c r="AD12" s="84">
        <v>7210</v>
      </c>
      <c r="AE12" s="624"/>
      <c r="AG12" s="329"/>
      <c r="AH12" s="329"/>
      <c r="AI12" s="329"/>
      <c r="AJ12" s="329"/>
      <c r="AK12" s="329"/>
      <c r="AL12" s="329"/>
      <c r="AM12" s="329"/>
      <c r="AN12" s="329"/>
      <c r="AO12" s="329"/>
      <c r="AP12" s="329"/>
      <c r="AQ12" s="329"/>
      <c r="AR12" s="329"/>
      <c r="AS12" s="329"/>
      <c r="AT12" s="329"/>
      <c r="AU12" s="329"/>
      <c r="AV12" s="329"/>
      <c r="AW12" s="329"/>
      <c r="AX12" s="329"/>
      <c r="AY12" s="329"/>
      <c r="AZ12" s="329"/>
    </row>
    <row r="13" spans="1:52" s="133" customFormat="1">
      <c r="A13" s="350"/>
      <c r="B13" s="320" t="s">
        <v>193</v>
      </c>
      <c r="C13" s="414" t="s">
        <v>179</v>
      </c>
      <c r="D13" s="431">
        <v>38900</v>
      </c>
      <c r="E13" s="431">
        <v>4760</v>
      </c>
      <c r="F13" s="431">
        <v>15</v>
      </c>
      <c r="G13" s="428"/>
      <c r="H13" s="431">
        <v>4400</v>
      </c>
      <c r="I13" s="431">
        <v>1425</v>
      </c>
      <c r="J13" s="431">
        <v>25</v>
      </c>
      <c r="K13" s="428"/>
      <c r="L13" s="431">
        <v>500</v>
      </c>
      <c r="M13" s="431">
        <v>330</v>
      </c>
      <c r="N13" s="431">
        <v>10</v>
      </c>
      <c r="O13" s="428"/>
      <c r="P13" s="431">
        <v>0</v>
      </c>
      <c r="Q13" s="431">
        <v>35</v>
      </c>
      <c r="R13" s="432" t="s">
        <v>242</v>
      </c>
      <c r="S13" s="428"/>
      <c r="T13" s="431">
        <v>0</v>
      </c>
      <c r="U13" s="431">
        <v>10</v>
      </c>
      <c r="V13" s="432" t="s">
        <v>242</v>
      </c>
      <c r="W13" s="428"/>
      <c r="X13" s="431">
        <v>0</v>
      </c>
      <c r="Y13" s="431">
        <v>685</v>
      </c>
      <c r="Z13" s="432" t="s">
        <v>242</v>
      </c>
      <c r="AA13" s="413"/>
      <c r="AB13" s="84">
        <v>43800</v>
      </c>
      <c r="AC13" s="84">
        <v>7245</v>
      </c>
      <c r="AD13" s="84">
        <v>55</v>
      </c>
      <c r="AE13" s="624"/>
      <c r="AG13" s="329"/>
      <c r="AH13" s="329"/>
      <c r="AI13" s="329"/>
      <c r="AJ13" s="329"/>
      <c r="AK13" s="329"/>
      <c r="AL13" s="329"/>
      <c r="AM13" s="329"/>
      <c r="AN13" s="329"/>
      <c r="AO13" s="329"/>
      <c r="AP13" s="329"/>
      <c r="AQ13" s="329"/>
      <c r="AR13" s="329"/>
      <c r="AS13" s="329"/>
      <c r="AT13" s="329"/>
      <c r="AU13" s="329"/>
      <c r="AV13" s="329"/>
      <c r="AW13" s="329"/>
      <c r="AX13" s="329"/>
      <c r="AY13" s="329"/>
      <c r="AZ13" s="329"/>
    </row>
    <row r="14" spans="1:52" s="133" customFormat="1">
      <c r="A14" s="350"/>
      <c r="B14" s="320" t="s">
        <v>193</v>
      </c>
      <c r="C14" s="414" t="s">
        <v>180</v>
      </c>
      <c r="D14" s="431">
        <v>113400</v>
      </c>
      <c r="E14" s="431">
        <v>14525</v>
      </c>
      <c r="F14" s="431">
        <v>55</v>
      </c>
      <c r="G14" s="428"/>
      <c r="H14" s="431">
        <v>17100</v>
      </c>
      <c r="I14" s="431">
        <v>5665</v>
      </c>
      <c r="J14" s="431">
        <v>110</v>
      </c>
      <c r="K14" s="428"/>
      <c r="L14" s="431">
        <v>2700</v>
      </c>
      <c r="M14" s="431">
        <v>1745</v>
      </c>
      <c r="N14" s="431">
        <v>55</v>
      </c>
      <c r="O14" s="428"/>
      <c r="P14" s="431">
        <v>200</v>
      </c>
      <c r="Q14" s="431">
        <v>250</v>
      </c>
      <c r="R14" s="431">
        <v>10</v>
      </c>
      <c r="S14" s="428"/>
      <c r="T14" s="431">
        <v>100</v>
      </c>
      <c r="U14" s="431">
        <v>100</v>
      </c>
      <c r="V14" s="431">
        <v>5</v>
      </c>
      <c r="W14" s="428"/>
      <c r="X14" s="431">
        <v>100</v>
      </c>
      <c r="Y14" s="431">
        <v>745</v>
      </c>
      <c r="Z14" s="431">
        <v>10</v>
      </c>
      <c r="AA14" s="413"/>
      <c r="AB14" s="84">
        <v>133500</v>
      </c>
      <c r="AC14" s="84">
        <v>23035</v>
      </c>
      <c r="AD14" s="84">
        <v>245</v>
      </c>
      <c r="AE14" s="624"/>
      <c r="AG14" s="329"/>
      <c r="AH14" s="329"/>
      <c r="AI14" s="329"/>
      <c r="AJ14" s="329"/>
      <c r="AK14" s="329"/>
      <c r="AL14" s="329"/>
      <c r="AM14" s="329"/>
      <c r="AN14" s="329"/>
      <c r="AO14" s="329"/>
      <c r="AP14" s="329"/>
      <c r="AQ14" s="329"/>
      <c r="AR14" s="329"/>
      <c r="AS14" s="329"/>
      <c r="AT14" s="329"/>
      <c r="AU14" s="329"/>
      <c r="AV14" s="329"/>
      <c r="AW14" s="329"/>
      <c r="AX14" s="329"/>
      <c r="AY14" s="329"/>
      <c r="AZ14" s="329"/>
    </row>
    <row r="15" spans="1:52" s="133" customFormat="1">
      <c r="A15" s="350"/>
      <c r="B15" s="320" t="s">
        <v>193</v>
      </c>
      <c r="C15" s="414" t="s">
        <v>243</v>
      </c>
      <c r="D15" s="431">
        <v>84000</v>
      </c>
      <c r="E15" s="431">
        <v>10900</v>
      </c>
      <c r="F15" s="431">
        <v>40</v>
      </c>
      <c r="G15" s="428"/>
      <c r="H15" s="431">
        <v>13200</v>
      </c>
      <c r="I15" s="431">
        <v>4395</v>
      </c>
      <c r="J15" s="431">
        <v>85</v>
      </c>
      <c r="K15" s="428"/>
      <c r="L15" s="431">
        <v>1900</v>
      </c>
      <c r="M15" s="431">
        <v>1215</v>
      </c>
      <c r="N15" s="431">
        <v>40</v>
      </c>
      <c r="O15" s="428"/>
      <c r="P15" s="431">
        <v>100</v>
      </c>
      <c r="Q15" s="431">
        <v>135</v>
      </c>
      <c r="R15" s="431">
        <v>5</v>
      </c>
      <c r="S15" s="428"/>
      <c r="T15" s="431">
        <v>0</v>
      </c>
      <c r="U15" s="431">
        <v>45</v>
      </c>
      <c r="V15" s="431" t="s">
        <v>242</v>
      </c>
      <c r="W15" s="428"/>
      <c r="X15" s="431">
        <v>0</v>
      </c>
      <c r="Y15" s="431">
        <v>115</v>
      </c>
      <c r="Z15" s="431">
        <v>5</v>
      </c>
      <c r="AA15" s="413"/>
      <c r="AB15" s="84">
        <v>99200</v>
      </c>
      <c r="AC15" s="84">
        <v>16810</v>
      </c>
      <c r="AD15" s="84">
        <v>180</v>
      </c>
      <c r="AE15" s="624"/>
      <c r="AG15" s="329"/>
      <c r="AH15" s="329"/>
      <c r="AI15" s="329"/>
      <c r="AJ15" s="329"/>
      <c r="AK15" s="329"/>
      <c r="AL15" s="329"/>
      <c r="AM15" s="329"/>
      <c r="AN15" s="329"/>
      <c r="AO15" s="329"/>
      <c r="AP15" s="329"/>
      <c r="AQ15" s="329"/>
      <c r="AR15" s="329"/>
      <c r="AS15" s="329"/>
      <c r="AT15" s="329"/>
      <c r="AU15" s="329"/>
      <c r="AV15" s="329"/>
      <c r="AW15" s="329"/>
      <c r="AX15" s="329"/>
      <c r="AY15" s="329"/>
      <c r="AZ15" s="329"/>
    </row>
    <row r="16" spans="1:52" s="133" customFormat="1">
      <c r="A16" s="350"/>
      <c r="B16" s="320" t="s">
        <v>193</v>
      </c>
      <c r="C16" s="414" t="s">
        <v>182</v>
      </c>
      <c r="D16" s="431">
        <v>80900</v>
      </c>
      <c r="E16" s="431">
        <v>11405</v>
      </c>
      <c r="F16" s="431">
        <v>50</v>
      </c>
      <c r="G16" s="428"/>
      <c r="H16" s="431">
        <v>15300</v>
      </c>
      <c r="I16" s="431">
        <v>5055</v>
      </c>
      <c r="J16" s="431">
        <v>95</v>
      </c>
      <c r="K16" s="428"/>
      <c r="L16" s="431">
        <v>1900</v>
      </c>
      <c r="M16" s="431">
        <v>1235</v>
      </c>
      <c r="N16" s="431">
        <v>40</v>
      </c>
      <c r="O16" s="428"/>
      <c r="P16" s="431">
        <v>100</v>
      </c>
      <c r="Q16" s="431">
        <v>130</v>
      </c>
      <c r="R16" s="431">
        <v>5</v>
      </c>
      <c r="S16" s="428"/>
      <c r="T16" s="431">
        <v>0</v>
      </c>
      <c r="U16" s="431">
        <v>45</v>
      </c>
      <c r="V16" s="431" t="s">
        <v>242</v>
      </c>
      <c r="W16" s="428"/>
      <c r="X16" s="431">
        <v>0</v>
      </c>
      <c r="Y16" s="431">
        <v>140</v>
      </c>
      <c r="Z16" s="431" t="s">
        <v>242</v>
      </c>
      <c r="AA16" s="413"/>
      <c r="AB16" s="84">
        <v>98300</v>
      </c>
      <c r="AC16" s="84">
        <v>18010</v>
      </c>
      <c r="AD16" s="84">
        <v>195</v>
      </c>
      <c r="AE16" s="624"/>
      <c r="AG16" s="329"/>
      <c r="AH16" s="329"/>
      <c r="AI16" s="329"/>
      <c r="AJ16" s="329"/>
      <c r="AK16" s="329"/>
      <c r="AL16" s="329"/>
      <c r="AM16" s="329"/>
      <c r="AN16" s="329"/>
      <c r="AO16" s="329"/>
      <c r="AP16" s="329"/>
      <c r="AQ16" s="329"/>
      <c r="AR16" s="329"/>
      <c r="AS16" s="329"/>
      <c r="AT16" s="329"/>
      <c r="AU16" s="329"/>
      <c r="AV16" s="329"/>
      <c r="AW16" s="329"/>
      <c r="AX16" s="329"/>
      <c r="AY16" s="329"/>
      <c r="AZ16" s="329"/>
    </row>
    <row r="17" spans="1:52" s="133" customFormat="1">
      <c r="A17" s="350"/>
      <c r="B17" s="320" t="s">
        <v>193</v>
      </c>
      <c r="C17" s="414" t="s">
        <v>183</v>
      </c>
      <c r="D17" s="431">
        <v>81600</v>
      </c>
      <c r="E17" s="431">
        <v>11445</v>
      </c>
      <c r="F17" s="431">
        <v>50</v>
      </c>
      <c r="G17" s="428"/>
      <c r="H17" s="431">
        <v>17600</v>
      </c>
      <c r="I17" s="431">
        <v>5920</v>
      </c>
      <c r="J17" s="431">
        <v>115</v>
      </c>
      <c r="K17" s="428"/>
      <c r="L17" s="431">
        <v>2700</v>
      </c>
      <c r="M17" s="431">
        <v>1785</v>
      </c>
      <c r="N17" s="431">
        <v>60</v>
      </c>
      <c r="O17" s="428"/>
      <c r="P17" s="431">
        <v>200</v>
      </c>
      <c r="Q17" s="431">
        <v>220</v>
      </c>
      <c r="R17" s="431">
        <v>10</v>
      </c>
      <c r="S17" s="428"/>
      <c r="T17" s="431">
        <v>0</v>
      </c>
      <c r="U17" s="431">
        <v>75</v>
      </c>
      <c r="V17" s="431">
        <v>5</v>
      </c>
      <c r="W17" s="428"/>
      <c r="X17" s="431">
        <v>0</v>
      </c>
      <c r="Y17" s="431">
        <v>255</v>
      </c>
      <c r="Z17" s="431">
        <v>5</v>
      </c>
      <c r="AA17" s="413"/>
      <c r="AB17" s="84">
        <v>102200</v>
      </c>
      <c r="AC17" s="84">
        <v>19700</v>
      </c>
      <c r="AD17" s="84">
        <v>240</v>
      </c>
      <c r="AE17" s="624"/>
      <c r="AG17" s="329"/>
      <c r="AH17" s="329"/>
      <c r="AI17" s="329"/>
      <c r="AJ17" s="329"/>
      <c r="AK17" s="329"/>
      <c r="AL17" s="329"/>
      <c r="AM17" s="329"/>
      <c r="AN17" s="329"/>
      <c r="AO17" s="329"/>
      <c r="AP17" s="329"/>
      <c r="AQ17" s="329"/>
      <c r="AR17" s="329"/>
      <c r="AS17" s="329"/>
      <c r="AT17" s="329"/>
      <c r="AU17" s="329"/>
      <c r="AV17" s="329"/>
      <c r="AW17" s="329"/>
      <c r="AX17" s="329"/>
      <c r="AY17" s="329"/>
      <c r="AZ17" s="329"/>
    </row>
    <row r="18" spans="1:52" s="133" customFormat="1">
      <c r="A18" s="350"/>
      <c r="B18" s="320" t="s">
        <v>193</v>
      </c>
      <c r="C18" s="414" t="s">
        <v>184</v>
      </c>
      <c r="D18" s="431">
        <v>78300</v>
      </c>
      <c r="E18" s="431">
        <v>12935</v>
      </c>
      <c r="F18" s="431">
        <v>75</v>
      </c>
      <c r="G18" s="428"/>
      <c r="H18" s="431">
        <v>45100</v>
      </c>
      <c r="I18" s="431">
        <v>15350</v>
      </c>
      <c r="J18" s="431">
        <v>310</v>
      </c>
      <c r="K18" s="428"/>
      <c r="L18" s="431">
        <v>10200</v>
      </c>
      <c r="M18" s="431">
        <v>6770</v>
      </c>
      <c r="N18" s="431">
        <v>230</v>
      </c>
      <c r="O18" s="428"/>
      <c r="P18" s="431">
        <v>1000</v>
      </c>
      <c r="Q18" s="431">
        <v>1250</v>
      </c>
      <c r="R18" s="431">
        <v>65</v>
      </c>
      <c r="S18" s="428"/>
      <c r="T18" s="431">
        <v>300</v>
      </c>
      <c r="U18" s="431">
        <v>485</v>
      </c>
      <c r="V18" s="431">
        <v>30</v>
      </c>
      <c r="W18" s="428"/>
      <c r="X18" s="431">
        <v>100</v>
      </c>
      <c r="Y18" s="431">
        <v>500</v>
      </c>
      <c r="Z18" s="431">
        <v>30</v>
      </c>
      <c r="AA18" s="413"/>
      <c r="AB18" s="84">
        <v>135000</v>
      </c>
      <c r="AC18" s="84">
        <v>37295</v>
      </c>
      <c r="AD18" s="84">
        <v>745</v>
      </c>
      <c r="AE18" s="624"/>
      <c r="AG18" s="329"/>
      <c r="AH18" s="329"/>
      <c r="AI18" s="329"/>
      <c r="AJ18" s="329"/>
      <c r="AK18" s="329"/>
      <c r="AL18" s="329"/>
      <c r="AM18" s="329"/>
      <c r="AN18" s="329"/>
      <c r="AO18" s="329"/>
      <c r="AP18" s="329"/>
      <c r="AQ18" s="329"/>
      <c r="AR18" s="329"/>
      <c r="AS18" s="329"/>
      <c r="AT18" s="329"/>
      <c r="AU18" s="329"/>
      <c r="AV18" s="329"/>
      <c r="AW18" s="329"/>
      <c r="AX18" s="329"/>
      <c r="AY18" s="329"/>
      <c r="AZ18" s="329"/>
    </row>
    <row r="19" spans="1:52" s="133" customFormat="1">
      <c r="A19" s="350"/>
      <c r="B19" s="320" t="s">
        <v>193</v>
      </c>
      <c r="C19" s="414" t="s">
        <v>185</v>
      </c>
      <c r="D19" s="431">
        <v>40800</v>
      </c>
      <c r="E19" s="431">
        <v>6400</v>
      </c>
      <c r="F19" s="431">
        <v>45</v>
      </c>
      <c r="G19" s="428"/>
      <c r="H19" s="431">
        <v>70000</v>
      </c>
      <c r="I19" s="431">
        <v>25690</v>
      </c>
      <c r="J19" s="431">
        <v>570</v>
      </c>
      <c r="K19" s="428"/>
      <c r="L19" s="431">
        <v>35600</v>
      </c>
      <c r="M19" s="431">
        <v>24150</v>
      </c>
      <c r="N19" s="431">
        <v>840</v>
      </c>
      <c r="O19" s="428"/>
      <c r="P19" s="431">
        <v>6500</v>
      </c>
      <c r="Q19" s="431">
        <v>7910</v>
      </c>
      <c r="R19" s="431">
        <v>410</v>
      </c>
      <c r="S19" s="428"/>
      <c r="T19" s="431">
        <v>2600</v>
      </c>
      <c r="U19" s="431">
        <v>4445</v>
      </c>
      <c r="V19" s="431">
        <v>290</v>
      </c>
      <c r="W19" s="428"/>
      <c r="X19" s="431">
        <v>3400</v>
      </c>
      <c r="Y19" s="431">
        <v>19140</v>
      </c>
      <c r="Z19" s="431">
        <v>1220</v>
      </c>
      <c r="AA19" s="413"/>
      <c r="AB19" s="84">
        <v>158800</v>
      </c>
      <c r="AC19" s="84">
        <v>87730</v>
      </c>
      <c r="AD19" s="84">
        <v>3370</v>
      </c>
      <c r="AE19" s="624"/>
      <c r="AG19" s="329"/>
      <c r="AH19" s="329"/>
      <c r="AI19" s="329"/>
      <c r="AJ19" s="329"/>
      <c r="AK19" s="329"/>
      <c r="AL19" s="329"/>
      <c r="AM19" s="329"/>
      <c r="AN19" s="329"/>
      <c r="AO19" s="329"/>
      <c r="AP19" s="329"/>
      <c r="AQ19" s="329"/>
      <c r="AR19" s="329"/>
      <c r="AS19" s="329"/>
      <c r="AT19" s="329"/>
      <c r="AU19" s="329"/>
      <c r="AV19" s="329"/>
      <c r="AW19" s="329"/>
      <c r="AX19" s="329"/>
      <c r="AY19" s="329"/>
      <c r="AZ19" s="329"/>
    </row>
    <row r="20" spans="1:52" s="133" customFormat="1">
      <c r="A20" s="350"/>
      <c r="B20" s="320" t="s">
        <v>193</v>
      </c>
      <c r="C20" s="414" t="s">
        <v>186</v>
      </c>
      <c r="D20" s="431">
        <v>94700</v>
      </c>
      <c r="E20" s="431">
        <v>16060</v>
      </c>
      <c r="F20" s="431">
        <v>100</v>
      </c>
      <c r="G20" s="428"/>
      <c r="H20" s="431">
        <v>81500</v>
      </c>
      <c r="I20" s="431">
        <v>28130</v>
      </c>
      <c r="J20" s="431">
        <v>580</v>
      </c>
      <c r="K20" s="428"/>
      <c r="L20" s="431">
        <v>22200</v>
      </c>
      <c r="M20" s="431">
        <v>14850</v>
      </c>
      <c r="N20" s="431">
        <v>510</v>
      </c>
      <c r="O20" s="428"/>
      <c r="P20" s="431">
        <v>2800</v>
      </c>
      <c r="Q20" s="431">
        <v>3380</v>
      </c>
      <c r="R20" s="431">
        <v>175</v>
      </c>
      <c r="S20" s="428"/>
      <c r="T20" s="431">
        <v>900</v>
      </c>
      <c r="U20" s="431">
        <v>1570</v>
      </c>
      <c r="V20" s="431">
        <v>100</v>
      </c>
      <c r="W20" s="428"/>
      <c r="X20" s="431">
        <v>600</v>
      </c>
      <c r="Y20" s="431">
        <v>2110</v>
      </c>
      <c r="Z20" s="431">
        <v>145</v>
      </c>
      <c r="AA20" s="413"/>
      <c r="AB20" s="84">
        <v>202700</v>
      </c>
      <c r="AC20" s="84">
        <v>66100</v>
      </c>
      <c r="AD20" s="84">
        <v>1610</v>
      </c>
      <c r="AE20" s="624"/>
      <c r="AG20" s="329"/>
      <c r="AH20" s="329"/>
      <c r="AI20" s="329"/>
      <c r="AJ20" s="329"/>
      <c r="AK20" s="329"/>
      <c r="AL20" s="329"/>
      <c r="AM20" s="329"/>
      <c r="AN20" s="329"/>
      <c r="AO20" s="329"/>
      <c r="AP20" s="329"/>
      <c r="AQ20" s="329"/>
      <c r="AR20" s="329"/>
      <c r="AS20" s="329"/>
      <c r="AT20" s="329"/>
      <c r="AU20" s="329"/>
      <c r="AV20" s="329"/>
      <c r="AW20" s="329"/>
      <c r="AX20" s="329"/>
      <c r="AY20" s="329"/>
      <c r="AZ20" s="329"/>
    </row>
    <row r="21" spans="1:52" s="133" customFormat="1">
      <c r="A21" s="350"/>
      <c r="B21" s="320" t="s">
        <v>193</v>
      </c>
      <c r="C21" s="414" t="s">
        <v>187</v>
      </c>
      <c r="D21" s="431">
        <v>86000</v>
      </c>
      <c r="E21" s="431">
        <v>14185</v>
      </c>
      <c r="F21" s="431">
        <v>80</v>
      </c>
      <c r="G21" s="428"/>
      <c r="H21" s="431">
        <v>38200</v>
      </c>
      <c r="I21" s="431">
        <v>12860</v>
      </c>
      <c r="J21" s="431">
        <v>255</v>
      </c>
      <c r="K21" s="428"/>
      <c r="L21" s="431">
        <v>7100</v>
      </c>
      <c r="M21" s="431">
        <v>4630</v>
      </c>
      <c r="N21" s="431">
        <v>155</v>
      </c>
      <c r="O21" s="428"/>
      <c r="P21" s="431">
        <v>600</v>
      </c>
      <c r="Q21" s="431">
        <v>685</v>
      </c>
      <c r="R21" s="431">
        <v>35</v>
      </c>
      <c r="S21" s="428"/>
      <c r="T21" s="431">
        <v>200</v>
      </c>
      <c r="U21" s="431">
        <v>325</v>
      </c>
      <c r="V21" s="431">
        <v>20</v>
      </c>
      <c r="W21" s="428"/>
      <c r="X21" s="431">
        <v>100</v>
      </c>
      <c r="Y21" s="431">
        <v>745</v>
      </c>
      <c r="Z21" s="431">
        <v>30</v>
      </c>
      <c r="AA21" s="413"/>
      <c r="AB21" s="84">
        <v>132200</v>
      </c>
      <c r="AC21" s="84">
        <v>33430</v>
      </c>
      <c r="AD21" s="84">
        <v>575</v>
      </c>
      <c r="AE21" s="624"/>
      <c r="AG21" s="329"/>
      <c r="AH21" s="329"/>
      <c r="AI21" s="329"/>
      <c r="AJ21" s="329"/>
      <c r="AK21" s="329"/>
      <c r="AL21" s="329"/>
      <c r="AM21" s="329"/>
      <c r="AN21" s="329"/>
      <c r="AO21" s="329"/>
      <c r="AP21" s="329"/>
      <c r="AQ21" s="329"/>
      <c r="AR21" s="329"/>
      <c r="AS21" s="329"/>
      <c r="AT21" s="329"/>
      <c r="AU21" s="329"/>
      <c r="AV21" s="329"/>
      <c r="AW21" s="329"/>
      <c r="AX21" s="329"/>
      <c r="AY21" s="329"/>
      <c r="AZ21" s="329"/>
    </row>
    <row r="22" spans="1:52" s="133" customFormat="1">
      <c r="A22" s="350"/>
      <c r="B22" s="320" t="s">
        <v>193</v>
      </c>
      <c r="C22" s="126" t="s">
        <v>188</v>
      </c>
      <c r="D22" s="431">
        <v>45600</v>
      </c>
      <c r="E22" s="431">
        <v>6075</v>
      </c>
      <c r="F22" s="431">
        <v>25</v>
      </c>
      <c r="G22" s="428"/>
      <c r="H22" s="431">
        <v>6700</v>
      </c>
      <c r="I22" s="431">
        <v>2190</v>
      </c>
      <c r="J22" s="431">
        <v>40</v>
      </c>
      <c r="K22" s="428"/>
      <c r="L22" s="431">
        <v>700</v>
      </c>
      <c r="M22" s="431">
        <v>470</v>
      </c>
      <c r="N22" s="431">
        <v>15</v>
      </c>
      <c r="O22" s="428"/>
      <c r="P22" s="431">
        <v>0</v>
      </c>
      <c r="Q22" s="431">
        <v>30</v>
      </c>
      <c r="R22" s="431" t="s">
        <v>242</v>
      </c>
      <c r="S22" s="428"/>
      <c r="T22" s="431">
        <v>0</v>
      </c>
      <c r="U22" s="431">
        <v>15</v>
      </c>
      <c r="V22" s="432" t="s">
        <v>242</v>
      </c>
      <c r="W22" s="428"/>
      <c r="X22" s="431">
        <v>0</v>
      </c>
      <c r="Y22" s="431">
        <v>45</v>
      </c>
      <c r="Z22" s="432" t="s">
        <v>242</v>
      </c>
      <c r="AA22" s="413"/>
      <c r="AB22" s="84">
        <v>53100</v>
      </c>
      <c r="AC22" s="84">
        <v>8820</v>
      </c>
      <c r="AD22" s="84">
        <v>80</v>
      </c>
      <c r="AE22" s="624"/>
      <c r="AG22" s="329"/>
      <c r="AH22" s="329"/>
      <c r="AI22" s="329"/>
      <c r="AJ22" s="329"/>
      <c r="AK22" s="329"/>
      <c r="AL22" s="329"/>
      <c r="AM22" s="329"/>
      <c r="AN22" s="329"/>
      <c r="AO22" s="329"/>
      <c r="AP22" s="329"/>
      <c r="AQ22" s="329"/>
      <c r="AR22" s="329"/>
      <c r="AS22" s="329"/>
      <c r="AT22" s="329"/>
      <c r="AU22" s="329"/>
      <c r="AV22" s="329"/>
      <c r="AW22" s="329"/>
      <c r="AX22" s="329"/>
      <c r="AY22" s="329"/>
      <c r="AZ22" s="329"/>
    </row>
    <row r="23" spans="1:52" s="133" customFormat="1">
      <c r="A23" s="350"/>
      <c r="B23" s="320" t="s">
        <v>193</v>
      </c>
      <c r="C23" s="126" t="s">
        <v>189</v>
      </c>
      <c r="D23" s="431" t="s">
        <v>194</v>
      </c>
      <c r="E23" s="431" t="s">
        <v>194</v>
      </c>
      <c r="F23" s="431" t="s">
        <v>194</v>
      </c>
      <c r="G23" s="428"/>
      <c r="H23" s="431" t="s">
        <v>194</v>
      </c>
      <c r="I23" s="431" t="s">
        <v>194</v>
      </c>
      <c r="J23" s="431" t="s">
        <v>194</v>
      </c>
      <c r="K23" s="428"/>
      <c r="L23" s="431" t="s">
        <v>194</v>
      </c>
      <c r="M23" s="431" t="s">
        <v>194</v>
      </c>
      <c r="N23" s="431" t="s">
        <v>194</v>
      </c>
      <c r="O23" s="428"/>
      <c r="P23" s="431" t="s">
        <v>194</v>
      </c>
      <c r="Q23" s="431" t="s">
        <v>194</v>
      </c>
      <c r="R23" s="431" t="s">
        <v>194</v>
      </c>
      <c r="S23" s="428"/>
      <c r="T23" s="431" t="s">
        <v>194</v>
      </c>
      <c r="U23" s="431" t="s">
        <v>194</v>
      </c>
      <c r="V23" s="431" t="s">
        <v>194</v>
      </c>
      <c r="W23" s="428"/>
      <c r="X23" s="431" t="s">
        <v>194</v>
      </c>
      <c r="Y23" s="431" t="s">
        <v>194</v>
      </c>
      <c r="Z23" s="431" t="s">
        <v>194</v>
      </c>
      <c r="AA23" s="416"/>
      <c r="AB23" s="436" t="s">
        <v>194</v>
      </c>
      <c r="AC23" s="436" t="s">
        <v>194</v>
      </c>
      <c r="AD23" s="436" t="s">
        <v>194</v>
      </c>
      <c r="AE23" s="624"/>
      <c r="AG23" s="329"/>
      <c r="AH23" s="329"/>
      <c r="AI23" s="329"/>
      <c r="AJ23" s="329"/>
      <c r="AK23" s="329"/>
      <c r="AL23" s="329"/>
      <c r="AM23" s="329"/>
      <c r="AN23" s="329"/>
      <c r="AO23" s="329"/>
      <c r="AP23" s="329"/>
      <c r="AQ23" s="329"/>
      <c r="AR23" s="329"/>
      <c r="AS23" s="329"/>
      <c r="AT23" s="329"/>
      <c r="AU23" s="329"/>
      <c r="AV23" s="329"/>
      <c r="AW23" s="329"/>
      <c r="AX23" s="329"/>
      <c r="AY23" s="329"/>
      <c r="AZ23" s="329"/>
    </row>
    <row r="24" spans="1:52" s="133" customFormat="1">
      <c r="A24" s="350"/>
      <c r="B24" s="320" t="s">
        <v>193</v>
      </c>
      <c r="C24" s="126" t="s">
        <v>190</v>
      </c>
      <c r="D24" s="431">
        <v>23100</v>
      </c>
      <c r="E24" s="431">
        <v>2670</v>
      </c>
      <c r="F24" s="431">
        <v>5</v>
      </c>
      <c r="G24" s="428"/>
      <c r="H24" s="431">
        <v>1400</v>
      </c>
      <c r="I24" s="431">
        <v>465</v>
      </c>
      <c r="J24" s="431">
        <v>10</v>
      </c>
      <c r="K24" s="428"/>
      <c r="L24" s="431">
        <v>100</v>
      </c>
      <c r="M24" s="431">
        <v>85</v>
      </c>
      <c r="N24" s="431">
        <v>5</v>
      </c>
      <c r="O24" s="428"/>
      <c r="P24" s="431">
        <v>0</v>
      </c>
      <c r="Q24" s="431">
        <v>15</v>
      </c>
      <c r="R24" s="432" t="s">
        <v>242</v>
      </c>
      <c r="S24" s="428"/>
      <c r="T24" s="431">
        <v>0</v>
      </c>
      <c r="U24" s="431">
        <v>20</v>
      </c>
      <c r="V24" s="432" t="s">
        <v>242</v>
      </c>
      <c r="W24" s="428"/>
      <c r="X24" s="431">
        <v>0</v>
      </c>
      <c r="Y24" s="431">
        <v>95</v>
      </c>
      <c r="Z24" s="432" t="s">
        <v>242</v>
      </c>
      <c r="AA24" s="413"/>
      <c r="AB24" s="84">
        <v>24700</v>
      </c>
      <c r="AC24" s="84">
        <v>3355</v>
      </c>
      <c r="AD24" s="84">
        <v>20</v>
      </c>
      <c r="AE24" s="624"/>
      <c r="AG24" s="329"/>
      <c r="AH24" s="329"/>
      <c r="AI24" s="329"/>
      <c r="AJ24" s="329"/>
      <c r="AK24" s="329"/>
      <c r="AL24" s="329"/>
      <c r="AM24" s="329"/>
      <c r="AN24" s="329"/>
      <c r="AO24" s="329"/>
      <c r="AP24" s="329"/>
      <c r="AQ24" s="329"/>
      <c r="AR24" s="329"/>
      <c r="AS24" s="329"/>
      <c r="AT24" s="329"/>
      <c r="AU24" s="329"/>
      <c r="AV24" s="329"/>
      <c r="AW24" s="329"/>
      <c r="AX24" s="329"/>
      <c r="AY24" s="329"/>
      <c r="AZ24" s="329"/>
    </row>
    <row r="25" spans="1:52" s="133" customFormat="1">
      <c r="A25" s="350"/>
      <c r="B25" s="152"/>
      <c r="C25" s="126"/>
      <c r="D25" s="431"/>
      <c r="E25" s="431"/>
      <c r="F25" s="431"/>
      <c r="G25" s="428"/>
      <c r="H25" s="431"/>
      <c r="I25" s="431"/>
      <c r="J25" s="431"/>
      <c r="K25" s="428"/>
      <c r="L25" s="431"/>
      <c r="M25" s="431"/>
      <c r="N25" s="431"/>
      <c r="O25" s="428"/>
      <c r="P25" s="431"/>
      <c r="Q25" s="431"/>
      <c r="R25" s="431"/>
      <c r="S25" s="428"/>
      <c r="T25" s="431"/>
      <c r="U25" s="431"/>
      <c r="V25" s="431"/>
      <c r="W25" s="428"/>
      <c r="X25" s="431"/>
      <c r="Y25" s="431"/>
      <c r="Z25" s="431"/>
      <c r="AA25" s="413"/>
      <c r="AB25" s="84"/>
      <c r="AC25" s="84"/>
      <c r="AD25" s="84"/>
      <c r="AE25" s="624"/>
      <c r="AG25" s="329"/>
      <c r="AH25" s="329"/>
      <c r="AI25" s="329"/>
      <c r="AJ25" s="329"/>
      <c r="AK25" s="329"/>
      <c r="AL25" s="329"/>
      <c r="AM25" s="329"/>
      <c r="AN25" s="329"/>
      <c r="AO25" s="329"/>
      <c r="AP25" s="329"/>
      <c r="AQ25" s="329"/>
      <c r="AR25" s="329"/>
      <c r="AS25" s="329"/>
      <c r="AT25" s="329"/>
      <c r="AU25" s="329"/>
      <c r="AV25" s="329"/>
      <c r="AW25" s="329"/>
      <c r="AX25" s="329"/>
      <c r="AY25" s="329"/>
      <c r="AZ25" s="329"/>
    </row>
    <row r="26" spans="1:52" s="85" customFormat="1" ht="30" customHeight="1">
      <c r="B26" s="82" t="s">
        <v>244</v>
      </c>
      <c r="C26" s="421" t="s">
        <v>177</v>
      </c>
      <c r="D26" s="430">
        <v>686200</v>
      </c>
      <c r="E26" s="430">
        <v>99635</v>
      </c>
      <c r="F26" s="430">
        <v>1060</v>
      </c>
      <c r="G26" s="430"/>
      <c r="H26" s="430">
        <v>304100</v>
      </c>
      <c r="I26" s="430">
        <v>105365</v>
      </c>
      <c r="J26" s="430">
        <v>2690</v>
      </c>
      <c r="K26" s="430"/>
      <c r="L26" s="430">
        <v>85200</v>
      </c>
      <c r="M26" s="430">
        <v>56560</v>
      </c>
      <c r="N26" s="430">
        <v>2285</v>
      </c>
      <c r="O26" s="430"/>
      <c r="P26" s="430">
        <v>10800</v>
      </c>
      <c r="Q26" s="430">
        <v>13140</v>
      </c>
      <c r="R26" s="430">
        <v>780</v>
      </c>
      <c r="S26" s="430"/>
      <c r="T26" s="430">
        <v>3500</v>
      </c>
      <c r="U26" s="430">
        <v>6035</v>
      </c>
      <c r="V26" s="430">
        <v>440</v>
      </c>
      <c r="W26" s="428"/>
      <c r="X26" s="430">
        <v>3900</v>
      </c>
      <c r="Y26" s="430">
        <v>19560</v>
      </c>
      <c r="Z26" s="430">
        <v>1340</v>
      </c>
      <c r="AA26" s="413"/>
      <c r="AB26" s="430">
        <v>1093800</v>
      </c>
      <c r="AC26" s="151">
        <v>300295</v>
      </c>
      <c r="AD26" s="151">
        <v>8590</v>
      </c>
      <c r="AE26" s="624"/>
      <c r="AF26" s="133"/>
      <c r="AG26" s="329"/>
      <c r="AH26" s="329"/>
      <c r="AI26" s="329"/>
      <c r="AJ26" s="329"/>
      <c r="AK26" s="329"/>
      <c r="AL26" s="329"/>
      <c r="AM26" s="329"/>
      <c r="AN26" s="329"/>
      <c r="AO26" s="329"/>
      <c r="AP26" s="329"/>
      <c r="AQ26" s="329"/>
      <c r="AR26" s="329"/>
      <c r="AS26" s="329"/>
      <c r="AT26" s="329"/>
      <c r="AU26" s="329"/>
      <c r="AV26" s="329"/>
      <c r="AW26" s="329"/>
      <c r="AX26" s="329"/>
      <c r="AY26" s="329"/>
      <c r="AZ26" s="329"/>
    </row>
    <row r="27" spans="1:52" s="85" customFormat="1" ht="12.75" customHeight="1">
      <c r="B27" s="320" t="s">
        <v>244</v>
      </c>
      <c r="C27" s="126" t="s">
        <v>178</v>
      </c>
      <c r="D27" s="431">
        <v>618900</v>
      </c>
      <c r="E27" s="431">
        <v>90955</v>
      </c>
      <c r="F27" s="431">
        <v>980</v>
      </c>
      <c r="G27" s="428"/>
      <c r="H27" s="431">
        <v>295500</v>
      </c>
      <c r="I27" s="431">
        <v>102550</v>
      </c>
      <c r="J27" s="431">
        <v>2620</v>
      </c>
      <c r="K27" s="428"/>
      <c r="L27" s="431">
        <v>84400</v>
      </c>
      <c r="M27" s="431">
        <v>55995</v>
      </c>
      <c r="N27" s="431">
        <v>2260</v>
      </c>
      <c r="O27" s="428"/>
      <c r="P27" s="431">
        <v>10700</v>
      </c>
      <c r="Q27" s="431">
        <v>13060</v>
      </c>
      <c r="R27" s="431">
        <v>775</v>
      </c>
      <c r="S27" s="428"/>
      <c r="T27" s="431">
        <v>3500</v>
      </c>
      <c r="U27" s="431">
        <v>5985</v>
      </c>
      <c r="V27" s="431">
        <v>440</v>
      </c>
      <c r="W27" s="428"/>
      <c r="X27" s="431">
        <v>3900</v>
      </c>
      <c r="Y27" s="431">
        <v>19335</v>
      </c>
      <c r="Z27" s="431">
        <v>1335</v>
      </c>
      <c r="AA27" s="413"/>
      <c r="AB27" s="431">
        <v>1016800</v>
      </c>
      <c r="AC27" s="84">
        <v>287885</v>
      </c>
      <c r="AD27" s="84">
        <v>8410</v>
      </c>
      <c r="AE27" s="624"/>
      <c r="AF27" s="133"/>
      <c r="AG27" s="329"/>
      <c r="AH27" s="329"/>
      <c r="AI27" s="329"/>
      <c r="AJ27" s="329"/>
      <c r="AK27" s="329"/>
      <c r="AL27" s="329"/>
      <c r="AM27" s="329"/>
      <c r="AN27" s="329"/>
      <c r="AO27" s="329"/>
      <c r="AP27" s="329"/>
      <c r="AQ27" s="329"/>
      <c r="AR27" s="329"/>
      <c r="AS27" s="329"/>
      <c r="AT27" s="329"/>
      <c r="AU27" s="329"/>
      <c r="AV27" s="329"/>
      <c r="AW27" s="329"/>
      <c r="AX27" s="329"/>
      <c r="AY27" s="329"/>
      <c r="AZ27" s="329"/>
    </row>
    <row r="28" spans="1:52" s="85" customFormat="1" ht="12.75" customHeight="1">
      <c r="B28" s="320" t="s">
        <v>244</v>
      </c>
      <c r="C28" s="414" t="s">
        <v>179</v>
      </c>
      <c r="D28" s="431">
        <v>37400</v>
      </c>
      <c r="E28" s="431">
        <v>4625</v>
      </c>
      <c r="F28" s="431">
        <v>40</v>
      </c>
      <c r="G28" s="428"/>
      <c r="H28" s="431">
        <v>4700</v>
      </c>
      <c r="I28" s="431">
        <v>1525</v>
      </c>
      <c r="J28" s="431">
        <v>35</v>
      </c>
      <c r="K28" s="428"/>
      <c r="L28" s="431">
        <v>500</v>
      </c>
      <c r="M28" s="431">
        <v>335</v>
      </c>
      <c r="N28" s="431">
        <v>15</v>
      </c>
      <c r="O28" s="428"/>
      <c r="P28" s="431">
        <v>0</v>
      </c>
      <c r="Q28" s="431">
        <v>50</v>
      </c>
      <c r="R28" s="432" t="s">
        <v>242</v>
      </c>
      <c r="S28" s="428"/>
      <c r="T28" s="431">
        <v>0</v>
      </c>
      <c r="U28" s="431">
        <v>10</v>
      </c>
      <c r="V28" s="432" t="s">
        <v>242</v>
      </c>
      <c r="W28" s="428"/>
      <c r="X28" s="431">
        <v>0</v>
      </c>
      <c r="Y28" s="431">
        <v>150</v>
      </c>
      <c r="Z28" s="432" t="s">
        <v>242</v>
      </c>
      <c r="AA28" s="413"/>
      <c r="AB28" s="431">
        <v>42700</v>
      </c>
      <c r="AC28" s="84">
        <v>6700</v>
      </c>
      <c r="AD28" s="84">
        <v>95</v>
      </c>
      <c r="AE28" s="624"/>
      <c r="AF28" s="133"/>
      <c r="AG28" s="329"/>
      <c r="AH28" s="329"/>
      <c r="AI28" s="329"/>
      <c r="AJ28" s="329"/>
      <c r="AK28" s="329"/>
      <c r="AL28" s="329"/>
      <c r="AM28" s="329"/>
      <c r="AN28" s="329"/>
      <c r="AO28" s="329"/>
      <c r="AP28" s="329"/>
      <c r="AQ28" s="329"/>
      <c r="AR28" s="329"/>
      <c r="AS28" s="329"/>
      <c r="AT28" s="329"/>
      <c r="AU28" s="329"/>
      <c r="AV28" s="329"/>
      <c r="AW28" s="329"/>
      <c r="AX28" s="329"/>
      <c r="AY28" s="329"/>
      <c r="AZ28" s="329"/>
    </row>
    <row r="29" spans="1:52" s="85" customFormat="1" ht="12.75" customHeight="1">
      <c r="B29" s="320" t="s">
        <v>244</v>
      </c>
      <c r="C29" s="414" t="s">
        <v>180</v>
      </c>
      <c r="D29" s="431">
        <v>109700</v>
      </c>
      <c r="E29" s="431">
        <v>14350</v>
      </c>
      <c r="F29" s="431">
        <v>140</v>
      </c>
      <c r="G29" s="428"/>
      <c r="H29" s="431">
        <v>18300</v>
      </c>
      <c r="I29" s="431">
        <v>6045</v>
      </c>
      <c r="J29" s="431">
        <v>145</v>
      </c>
      <c r="K29" s="428"/>
      <c r="L29" s="431">
        <v>2900</v>
      </c>
      <c r="M29" s="431">
        <v>1885</v>
      </c>
      <c r="N29" s="431">
        <v>75</v>
      </c>
      <c r="O29" s="428"/>
      <c r="P29" s="431">
        <v>200</v>
      </c>
      <c r="Q29" s="431">
        <v>295</v>
      </c>
      <c r="R29" s="431">
        <v>15</v>
      </c>
      <c r="S29" s="428"/>
      <c r="T29" s="431">
        <v>100</v>
      </c>
      <c r="U29" s="431">
        <v>95</v>
      </c>
      <c r="V29" s="431">
        <v>5</v>
      </c>
      <c r="W29" s="428"/>
      <c r="X29" s="431">
        <v>100</v>
      </c>
      <c r="Y29" s="431">
        <v>505</v>
      </c>
      <c r="Z29" s="431">
        <v>15</v>
      </c>
      <c r="AA29" s="413"/>
      <c r="AB29" s="431">
        <v>131200</v>
      </c>
      <c r="AC29" s="84">
        <v>23185</v>
      </c>
      <c r="AD29" s="84">
        <v>395</v>
      </c>
      <c r="AE29" s="624"/>
      <c r="AF29" s="133"/>
      <c r="AG29" s="329"/>
      <c r="AH29" s="329"/>
      <c r="AI29" s="329"/>
      <c r="AJ29" s="329"/>
      <c r="AK29" s="329"/>
      <c r="AL29" s="329"/>
      <c r="AM29" s="329"/>
      <c r="AN29" s="329"/>
      <c r="AO29" s="329"/>
      <c r="AP29" s="329"/>
      <c r="AQ29" s="329"/>
      <c r="AR29" s="329"/>
      <c r="AS29" s="329"/>
      <c r="AT29" s="329"/>
      <c r="AU29" s="329"/>
      <c r="AV29" s="329"/>
      <c r="AW29" s="329"/>
      <c r="AX29" s="329"/>
      <c r="AY29" s="329"/>
      <c r="AZ29" s="329"/>
    </row>
    <row r="30" spans="1:52" s="85" customFormat="1" ht="12.75" customHeight="1">
      <c r="B30" s="320" t="s">
        <v>244</v>
      </c>
      <c r="C30" s="414" t="s">
        <v>181</v>
      </c>
      <c r="D30" s="431">
        <v>80100</v>
      </c>
      <c r="E30" s="431">
        <v>10540</v>
      </c>
      <c r="F30" s="431">
        <v>100</v>
      </c>
      <c r="G30" s="428"/>
      <c r="H30" s="431">
        <v>13800</v>
      </c>
      <c r="I30" s="431">
        <v>4600</v>
      </c>
      <c r="J30" s="431">
        <v>110</v>
      </c>
      <c r="K30" s="428"/>
      <c r="L30" s="431">
        <v>1900</v>
      </c>
      <c r="M30" s="431">
        <v>1240</v>
      </c>
      <c r="N30" s="431">
        <v>50</v>
      </c>
      <c r="O30" s="428"/>
      <c r="P30" s="431">
        <v>100</v>
      </c>
      <c r="Q30" s="431">
        <v>130</v>
      </c>
      <c r="R30" s="431">
        <v>10</v>
      </c>
      <c r="S30" s="428"/>
      <c r="T30" s="431">
        <v>0</v>
      </c>
      <c r="U30" s="431">
        <v>60</v>
      </c>
      <c r="V30" s="431">
        <v>5</v>
      </c>
      <c r="W30" s="428"/>
      <c r="X30" s="431">
        <v>0</v>
      </c>
      <c r="Y30" s="431">
        <v>545</v>
      </c>
      <c r="Z30" s="431">
        <v>5</v>
      </c>
      <c r="AA30" s="413"/>
      <c r="AB30" s="431">
        <v>96000</v>
      </c>
      <c r="AC30" s="84">
        <v>17120</v>
      </c>
      <c r="AD30" s="84">
        <v>275</v>
      </c>
      <c r="AE30" s="624"/>
      <c r="AF30" s="133"/>
      <c r="AG30" s="329"/>
      <c r="AH30" s="329"/>
      <c r="AI30" s="329"/>
      <c r="AJ30" s="329"/>
      <c r="AK30" s="329"/>
      <c r="AL30" s="329"/>
      <c r="AM30" s="329"/>
      <c r="AN30" s="329"/>
      <c r="AO30" s="329"/>
      <c r="AP30" s="329"/>
      <c r="AQ30" s="329"/>
      <c r="AR30" s="329"/>
      <c r="AS30" s="329"/>
      <c r="AT30" s="329"/>
      <c r="AU30" s="329"/>
      <c r="AV30" s="329"/>
      <c r="AW30" s="329"/>
      <c r="AX30" s="329"/>
      <c r="AY30" s="329"/>
      <c r="AZ30" s="329"/>
    </row>
    <row r="31" spans="1:52" s="85" customFormat="1" ht="12.75" customHeight="1">
      <c r="B31" s="320" t="s">
        <v>244</v>
      </c>
      <c r="C31" s="414" t="s">
        <v>182</v>
      </c>
      <c r="D31" s="431">
        <v>75200</v>
      </c>
      <c r="E31" s="431">
        <v>10855</v>
      </c>
      <c r="F31" s="431">
        <v>105</v>
      </c>
      <c r="G31" s="428"/>
      <c r="H31" s="431">
        <v>16600</v>
      </c>
      <c r="I31" s="431">
        <v>5500</v>
      </c>
      <c r="J31" s="431">
        <v>125</v>
      </c>
      <c r="K31" s="428"/>
      <c r="L31" s="431">
        <v>1900</v>
      </c>
      <c r="M31" s="431">
        <v>1235</v>
      </c>
      <c r="N31" s="431">
        <v>50</v>
      </c>
      <c r="O31" s="428"/>
      <c r="P31" s="431">
        <v>100</v>
      </c>
      <c r="Q31" s="431">
        <v>155</v>
      </c>
      <c r="R31" s="431">
        <v>10</v>
      </c>
      <c r="S31" s="428"/>
      <c r="T31" s="431">
        <v>0</v>
      </c>
      <c r="U31" s="431">
        <v>55</v>
      </c>
      <c r="V31" s="431">
        <v>5</v>
      </c>
      <c r="W31" s="428"/>
      <c r="X31" s="431">
        <v>0</v>
      </c>
      <c r="Y31" s="431">
        <v>275</v>
      </c>
      <c r="Z31" s="431">
        <v>5</v>
      </c>
      <c r="AA31" s="413"/>
      <c r="AB31" s="431">
        <v>94000</v>
      </c>
      <c r="AC31" s="84">
        <v>18075</v>
      </c>
      <c r="AD31" s="84">
        <v>300</v>
      </c>
      <c r="AE31" s="624"/>
      <c r="AF31" s="133"/>
      <c r="AG31" s="329"/>
      <c r="AH31" s="329"/>
      <c r="AI31" s="329"/>
      <c r="AJ31" s="329"/>
      <c r="AK31" s="329"/>
      <c r="AL31" s="329"/>
      <c r="AM31" s="329"/>
      <c r="AN31" s="329"/>
      <c r="AO31" s="329"/>
      <c r="AP31" s="329"/>
      <c r="AQ31" s="329"/>
      <c r="AR31" s="329"/>
      <c r="AS31" s="329"/>
      <c r="AT31" s="329"/>
      <c r="AU31" s="329"/>
      <c r="AV31" s="329"/>
      <c r="AW31" s="329"/>
      <c r="AX31" s="329"/>
      <c r="AY31" s="329"/>
      <c r="AZ31" s="329"/>
    </row>
    <row r="32" spans="1:52" s="85" customFormat="1" ht="12.75" customHeight="1">
      <c r="B32" s="320" t="s">
        <v>244</v>
      </c>
      <c r="C32" s="414" t="s">
        <v>183</v>
      </c>
      <c r="D32" s="431">
        <v>76800</v>
      </c>
      <c r="E32" s="431">
        <v>11015</v>
      </c>
      <c r="F32" s="431">
        <v>110</v>
      </c>
      <c r="G32" s="428"/>
      <c r="H32" s="431">
        <v>19000</v>
      </c>
      <c r="I32" s="431">
        <v>6380</v>
      </c>
      <c r="J32" s="431">
        <v>150</v>
      </c>
      <c r="K32" s="428"/>
      <c r="L32" s="431">
        <v>3000</v>
      </c>
      <c r="M32" s="431">
        <v>1950</v>
      </c>
      <c r="N32" s="431">
        <v>75</v>
      </c>
      <c r="O32" s="428"/>
      <c r="P32" s="431">
        <v>200</v>
      </c>
      <c r="Q32" s="431">
        <v>245</v>
      </c>
      <c r="R32" s="431">
        <v>15</v>
      </c>
      <c r="S32" s="428"/>
      <c r="T32" s="431">
        <v>100</v>
      </c>
      <c r="U32" s="431">
        <v>100</v>
      </c>
      <c r="V32" s="431">
        <v>5</v>
      </c>
      <c r="W32" s="428"/>
      <c r="X32" s="431">
        <v>100</v>
      </c>
      <c r="Y32" s="431">
        <v>705</v>
      </c>
      <c r="Z32" s="431">
        <v>10</v>
      </c>
      <c r="AA32" s="413"/>
      <c r="AB32" s="431">
        <v>99200</v>
      </c>
      <c r="AC32" s="84">
        <v>20395</v>
      </c>
      <c r="AD32" s="84">
        <v>370</v>
      </c>
      <c r="AE32" s="624"/>
      <c r="AF32" s="133"/>
      <c r="AG32" s="329"/>
      <c r="AH32" s="329"/>
      <c r="AI32" s="329"/>
      <c r="AJ32" s="329"/>
      <c r="AK32" s="329"/>
      <c r="AL32" s="329"/>
      <c r="AM32" s="329"/>
      <c r="AN32" s="329"/>
      <c r="AO32" s="329"/>
      <c r="AP32" s="329"/>
      <c r="AQ32" s="329"/>
      <c r="AR32" s="329"/>
      <c r="AS32" s="329"/>
      <c r="AT32" s="329"/>
      <c r="AU32" s="329"/>
      <c r="AV32" s="329"/>
      <c r="AW32" s="329"/>
      <c r="AX32" s="329"/>
      <c r="AY32" s="329"/>
      <c r="AZ32" s="329"/>
    </row>
    <row r="33" spans="1:52" s="85" customFormat="1" ht="12.75" customHeight="1">
      <c r="B33" s="320" t="s">
        <v>244</v>
      </c>
      <c r="C33" s="414" t="s">
        <v>184</v>
      </c>
      <c r="D33" s="431">
        <v>62700</v>
      </c>
      <c r="E33" s="431">
        <v>10425</v>
      </c>
      <c r="F33" s="431">
        <v>125</v>
      </c>
      <c r="G33" s="428"/>
      <c r="H33" s="431">
        <v>46900</v>
      </c>
      <c r="I33" s="431">
        <v>16100</v>
      </c>
      <c r="J33" s="431">
        <v>395</v>
      </c>
      <c r="K33" s="428"/>
      <c r="L33" s="431">
        <v>10800</v>
      </c>
      <c r="M33" s="431">
        <v>7110</v>
      </c>
      <c r="N33" s="431">
        <v>280</v>
      </c>
      <c r="O33" s="428"/>
      <c r="P33" s="431">
        <v>1100</v>
      </c>
      <c r="Q33" s="431">
        <v>1300</v>
      </c>
      <c r="R33" s="431">
        <v>75</v>
      </c>
      <c r="S33" s="428"/>
      <c r="T33" s="431">
        <v>300</v>
      </c>
      <c r="U33" s="431">
        <v>475</v>
      </c>
      <c r="V33" s="431">
        <v>35</v>
      </c>
      <c r="W33" s="428"/>
      <c r="X33" s="431">
        <v>200</v>
      </c>
      <c r="Y33" s="431">
        <v>690</v>
      </c>
      <c r="Z33" s="431">
        <v>35</v>
      </c>
      <c r="AA33" s="413"/>
      <c r="AB33" s="431">
        <v>121900</v>
      </c>
      <c r="AC33" s="84">
        <v>36100</v>
      </c>
      <c r="AD33" s="84">
        <v>945</v>
      </c>
      <c r="AE33" s="624"/>
      <c r="AF33" s="133"/>
      <c r="AG33" s="329"/>
      <c r="AH33" s="329"/>
      <c r="AI33" s="329"/>
      <c r="AJ33" s="329"/>
      <c r="AK33" s="329"/>
      <c r="AL33" s="329"/>
      <c r="AM33" s="329"/>
      <c r="AN33" s="329"/>
      <c r="AO33" s="329"/>
      <c r="AP33" s="329"/>
      <c r="AQ33" s="329"/>
      <c r="AR33" s="329"/>
      <c r="AS33" s="329"/>
      <c r="AT33" s="329"/>
      <c r="AU33" s="329"/>
      <c r="AV33" s="329"/>
      <c r="AW33" s="329"/>
      <c r="AX33" s="329"/>
      <c r="AY33" s="329"/>
      <c r="AZ33" s="329"/>
    </row>
    <row r="34" spans="1:52" s="85" customFormat="1" ht="12.75" customHeight="1">
      <c r="B34" s="320" t="s">
        <v>244</v>
      </c>
      <c r="C34" s="414" t="s">
        <v>185</v>
      </c>
      <c r="D34" s="431">
        <v>30600</v>
      </c>
      <c r="E34" s="431">
        <v>4575</v>
      </c>
      <c r="F34" s="431">
        <v>60</v>
      </c>
      <c r="G34" s="428"/>
      <c r="H34" s="431">
        <v>57800</v>
      </c>
      <c r="I34" s="431">
        <v>21600</v>
      </c>
      <c r="J34" s="431">
        <v>635</v>
      </c>
      <c r="K34" s="428"/>
      <c r="L34" s="431">
        <v>33600</v>
      </c>
      <c r="M34" s="431">
        <v>22650</v>
      </c>
      <c r="N34" s="431">
        <v>940</v>
      </c>
      <c r="O34" s="428"/>
      <c r="P34" s="431">
        <v>5700</v>
      </c>
      <c r="Q34" s="431">
        <v>6940</v>
      </c>
      <c r="R34" s="431">
        <v>415</v>
      </c>
      <c r="S34" s="428"/>
      <c r="T34" s="431">
        <v>2100</v>
      </c>
      <c r="U34" s="431">
        <v>3655</v>
      </c>
      <c r="V34" s="431">
        <v>270</v>
      </c>
      <c r="W34" s="428"/>
      <c r="X34" s="431">
        <v>2800</v>
      </c>
      <c r="Y34" s="431">
        <v>13480</v>
      </c>
      <c r="Z34" s="431">
        <v>1085</v>
      </c>
      <c r="AA34" s="413"/>
      <c r="AB34" s="431">
        <v>132600</v>
      </c>
      <c r="AC34" s="84">
        <v>72900</v>
      </c>
      <c r="AD34" s="84">
        <v>3410</v>
      </c>
      <c r="AE34" s="624"/>
      <c r="AF34" s="133"/>
      <c r="AG34" s="329"/>
      <c r="AH34" s="329"/>
      <c r="AI34" s="329"/>
      <c r="AJ34" s="329"/>
      <c r="AK34" s="329"/>
      <c r="AL34" s="329"/>
      <c r="AM34" s="329"/>
      <c r="AN34" s="329"/>
      <c r="AO34" s="329"/>
      <c r="AP34" s="329"/>
      <c r="AQ34" s="329"/>
      <c r="AR34" s="329"/>
      <c r="AS34" s="329"/>
      <c r="AT34" s="329"/>
      <c r="AU34" s="329"/>
      <c r="AV34" s="329"/>
      <c r="AW34" s="329"/>
      <c r="AX34" s="329"/>
      <c r="AY34" s="329"/>
      <c r="AZ34" s="329"/>
    </row>
    <row r="35" spans="1:52" s="85" customFormat="1" ht="12.75" customHeight="1">
      <c r="B35" s="320" t="s">
        <v>244</v>
      </c>
      <c r="C35" s="414" t="s">
        <v>186</v>
      </c>
      <c r="D35" s="431">
        <v>73700</v>
      </c>
      <c r="E35" s="431">
        <v>12475</v>
      </c>
      <c r="F35" s="431">
        <v>155</v>
      </c>
      <c r="G35" s="428"/>
      <c r="H35" s="431">
        <v>79100</v>
      </c>
      <c r="I35" s="431">
        <v>27590</v>
      </c>
      <c r="J35" s="431">
        <v>695</v>
      </c>
      <c r="K35" s="428"/>
      <c r="L35" s="431">
        <v>22400</v>
      </c>
      <c r="M35" s="431">
        <v>14900</v>
      </c>
      <c r="N35" s="431">
        <v>585</v>
      </c>
      <c r="O35" s="428"/>
      <c r="P35" s="431">
        <v>2600</v>
      </c>
      <c r="Q35" s="431">
        <v>3220</v>
      </c>
      <c r="R35" s="431">
        <v>190</v>
      </c>
      <c r="S35" s="428"/>
      <c r="T35" s="431">
        <v>700</v>
      </c>
      <c r="U35" s="431">
        <v>1270</v>
      </c>
      <c r="V35" s="431">
        <v>95</v>
      </c>
      <c r="W35" s="428"/>
      <c r="X35" s="431">
        <v>600</v>
      </c>
      <c r="Y35" s="431">
        <v>2610</v>
      </c>
      <c r="Z35" s="431">
        <v>155</v>
      </c>
      <c r="AA35" s="413"/>
      <c r="AB35" s="431">
        <v>179200</v>
      </c>
      <c r="AC35" s="84">
        <v>62065</v>
      </c>
      <c r="AD35" s="84">
        <v>1875</v>
      </c>
      <c r="AE35" s="624"/>
      <c r="AF35" s="133"/>
      <c r="AG35" s="329"/>
      <c r="AH35" s="329"/>
      <c r="AI35" s="329"/>
      <c r="AJ35" s="329"/>
      <c r="AK35" s="329"/>
      <c r="AL35" s="329"/>
      <c r="AM35" s="329"/>
      <c r="AN35" s="329"/>
      <c r="AO35" s="329"/>
      <c r="AP35" s="329"/>
      <c r="AQ35" s="329"/>
      <c r="AR35" s="329"/>
      <c r="AS35" s="329"/>
      <c r="AT35" s="329"/>
      <c r="AU35" s="329"/>
      <c r="AV35" s="329"/>
      <c r="AW35" s="329"/>
      <c r="AX35" s="329"/>
      <c r="AY35" s="329"/>
      <c r="AZ35" s="329"/>
    </row>
    <row r="36" spans="1:52" s="85" customFormat="1" ht="12.75" customHeight="1">
      <c r="B36" s="320" t="s">
        <v>244</v>
      </c>
      <c r="C36" s="414" t="s">
        <v>187</v>
      </c>
      <c r="D36" s="431">
        <v>72600</v>
      </c>
      <c r="E36" s="431">
        <v>12090</v>
      </c>
      <c r="F36" s="431">
        <v>145</v>
      </c>
      <c r="G36" s="428"/>
      <c r="H36" s="431">
        <v>39200</v>
      </c>
      <c r="I36" s="431">
        <v>13205</v>
      </c>
      <c r="J36" s="431">
        <v>325</v>
      </c>
      <c r="K36" s="428"/>
      <c r="L36" s="431">
        <v>7200</v>
      </c>
      <c r="M36" s="431">
        <v>4690</v>
      </c>
      <c r="N36" s="431">
        <v>190</v>
      </c>
      <c r="O36" s="428"/>
      <c r="P36" s="431">
        <v>600</v>
      </c>
      <c r="Q36" s="431">
        <v>730</v>
      </c>
      <c r="R36" s="431">
        <v>45</v>
      </c>
      <c r="S36" s="428"/>
      <c r="T36" s="431">
        <v>100</v>
      </c>
      <c r="U36" s="431">
        <v>260</v>
      </c>
      <c r="V36" s="431">
        <v>20</v>
      </c>
      <c r="W36" s="428"/>
      <c r="X36" s="431">
        <v>100</v>
      </c>
      <c r="Y36" s="431">
        <v>370</v>
      </c>
      <c r="Z36" s="431">
        <v>20</v>
      </c>
      <c r="AA36" s="413"/>
      <c r="AB36" s="431">
        <v>119900</v>
      </c>
      <c r="AC36" s="84">
        <v>31345</v>
      </c>
      <c r="AD36" s="84">
        <v>745</v>
      </c>
      <c r="AE36" s="624"/>
      <c r="AF36" s="133"/>
      <c r="AG36" s="329"/>
      <c r="AH36" s="329"/>
      <c r="AI36" s="329"/>
      <c r="AJ36" s="329"/>
      <c r="AK36" s="329"/>
      <c r="AL36" s="329"/>
      <c r="AM36" s="329"/>
      <c r="AN36" s="329"/>
      <c r="AO36" s="329"/>
      <c r="AP36" s="329"/>
      <c r="AQ36" s="329"/>
      <c r="AR36" s="329"/>
      <c r="AS36" s="329"/>
      <c r="AT36" s="329"/>
      <c r="AU36" s="329"/>
      <c r="AV36" s="329"/>
      <c r="AW36" s="329"/>
      <c r="AX36" s="329"/>
      <c r="AY36" s="329"/>
      <c r="AZ36" s="329"/>
    </row>
    <row r="37" spans="1:52" s="85" customFormat="1" ht="12.75" customHeight="1">
      <c r="B37" s="320" t="s">
        <v>244</v>
      </c>
      <c r="C37" s="126" t="s">
        <v>188</v>
      </c>
      <c r="D37" s="431">
        <v>44600</v>
      </c>
      <c r="E37" s="431">
        <v>5955</v>
      </c>
      <c r="F37" s="431">
        <v>60</v>
      </c>
      <c r="G37" s="428"/>
      <c r="H37" s="431">
        <v>7200</v>
      </c>
      <c r="I37" s="431">
        <v>2360</v>
      </c>
      <c r="J37" s="431">
        <v>55</v>
      </c>
      <c r="K37" s="428"/>
      <c r="L37" s="431">
        <v>700</v>
      </c>
      <c r="M37" s="431">
        <v>465</v>
      </c>
      <c r="N37" s="431">
        <v>20</v>
      </c>
      <c r="O37" s="428"/>
      <c r="P37" s="431">
        <v>0</v>
      </c>
      <c r="Q37" s="431">
        <v>55</v>
      </c>
      <c r="R37" s="431">
        <v>5</v>
      </c>
      <c r="S37" s="428"/>
      <c r="T37" s="431">
        <v>0</v>
      </c>
      <c r="U37" s="431">
        <v>10</v>
      </c>
      <c r="V37" s="432" t="s">
        <v>242</v>
      </c>
      <c r="W37" s="428"/>
      <c r="X37" s="431">
        <v>0</v>
      </c>
      <c r="Y37" s="431">
        <v>195</v>
      </c>
      <c r="Z37" s="432" t="s">
        <v>242</v>
      </c>
      <c r="AA37" s="413"/>
      <c r="AB37" s="431">
        <v>52600</v>
      </c>
      <c r="AC37" s="84">
        <v>9035</v>
      </c>
      <c r="AD37" s="84">
        <v>140</v>
      </c>
      <c r="AE37" s="624"/>
      <c r="AF37" s="133"/>
      <c r="AG37" s="329"/>
      <c r="AH37" s="329"/>
      <c r="AI37" s="329"/>
      <c r="AJ37" s="329"/>
      <c r="AK37" s="329"/>
      <c r="AL37" s="329"/>
      <c r="AM37" s="329"/>
      <c r="AN37" s="329"/>
      <c r="AO37" s="329"/>
      <c r="AP37" s="329"/>
      <c r="AQ37" s="329"/>
      <c r="AR37" s="329"/>
      <c r="AS37" s="329"/>
      <c r="AT37" s="329"/>
      <c r="AU37" s="329"/>
      <c r="AV37" s="329"/>
      <c r="AW37" s="329"/>
      <c r="AX37" s="329"/>
      <c r="AY37" s="329"/>
      <c r="AZ37" s="329"/>
    </row>
    <row r="38" spans="1:52" s="85" customFormat="1" ht="12.75" customHeight="1">
      <c r="B38" s="320" t="s">
        <v>244</v>
      </c>
      <c r="C38" s="126" t="s">
        <v>189</v>
      </c>
      <c r="D38" s="431" t="s">
        <v>194</v>
      </c>
      <c r="E38" s="431" t="s">
        <v>194</v>
      </c>
      <c r="F38" s="431" t="s">
        <v>194</v>
      </c>
      <c r="G38" s="428"/>
      <c r="H38" s="431" t="s">
        <v>194</v>
      </c>
      <c r="I38" s="431" t="s">
        <v>194</v>
      </c>
      <c r="J38" s="431" t="s">
        <v>194</v>
      </c>
      <c r="K38" s="428"/>
      <c r="L38" s="431" t="s">
        <v>194</v>
      </c>
      <c r="M38" s="431" t="s">
        <v>194</v>
      </c>
      <c r="N38" s="431" t="s">
        <v>194</v>
      </c>
      <c r="O38" s="428"/>
      <c r="P38" s="431" t="s">
        <v>194</v>
      </c>
      <c r="Q38" s="431" t="s">
        <v>194</v>
      </c>
      <c r="R38" s="431" t="s">
        <v>194</v>
      </c>
      <c r="S38" s="428"/>
      <c r="T38" s="431" t="s">
        <v>194</v>
      </c>
      <c r="U38" s="431" t="s">
        <v>194</v>
      </c>
      <c r="V38" s="431" t="s">
        <v>194</v>
      </c>
      <c r="W38" s="428"/>
      <c r="X38" s="431" t="s">
        <v>194</v>
      </c>
      <c r="Y38" s="431" t="s">
        <v>194</v>
      </c>
      <c r="Z38" s="431" t="s">
        <v>194</v>
      </c>
      <c r="AA38" s="416"/>
      <c r="AB38" s="431" t="s">
        <v>194</v>
      </c>
      <c r="AC38" s="436" t="s">
        <v>194</v>
      </c>
      <c r="AD38" s="436" t="s">
        <v>194</v>
      </c>
      <c r="AE38" s="624"/>
      <c r="AF38" s="133"/>
      <c r="AG38" s="329"/>
      <c r="AH38" s="329"/>
      <c r="AI38" s="329"/>
      <c r="AJ38" s="329"/>
      <c r="AK38" s="329"/>
      <c r="AL38" s="329"/>
      <c r="AM38" s="329"/>
      <c r="AN38" s="329"/>
      <c r="AO38" s="329"/>
      <c r="AP38" s="329"/>
      <c r="AQ38" s="329"/>
      <c r="AR38" s="329"/>
      <c r="AS38" s="329"/>
      <c r="AT38" s="329"/>
      <c r="AU38" s="329"/>
      <c r="AV38" s="329"/>
      <c r="AW38" s="329"/>
      <c r="AX38" s="329"/>
      <c r="AY38" s="329"/>
      <c r="AZ38" s="329"/>
    </row>
    <row r="39" spans="1:52" s="85" customFormat="1" ht="12.75" customHeight="1">
      <c r="B39" s="320" t="s">
        <v>244</v>
      </c>
      <c r="C39" s="126" t="s">
        <v>190</v>
      </c>
      <c r="D39" s="431">
        <v>22700</v>
      </c>
      <c r="E39" s="431">
        <v>2720</v>
      </c>
      <c r="F39" s="431">
        <v>25</v>
      </c>
      <c r="G39" s="428"/>
      <c r="H39" s="431">
        <v>1400</v>
      </c>
      <c r="I39" s="431">
        <v>455</v>
      </c>
      <c r="J39" s="431">
        <v>10</v>
      </c>
      <c r="K39" s="428"/>
      <c r="L39" s="431">
        <v>200</v>
      </c>
      <c r="M39" s="431">
        <v>100</v>
      </c>
      <c r="N39" s="431">
        <v>5</v>
      </c>
      <c r="O39" s="428"/>
      <c r="P39" s="431">
        <v>0</v>
      </c>
      <c r="Q39" s="431">
        <v>25</v>
      </c>
      <c r="R39" s="432" t="s">
        <v>242</v>
      </c>
      <c r="S39" s="428"/>
      <c r="T39" s="431">
        <v>0</v>
      </c>
      <c r="U39" s="431">
        <v>40</v>
      </c>
      <c r="V39" s="432" t="s">
        <v>242</v>
      </c>
      <c r="W39" s="428"/>
      <c r="X39" s="431">
        <v>0</v>
      </c>
      <c r="Y39" s="431">
        <v>30</v>
      </c>
      <c r="Z39" s="432" t="s">
        <v>242</v>
      </c>
      <c r="AA39" s="413"/>
      <c r="AB39" s="431">
        <v>24400</v>
      </c>
      <c r="AC39" s="84">
        <v>3375</v>
      </c>
      <c r="AD39" s="84">
        <v>40</v>
      </c>
      <c r="AE39" s="624"/>
      <c r="AF39" s="133"/>
      <c r="AG39" s="329"/>
      <c r="AH39" s="329"/>
      <c r="AI39" s="329"/>
      <c r="AJ39" s="329"/>
      <c r="AK39" s="329"/>
      <c r="AL39" s="329"/>
      <c r="AM39" s="329"/>
      <c r="AN39" s="329"/>
      <c r="AO39" s="329"/>
      <c r="AP39" s="329"/>
      <c r="AQ39" s="329"/>
      <c r="AR39" s="329"/>
      <c r="AS39" s="329"/>
      <c r="AT39" s="329"/>
      <c r="AU39" s="329"/>
      <c r="AV39" s="329"/>
      <c r="AW39" s="329"/>
      <c r="AX39" s="329"/>
      <c r="AY39" s="329"/>
      <c r="AZ39" s="329"/>
    </row>
    <row r="40" spans="1:52" s="85" customFormat="1" ht="12.75" customHeight="1">
      <c r="B40" s="152"/>
      <c r="C40" s="126"/>
      <c r="D40" s="431"/>
      <c r="E40" s="431"/>
      <c r="F40" s="431"/>
      <c r="G40" s="428"/>
      <c r="H40" s="431"/>
      <c r="I40" s="431"/>
      <c r="J40" s="431"/>
      <c r="K40" s="428"/>
      <c r="L40" s="431"/>
      <c r="M40" s="431"/>
      <c r="N40" s="431"/>
      <c r="O40" s="428"/>
      <c r="P40" s="431"/>
      <c r="Q40" s="431"/>
      <c r="R40" s="431"/>
      <c r="S40" s="428"/>
      <c r="T40" s="431"/>
      <c r="U40" s="431"/>
      <c r="V40" s="431"/>
      <c r="W40" s="428"/>
      <c r="X40" s="431"/>
      <c r="Y40" s="431"/>
      <c r="Z40" s="431"/>
      <c r="AA40" s="413"/>
      <c r="AB40" s="431"/>
      <c r="AC40" s="431"/>
      <c r="AD40" s="431"/>
      <c r="AE40" s="624"/>
      <c r="AF40" s="133"/>
      <c r="AG40" s="329"/>
      <c r="AH40" s="329"/>
      <c r="AI40" s="329"/>
      <c r="AJ40" s="329"/>
      <c r="AK40" s="329"/>
      <c r="AL40" s="329"/>
      <c r="AM40" s="329"/>
      <c r="AN40" s="329"/>
      <c r="AO40" s="329"/>
      <c r="AP40" s="329"/>
      <c r="AQ40" s="329"/>
      <c r="AR40" s="329"/>
      <c r="AS40" s="329"/>
      <c r="AT40" s="329"/>
      <c r="AU40" s="329"/>
      <c r="AV40" s="329"/>
      <c r="AW40" s="329"/>
      <c r="AX40" s="329"/>
      <c r="AY40" s="329"/>
      <c r="AZ40" s="329"/>
    </row>
    <row r="41" spans="1:52" s="133" customFormat="1" ht="30" customHeight="1">
      <c r="A41" s="350"/>
      <c r="B41" s="82" t="s">
        <v>2311</v>
      </c>
      <c r="C41" s="421" t="s">
        <v>177</v>
      </c>
      <c r="D41" s="430">
        <v>667500</v>
      </c>
      <c r="E41" s="430">
        <v>98105</v>
      </c>
      <c r="F41" s="430">
        <v>1020</v>
      </c>
      <c r="G41" s="428"/>
      <c r="H41" s="430">
        <v>325100</v>
      </c>
      <c r="I41" s="430">
        <v>112800</v>
      </c>
      <c r="J41" s="430">
        <v>2780</v>
      </c>
      <c r="K41" s="428"/>
      <c r="L41" s="430">
        <v>93300</v>
      </c>
      <c r="M41" s="430">
        <v>61895</v>
      </c>
      <c r="N41" s="430">
        <v>2525</v>
      </c>
      <c r="O41" s="428"/>
      <c r="P41" s="430">
        <v>12100</v>
      </c>
      <c r="Q41" s="430">
        <v>14710</v>
      </c>
      <c r="R41" s="430">
        <v>885</v>
      </c>
      <c r="S41" s="428"/>
      <c r="T41" s="430">
        <v>4000</v>
      </c>
      <c r="U41" s="430">
        <v>6875</v>
      </c>
      <c r="V41" s="430">
        <v>510</v>
      </c>
      <c r="W41" s="428"/>
      <c r="X41" s="430">
        <v>4300</v>
      </c>
      <c r="Y41" s="430">
        <v>20670</v>
      </c>
      <c r="Z41" s="430">
        <v>1550</v>
      </c>
      <c r="AA41" s="413"/>
      <c r="AB41" s="151">
        <v>1106200</v>
      </c>
      <c r="AC41" s="151">
        <v>315060</v>
      </c>
      <c r="AD41" s="151">
        <v>9275</v>
      </c>
      <c r="AE41" s="624"/>
      <c r="AG41" s="329"/>
      <c r="AH41" s="329"/>
      <c r="AI41" s="329"/>
      <c r="AJ41" s="329"/>
      <c r="AK41" s="329"/>
      <c r="AL41" s="329"/>
      <c r="AM41" s="329"/>
      <c r="AN41" s="329"/>
      <c r="AO41" s="329"/>
      <c r="AP41" s="329"/>
      <c r="AQ41" s="329"/>
      <c r="AR41" s="329"/>
      <c r="AS41" s="329"/>
      <c r="AT41" s="329"/>
      <c r="AU41" s="329"/>
      <c r="AV41" s="329"/>
      <c r="AW41" s="329"/>
      <c r="AX41" s="329"/>
      <c r="AY41" s="329"/>
      <c r="AZ41" s="329"/>
    </row>
    <row r="42" spans="1:52" s="85" customFormat="1" ht="12.75" customHeight="1">
      <c r="B42" s="320" t="s">
        <v>2302</v>
      </c>
      <c r="C42" s="126" t="s">
        <v>178</v>
      </c>
      <c r="D42" s="431">
        <v>595900</v>
      </c>
      <c r="E42" s="431">
        <v>88750</v>
      </c>
      <c r="F42" s="431">
        <v>935</v>
      </c>
      <c r="G42" s="428"/>
      <c r="H42" s="431">
        <v>314800</v>
      </c>
      <c r="I42" s="431">
        <v>109425</v>
      </c>
      <c r="J42" s="431">
        <v>2700</v>
      </c>
      <c r="K42" s="428"/>
      <c r="L42" s="431">
        <v>92200</v>
      </c>
      <c r="M42" s="431">
        <v>61180</v>
      </c>
      <c r="N42" s="431">
        <v>2495</v>
      </c>
      <c r="O42" s="428"/>
      <c r="P42" s="431">
        <v>12000</v>
      </c>
      <c r="Q42" s="431">
        <v>14635</v>
      </c>
      <c r="R42" s="431">
        <v>880</v>
      </c>
      <c r="S42" s="428"/>
      <c r="T42" s="431">
        <v>4000</v>
      </c>
      <c r="U42" s="431">
        <v>6860</v>
      </c>
      <c r="V42" s="431">
        <v>510</v>
      </c>
      <c r="W42" s="428"/>
      <c r="X42" s="431">
        <v>4300</v>
      </c>
      <c r="Y42" s="431">
        <v>20590</v>
      </c>
      <c r="Z42" s="431">
        <v>1550</v>
      </c>
      <c r="AA42" s="413"/>
      <c r="AB42" s="84">
        <v>1023200</v>
      </c>
      <c r="AC42" s="84">
        <v>301440</v>
      </c>
      <c r="AD42" s="84">
        <v>9070</v>
      </c>
      <c r="AE42" s="624"/>
      <c r="AF42" s="133"/>
      <c r="AG42" s="329"/>
      <c r="AH42" s="329"/>
      <c r="AI42" s="329"/>
      <c r="AJ42" s="329"/>
      <c r="AK42" s="329"/>
      <c r="AL42" s="329"/>
      <c r="AM42" s="329"/>
      <c r="AN42" s="329"/>
      <c r="AO42" s="329"/>
      <c r="AP42" s="329"/>
      <c r="AQ42" s="329"/>
      <c r="AR42" s="329"/>
      <c r="AS42" s="329"/>
      <c r="AT42" s="329"/>
      <c r="AU42" s="329"/>
      <c r="AV42" s="329"/>
      <c r="AW42" s="329"/>
      <c r="AX42" s="329"/>
      <c r="AY42" s="329"/>
      <c r="AZ42" s="329"/>
    </row>
    <row r="43" spans="1:52" s="85" customFormat="1" ht="12.75" customHeight="1">
      <c r="B43" s="320" t="s">
        <v>2302</v>
      </c>
      <c r="C43" s="414" t="s">
        <v>179</v>
      </c>
      <c r="D43" s="431">
        <v>38500</v>
      </c>
      <c r="E43" s="431">
        <v>4825</v>
      </c>
      <c r="F43" s="431">
        <v>45</v>
      </c>
      <c r="G43" s="428"/>
      <c r="H43" s="431">
        <v>5100</v>
      </c>
      <c r="I43" s="431">
        <v>1690</v>
      </c>
      <c r="J43" s="431">
        <v>40</v>
      </c>
      <c r="K43" s="428"/>
      <c r="L43" s="431">
        <v>600</v>
      </c>
      <c r="M43" s="431">
        <v>400</v>
      </c>
      <c r="N43" s="431">
        <v>15</v>
      </c>
      <c r="O43" s="428"/>
      <c r="P43" s="431">
        <v>0</v>
      </c>
      <c r="Q43" s="431">
        <v>35</v>
      </c>
      <c r="R43" s="431">
        <v>0</v>
      </c>
      <c r="S43" s="428"/>
      <c r="T43" s="431">
        <v>0</v>
      </c>
      <c r="U43" s="431">
        <v>25</v>
      </c>
      <c r="V43" s="431">
        <v>0</v>
      </c>
      <c r="W43" s="428"/>
      <c r="X43" s="431">
        <v>0</v>
      </c>
      <c r="Y43" s="431">
        <v>155</v>
      </c>
      <c r="Z43" s="431">
        <v>0</v>
      </c>
      <c r="AA43" s="413"/>
      <c r="AB43" s="84">
        <v>44300</v>
      </c>
      <c r="AC43" s="84">
        <v>7125</v>
      </c>
      <c r="AD43" s="84">
        <v>105</v>
      </c>
      <c r="AE43" s="624"/>
      <c r="AF43" s="133"/>
      <c r="AG43" s="329"/>
      <c r="AH43" s="329"/>
      <c r="AI43" s="329"/>
      <c r="AJ43" s="329"/>
      <c r="AK43" s="329"/>
      <c r="AL43" s="329"/>
      <c r="AM43" s="329"/>
      <c r="AN43" s="329"/>
      <c r="AO43" s="329"/>
      <c r="AP43" s="329"/>
      <c r="AQ43" s="329"/>
      <c r="AR43" s="329"/>
      <c r="AS43" s="329"/>
      <c r="AT43" s="329"/>
      <c r="AU43" s="329"/>
      <c r="AV43" s="329"/>
      <c r="AW43" s="329"/>
      <c r="AX43" s="329"/>
      <c r="AY43" s="329"/>
      <c r="AZ43" s="329"/>
    </row>
    <row r="44" spans="1:52" s="85" customFormat="1" ht="12.75" customHeight="1">
      <c r="B44" s="320" t="s">
        <v>2302</v>
      </c>
      <c r="C44" s="414" t="s">
        <v>180</v>
      </c>
      <c r="D44" s="431">
        <v>110600</v>
      </c>
      <c r="E44" s="431">
        <v>14780</v>
      </c>
      <c r="F44" s="431">
        <v>145</v>
      </c>
      <c r="G44" s="428"/>
      <c r="H44" s="431">
        <v>21100</v>
      </c>
      <c r="I44" s="431">
        <v>7015</v>
      </c>
      <c r="J44" s="431">
        <v>165</v>
      </c>
      <c r="K44" s="428"/>
      <c r="L44" s="431">
        <v>3400</v>
      </c>
      <c r="M44" s="431">
        <v>2245</v>
      </c>
      <c r="N44" s="431">
        <v>90</v>
      </c>
      <c r="O44" s="428"/>
      <c r="P44" s="431">
        <v>300</v>
      </c>
      <c r="Q44" s="431">
        <v>375</v>
      </c>
      <c r="R44" s="431">
        <v>20</v>
      </c>
      <c r="S44" s="428"/>
      <c r="T44" s="431">
        <v>100</v>
      </c>
      <c r="U44" s="431">
        <v>175</v>
      </c>
      <c r="V44" s="431">
        <v>10</v>
      </c>
      <c r="W44" s="428"/>
      <c r="X44" s="431">
        <v>100</v>
      </c>
      <c r="Y44" s="431">
        <v>880</v>
      </c>
      <c r="Z44" s="431">
        <v>25</v>
      </c>
      <c r="AA44" s="413"/>
      <c r="AB44" s="84">
        <v>135600</v>
      </c>
      <c r="AC44" s="84">
        <v>25465</v>
      </c>
      <c r="AD44" s="84">
        <v>455</v>
      </c>
      <c r="AE44" s="624"/>
      <c r="AF44" s="133"/>
      <c r="AG44" s="329"/>
      <c r="AH44" s="329"/>
      <c r="AI44" s="329"/>
      <c r="AJ44" s="329"/>
      <c r="AK44" s="329"/>
      <c r="AL44" s="329"/>
      <c r="AM44" s="329"/>
      <c r="AN44" s="329"/>
      <c r="AO44" s="329"/>
      <c r="AP44" s="329"/>
      <c r="AQ44" s="329"/>
      <c r="AR44" s="329"/>
      <c r="AS44" s="329"/>
      <c r="AT44" s="329"/>
      <c r="AU44" s="329"/>
      <c r="AV44" s="329"/>
      <c r="AW44" s="329"/>
      <c r="AX44" s="329"/>
      <c r="AY44" s="329"/>
      <c r="AZ44" s="329"/>
    </row>
    <row r="45" spans="1:52" s="85" customFormat="1" ht="12.75" customHeight="1">
      <c r="B45" s="320" t="s">
        <v>2302</v>
      </c>
      <c r="C45" s="414" t="s">
        <v>181</v>
      </c>
      <c r="D45" s="431">
        <v>82200</v>
      </c>
      <c r="E45" s="431">
        <v>11010</v>
      </c>
      <c r="F45" s="431">
        <v>100</v>
      </c>
      <c r="G45" s="428"/>
      <c r="H45" s="431">
        <v>15600</v>
      </c>
      <c r="I45" s="431">
        <v>5185</v>
      </c>
      <c r="J45" s="431">
        <v>125</v>
      </c>
      <c r="K45" s="428"/>
      <c r="L45" s="431">
        <v>2400</v>
      </c>
      <c r="M45" s="431">
        <v>1560</v>
      </c>
      <c r="N45" s="431">
        <v>65</v>
      </c>
      <c r="O45" s="428"/>
      <c r="P45" s="431">
        <v>200</v>
      </c>
      <c r="Q45" s="431">
        <v>205</v>
      </c>
      <c r="R45" s="431">
        <v>10</v>
      </c>
      <c r="S45" s="428"/>
      <c r="T45" s="431">
        <v>0</v>
      </c>
      <c r="U45" s="431">
        <v>70</v>
      </c>
      <c r="V45" s="431">
        <v>5</v>
      </c>
      <c r="W45" s="428"/>
      <c r="X45" s="431">
        <v>0</v>
      </c>
      <c r="Y45" s="431">
        <v>435</v>
      </c>
      <c r="Z45" s="431">
        <v>5</v>
      </c>
      <c r="AA45" s="413"/>
      <c r="AB45" s="84">
        <v>100500</v>
      </c>
      <c r="AC45" s="84">
        <v>18465</v>
      </c>
      <c r="AD45" s="84">
        <v>310</v>
      </c>
      <c r="AE45" s="624"/>
      <c r="AF45" s="133"/>
      <c r="AG45" s="329"/>
      <c r="AH45" s="329"/>
      <c r="AI45" s="329"/>
      <c r="AJ45" s="329"/>
      <c r="AK45" s="329"/>
      <c r="AL45" s="329"/>
      <c r="AM45" s="329"/>
      <c r="AN45" s="329"/>
      <c r="AO45" s="329"/>
      <c r="AP45" s="329"/>
      <c r="AQ45" s="329"/>
      <c r="AR45" s="329"/>
      <c r="AS45" s="329"/>
      <c r="AT45" s="329"/>
      <c r="AU45" s="329"/>
      <c r="AV45" s="329"/>
      <c r="AW45" s="329"/>
      <c r="AX45" s="329"/>
      <c r="AY45" s="329"/>
      <c r="AZ45" s="329"/>
    </row>
    <row r="46" spans="1:52" s="85" customFormat="1" ht="12.75" customHeight="1">
      <c r="B46" s="320" t="s">
        <v>2302</v>
      </c>
      <c r="C46" s="414" t="s">
        <v>182</v>
      </c>
      <c r="D46" s="431">
        <v>74000</v>
      </c>
      <c r="E46" s="431">
        <v>10955</v>
      </c>
      <c r="F46" s="431">
        <v>110</v>
      </c>
      <c r="G46" s="428"/>
      <c r="H46" s="431">
        <v>19500</v>
      </c>
      <c r="I46" s="431">
        <v>6455</v>
      </c>
      <c r="J46" s="431">
        <v>145</v>
      </c>
      <c r="K46" s="428"/>
      <c r="L46" s="431">
        <v>2400</v>
      </c>
      <c r="M46" s="431">
        <v>1520</v>
      </c>
      <c r="N46" s="431">
        <v>60</v>
      </c>
      <c r="O46" s="428"/>
      <c r="P46" s="431">
        <v>100</v>
      </c>
      <c r="Q46" s="431">
        <v>155</v>
      </c>
      <c r="R46" s="431">
        <v>10</v>
      </c>
      <c r="S46" s="428"/>
      <c r="T46" s="431">
        <v>0</v>
      </c>
      <c r="U46" s="431">
        <v>45</v>
      </c>
      <c r="V46" s="431">
        <v>5</v>
      </c>
      <c r="W46" s="428"/>
      <c r="X46" s="431">
        <v>0</v>
      </c>
      <c r="Y46" s="431">
        <v>155</v>
      </c>
      <c r="Z46" s="431">
        <v>5</v>
      </c>
      <c r="AA46" s="413"/>
      <c r="AB46" s="84">
        <v>96000</v>
      </c>
      <c r="AC46" s="84">
        <v>19280</v>
      </c>
      <c r="AD46" s="84">
        <v>330</v>
      </c>
      <c r="AE46" s="624"/>
      <c r="AF46" s="133"/>
      <c r="AG46" s="329"/>
      <c r="AH46" s="329"/>
      <c r="AI46" s="329"/>
      <c r="AJ46" s="329"/>
      <c r="AK46" s="329"/>
      <c r="AL46" s="329"/>
      <c r="AM46" s="329"/>
      <c r="AN46" s="329"/>
      <c r="AO46" s="329"/>
      <c r="AP46" s="329"/>
      <c r="AQ46" s="329"/>
      <c r="AR46" s="329"/>
      <c r="AS46" s="329"/>
      <c r="AT46" s="329"/>
      <c r="AU46" s="329"/>
      <c r="AV46" s="329"/>
      <c r="AW46" s="329"/>
      <c r="AX46" s="329"/>
      <c r="AY46" s="329"/>
      <c r="AZ46" s="329"/>
    </row>
    <row r="47" spans="1:52" s="85" customFormat="1" ht="12.75" customHeight="1">
      <c r="B47" s="320" t="s">
        <v>2302</v>
      </c>
      <c r="C47" s="414" t="s">
        <v>183</v>
      </c>
      <c r="D47" s="431">
        <v>76600</v>
      </c>
      <c r="E47" s="431">
        <v>11290</v>
      </c>
      <c r="F47" s="431">
        <v>110</v>
      </c>
      <c r="G47" s="428"/>
      <c r="H47" s="431">
        <v>21900</v>
      </c>
      <c r="I47" s="431">
        <v>7345</v>
      </c>
      <c r="J47" s="431">
        <v>170</v>
      </c>
      <c r="K47" s="428"/>
      <c r="L47" s="431">
        <v>3600</v>
      </c>
      <c r="M47" s="431">
        <v>2345</v>
      </c>
      <c r="N47" s="431">
        <v>90</v>
      </c>
      <c r="O47" s="428"/>
      <c r="P47" s="431">
        <v>300</v>
      </c>
      <c r="Q47" s="431">
        <v>325</v>
      </c>
      <c r="R47" s="431">
        <v>20</v>
      </c>
      <c r="S47" s="428"/>
      <c r="T47" s="431">
        <v>100</v>
      </c>
      <c r="U47" s="431">
        <v>90</v>
      </c>
      <c r="V47" s="431">
        <v>5</v>
      </c>
      <c r="W47" s="428"/>
      <c r="X47" s="431">
        <v>100</v>
      </c>
      <c r="Y47" s="431">
        <v>670</v>
      </c>
      <c r="Z47" s="431">
        <v>5</v>
      </c>
      <c r="AA47" s="413"/>
      <c r="AB47" s="84">
        <v>102500</v>
      </c>
      <c r="AC47" s="84">
        <v>22065</v>
      </c>
      <c r="AD47" s="84">
        <v>400</v>
      </c>
      <c r="AE47" s="624"/>
      <c r="AF47" s="133"/>
      <c r="AG47" s="329"/>
      <c r="AH47" s="329"/>
      <c r="AI47" s="329"/>
      <c r="AJ47" s="329"/>
      <c r="AK47" s="329"/>
      <c r="AL47" s="329"/>
      <c r="AM47" s="329"/>
      <c r="AN47" s="329"/>
      <c r="AO47" s="329"/>
      <c r="AP47" s="329"/>
      <c r="AQ47" s="329"/>
      <c r="AR47" s="329"/>
      <c r="AS47" s="329"/>
      <c r="AT47" s="329"/>
      <c r="AU47" s="329"/>
      <c r="AV47" s="329"/>
      <c r="AW47" s="329"/>
      <c r="AX47" s="329"/>
      <c r="AY47" s="329"/>
      <c r="AZ47" s="329"/>
    </row>
    <row r="48" spans="1:52" s="85" customFormat="1" ht="12.75" customHeight="1">
      <c r="B48" s="320" t="s">
        <v>2302</v>
      </c>
      <c r="C48" s="414" t="s">
        <v>184</v>
      </c>
      <c r="D48" s="431">
        <v>55700</v>
      </c>
      <c r="E48" s="431">
        <v>9465</v>
      </c>
      <c r="F48" s="431">
        <v>110</v>
      </c>
      <c r="G48" s="428"/>
      <c r="H48" s="431">
        <v>50600</v>
      </c>
      <c r="I48" s="431">
        <v>17455</v>
      </c>
      <c r="J48" s="431">
        <v>415</v>
      </c>
      <c r="K48" s="428"/>
      <c r="L48" s="431">
        <v>12400</v>
      </c>
      <c r="M48" s="431">
        <v>8135</v>
      </c>
      <c r="N48" s="431">
        <v>325</v>
      </c>
      <c r="O48" s="428"/>
      <c r="P48" s="431">
        <v>1200</v>
      </c>
      <c r="Q48" s="431">
        <v>1485</v>
      </c>
      <c r="R48" s="431">
        <v>85</v>
      </c>
      <c r="S48" s="428"/>
      <c r="T48" s="431">
        <v>300</v>
      </c>
      <c r="U48" s="431">
        <v>585</v>
      </c>
      <c r="V48" s="431">
        <v>45</v>
      </c>
      <c r="W48" s="428"/>
      <c r="X48" s="431">
        <v>200</v>
      </c>
      <c r="Y48" s="431">
        <v>1215</v>
      </c>
      <c r="Z48" s="431">
        <v>45</v>
      </c>
      <c r="AA48" s="413"/>
      <c r="AB48" s="84">
        <v>120500</v>
      </c>
      <c r="AC48" s="84">
        <v>38340</v>
      </c>
      <c r="AD48" s="84">
        <v>1025</v>
      </c>
      <c r="AE48" s="624"/>
      <c r="AF48" s="133"/>
      <c r="AG48" s="329"/>
      <c r="AH48" s="329"/>
      <c r="AI48" s="329"/>
      <c r="AJ48" s="329"/>
      <c r="AK48" s="329"/>
      <c r="AL48" s="329"/>
      <c r="AM48" s="329"/>
      <c r="AN48" s="329"/>
      <c r="AO48" s="329"/>
      <c r="AP48" s="329"/>
      <c r="AQ48" s="329"/>
      <c r="AR48" s="329"/>
      <c r="AS48" s="329"/>
      <c r="AT48" s="329"/>
      <c r="AU48" s="329"/>
      <c r="AV48" s="329"/>
      <c r="AW48" s="329"/>
      <c r="AX48" s="329"/>
      <c r="AY48" s="329"/>
      <c r="AZ48" s="329"/>
    </row>
    <row r="49" spans="2:52" s="85" customFormat="1" ht="12.75" customHeight="1">
      <c r="B49" s="320" t="s">
        <v>2302</v>
      </c>
      <c r="C49" s="414" t="s">
        <v>185</v>
      </c>
      <c r="D49" s="431">
        <v>24900</v>
      </c>
      <c r="E49" s="431">
        <v>3680</v>
      </c>
      <c r="F49" s="431">
        <v>50</v>
      </c>
      <c r="G49" s="428"/>
      <c r="H49" s="431">
        <v>54100</v>
      </c>
      <c r="I49" s="431">
        <v>20385</v>
      </c>
      <c r="J49" s="431">
        <v>575</v>
      </c>
      <c r="K49" s="428"/>
      <c r="L49" s="431">
        <v>34300</v>
      </c>
      <c r="M49" s="431">
        <v>23080</v>
      </c>
      <c r="N49" s="431">
        <v>980</v>
      </c>
      <c r="O49" s="428"/>
      <c r="P49" s="431">
        <v>6200</v>
      </c>
      <c r="Q49" s="431">
        <v>7525</v>
      </c>
      <c r="R49" s="431">
        <v>460</v>
      </c>
      <c r="S49" s="428"/>
      <c r="T49" s="431">
        <v>2300</v>
      </c>
      <c r="U49" s="431">
        <v>4000</v>
      </c>
      <c r="V49" s="431">
        <v>300</v>
      </c>
      <c r="W49" s="428"/>
      <c r="X49" s="431">
        <v>3100</v>
      </c>
      <c r="Y49" s="431">
        <v>14425</v>
      </c>
      <c r="Z49" s="431">
        <v>1270</v>
      </c>
      <c r="AA49" s="413"/>
      <c r="AB49" s="84">
        <v>124700</v>
      </c>
      <c r="AC49" s="84">
        <v>73100</v>
      </c>
      <c r="AD49" s="84">
        <v>3635</v>
      </c>
      <c r="AE49" s="624"/>
      <c r="AF49" s="133"/>
      <c r="AG49" s="329"/>
      <c r="AH49" s="329"/>
      <c r="AI49" s="329"/>
      <c r="AJ49" s="329"/>
      <c r="AK49" s="329"/>
      <c r="AL49" s="329"/>
      <c r="AM49" s="329"/>
      <c r="AN49" s="329"/>
      <c r="AO49" s="329"/>
      <c r="AP49" s="329"/>
      <c r="AQ49" s="329"/>
      <c r="AR49" s="329"/>
      <c r="AS49" s="329"/>
      <c r="AT49" s="329"/>
      <c r="AU49" s="329"/>
      <c r="AV49" s="329"/>
      <c r="AW49" s="329"/>
      <c r="AX49" s="329"/>
      <c r="AY49" s="329"/>
      <c r="AZ49" s="329"/>
    </row>
    <row r="50" spans="2:52" s="85" customFormat="1" ht="12.75" customHeight="1">
      <c r="B50" s="320" t="s">
        <v>2302</v>
      </c>
      <c r="C50" s="414" t="s">
        <v>186</v>
      </c>
      <c r="D50" s="431">
        <v>65200</v>
      </c>
      <c r="E50" s="431">
        <v>11180</v>
      </c>
      <c r="F50" s="431">
        <v>135</v>
      </c>
      <c r="G50" s="428"/>
      <c r="H50" s="431">
        <v>83500</v>
      </c>
      <c r="I50" s="431">
        <v>29235</v>
      </c>
      <c r="J50" s="431">
        <v>710</v>
      </c>
      <c r="K50" s="428"/>
      <c r="L50" s="431">
        <v>24600</v>
      </c>
      <c r="M50" s="431">
        <v>16350</v>
      </c>
      <c r="N50" s="431">
        <v>645</v>
      </c>
      <c r="O50" s="428"/>
      <c r="P50" s="431">
        <v>3000</v>
      </c>
      <c r="Q50" s="431">
        <v>3655</v>
      </c>
      <c r="R50" s="431">
        <v>215</v>
      </c>
      <c r="S50" s="428"/>
      <c r="T50" s="431">
        <v>900</v>
      </c>
      <c r="U50" s="431">
        <v>1510</v>
      </c>
      <c r="V50" s="431">
        <v>110</v>
      </c>
      <c r="W50" s="428"/>
      <c r="X50" s="431">
        <v>600</v>
      </c>
      <c r="Y50" s="431">
        <v>2165</v>
      </c>
      <c r="Z50" s="431">
        <v>170</v>
      </c>
      <c r="AA50" s="413"/>
      <c r="AB50" s="84">
        <v>177800</v>
      </c>
      <c r="AC50" s="84">
        <v>64095</v>
      </c>
      <c r="AD50" s="84">
        <v>1995</v>
      </c>
      <c r="AE50" s="624"/>
      <c r="AF50" s="133"/>
      <c r="AG50" s="329"/>
      <c r="AH50" s="329"/>
      <c r="AI50" s="329"/>
      <c r="AJ50" s="329"/>
      <c r="AK50" s="329"/>
      <c r="AL50" s="329"/>
      <c r="AM50" s="329"/>
      <c r="AN50" s="329"/>
      <c r="AO50" s="329"/>
      <c r="AP50" s="329"/>
      <c r="AQ50" s="329"/>
      <c r="AR50" s="329"/>
      <c r="AS50" s="329"/>
      <c r="AT50" s="329"/>
      <c r="AU50" s="329"/>
      <c r="AV50" s="329"/>
      <c r="AW50" s="329"/>
      <c r="AX50" s="329"/>
      <c r="AY50" s="329"/>
      <c r="AZ50" s="329"/>
    </row>
    <row r="51" spans="2:52" s="85" customFormat="1" ht="12.75" customHeight="1">
      <c r="B51" s="320" t="s">
        <v>2302</v>
      </c>
      <c r="C51" s="414" t="s">
        <v>187</v>
      </c>
      <c r="D51" s="431">
        <v>68300</v>
      </c>
      <c r="E51" s="431">
        <v>11565</v>
      </c>
      <c r="F51" s="431">
        <v>130</v>
      </c>
      <c r="G51" s="428"/>
      <c r="H51" s="431">
        <v>43400</v>
      </c>
      <c r="I51" s="431">
        <v>14655</v>
      </c>
      <c r="J51" s="431">
        <v>355</v>
      </c>
      <c r="K51" s="428"/>
      <c r="L51" s="431">
        <v>8500</v>
      </c>
      <c r="M51" s="431">
        <v>5545</v>
      </c>
      <c r="N51" s="431">
        <v>225</v>
      </c>
      <c r="O51" s="428"/>
      <c r="P51" s="431">
        <v>700</v>
      </c>
      <c r="Q51" s="431">
        <v>880</v>
      </c>
      <c r="R51" s="431">
        <v>55</v>
      </c>
      <c r="S51" s="428"/>
      <c r="T51" s="431">
        <v>200</v>
      </c>
      <c r="U51" s="431">
        <v>365</v>
      </c>
      <c r="V51" s="431">
        <v>25</v>
      </c>
      <c r="W51" s="428"/>
      <c r="X51" s="431">
        <v>100</v>
      </c>
      <c r="Y51" s="431">
        <v>495</v>
      </c>
      <c r="Z51" s="431">
        <v>25</v>
      </c>
      <c r="AA51" s="413"/>
      <c r="AB51" s="84">
        <v>121200</v>
      </c>
      <c r="AC51" s="84">
        <v>33500</v>
      </c>
      <c r="AD51" s="84">
        <v>815</v>
      </c>
      <c r="AE51" s="624"/>
      <c r="AF51" s="133"/>
      <c r="AG51" s="329"/>
      <c r="AH51" s="329"/>
      <c r="AI51" s="329"/>
      <c r="AJ51" s="329"/>
      <c r="AK51" s="329"/>
      <c r="AL51" s="329"/>
      <c r="AM51" s="329"/>
      <c r="AN51" s="329"/>
      <c r="AO51" s="329"/>
      <c r="AP51" s="329"/>
      <c r="AQ51" s="329"/>
      <c r="AR51" s="329"/>
      <c r="AS51" s="329"/>
      <c r="AT51" s="329"/>
      <c r="AU51" s="329"/>
      <c r="AV51" s="329"/>
      <c r="AW51" s="329"/>
      <c r="AX51" s="329"/>
      <c r="AY51" s="329"/>
      <c r="AZ51" s="329"/>
    </row>
    <row r="52" spans="2:52" s="85" customFormat="1" ht="12.75" customHeight="1">
      <c r="B52" s="320" t="s">
        <v>2302</v>
      </c>
      <c r="C52" s="126" t="s">
        <v>188</v>
      </c>
      <c r="D52" s="431">
        <v>46700</v>
      </c>
      <c r="E52" s="431">
        <v>6285</v>
      </c>
      <c r="F52" s="431">
        <v>60</v>
      </c>
      <c r="G52" s="428"/>
      <c r="H52" s="431">
        <v>8600</v>
      </c>
      <c r="I52" s="431">
        <v>2815</v>
      </c>
      <c r="J52" s="431">
        <v>70</v>
      </c>
      <c r="K52" s="428"/>
      <c r="L52" s="431">
        <v>1000</v>
      </c>
      <c r="M52" s="431">
        <v>630</v>
      </c>
      <c r="N52" s="431">
        <v>25</v>
      </c>
      <c r="O52" s="428"/>
      <c r="P52" s="431">
        <v>0</v>
      </c>
      <c r="Q52" s="431">
        <v>55</v>
      </c>
      <c r="R52" s="431">
        <v>5</v>
      </c>
      <c r="S52" s="428"/>
      <c r="T52" s="431">
        <v>0</v>
      </c>
      <c r="U52" s="431">
        <v>10</v>
      </c>
      <c r="V52" s="431">
        <v>0</v>
      </c>
      <c r="W52" s="428"/>
      <c r="X52" s="431">
        <v>0</v>
      </c>
      <c r="Y52" s="431">
        <v>50</v>
      </c>
      <c r="Z52" s="431">
        <v>0</v>
      </c>
      <c r="AA52" s="413"/>
      <c r="AB52" s="84">
        <v>56300</v>
      </c>
      <c r="AC52" s="84">
        <v>9845</v>
      </c>
      <c r="AD52" s="84">
        <v>160</v>
      </c>
      <c r="AE52" s="624"/>
      <c r="AF52" s="133"/>
      <c r="AG52" s="329"/>
      <c r="AH52" s="329"/>
      <c r="AI52" s="329"/>
      <c r="AJ52" s="329"/>
      <c r="AK52" s="329"/>
      <c r="AL52" s="329"/>
      <c r="AM52" s="329"/>
      <c r="AN52" s="329"/>
      <c r="AO52" s="329"/>
      <c r="AP52" s="329"/>
      <c r="AQ52" s="329"/>
      <c r="AR52" s="329"/>
      <c r="AS52" s="329"/>
      <c r="AT52" s="329"/>
      <c r="AU52" s="329"/>
      <c r="AV52" s="329"/>
      <c r="AW52" s="329"/>
      <c r="AX52" s="329"/>
      <c r="AY52" s="329"/>
      <c r="AZ52" s="329"/>
    </row>
    <row r="53" spans="2:52" s="85" customFormat="1" ht="12.75" customHeight="1">
      <c r="B53" s="320" t="s">
        <v>2302</v>
      </c>
      <c r="C53" s="126" t="s">
        <v>189</v>
      </c>
      <c r="D53" s="431" t="s">
        <v>194</v>
      </c>
      <c r="E53" s="431" t="s">
        <v>194</v>
      </c>
      <c r="F53" s="431" t="s">
        <v>194</v>
      </c>
      <c r="G53" s="428"/>
      <c r="H53" s="431" t="s">
        <v>194</v>
      </c>
      <c r="I53" s="431" t="s">
        <v>194</v>
      </c>
      <c r="J53" s="431" t="s">
        <v>194</v>
      </c>
      <c r="K53" s="428"/>
      <c r="L53" s="431" t="s">
        <v>194</v>
      </c>
      <c r="M53" s="431" t="s">
        <v>194</v>
      </c>
      <c r="N53" s="431" t="s">
        <v>194</v>
      </c>
      <c r="O53" s="428"/>
      <c r="P53" s="431" t="s">
        <v>194</v>
      </c>
      <c r="Q53" s="431" t="s">
        <v>194</v>
      </c>
      <c r="R53" s="431" t="s">
        <v>194</v>
      </c>
      <c r="S53" s="428"/>
      <c r="T53" s="431" t="s">
        <v>194</v>
      </c>
      <c r="U53" s="431" t="s">
        <v>194</v>
      </c>
      <c r="V53" s="431" t="s">
        <v>194</v>
      </c>
      <c r="W53" s="428"/>
      <c r="X53" s="431" t="s">
        <v>194</v>
      </c>
      <c r="Y53" s="431" t="s">
        <v>194</v>
      </c>
      <c r="Z53" s="431" t="s">
        <v>194</v>
      </c>
      <c r="AA53" s="413"/>
      <c r="AB53" s="436" t="s">
        <v>194</v>
      </c>
      <c r="AC53" s="436" t="s">
        <v>194</v>
      </c>
      <c r="AD53" s="436" t="s">
        <v>194</v>
      </c>
      <c r="AE53" s="624"/>
      <c r="AF53" s="133"/>
      <c r="AG53" s="329"/>
      <c r="AH53" s="329"/>
      <c r="AI53" s="329"/>
      <c r="AJ53" s="329"/>
      <c r="AK53" s="329"/>
      <c r="AL53" s="329"/>
      <c r="AM53" s="329"/>
      <c r="AN53" s="329"/>
      <c r="AO53" s="329"/>
      <c r="AP53" s="329"/>
      <c r="AQ53" s="329"/>
      <c r="AR53" s="329"/>
      <c r="AS53" s="329"/>
      <c r="AT53" s="329"/>
      <c r="AU53" s="329"/>
      <c r="AV53" s="329"/>
      <c r="AW53" s="329"/>
      <c r="AX53" s="329"/>
      <c r="AY53" s="329"/>
      <c r="AZ53" s="329"/>
    </row>
    <row r="54" spans="2:52" s="85" customFormat="1" ht="12.75" customHeight="1">
      <c r="B54" s="320" t="s">
        <v>2302</v>
      </c>
      <c r="C54" s="126" t="s">
        <v>190</v>
      </c>
      <c r="D54" s="431">
        <v>24900</v>
      </c>
      <c r="E54" s="431">
        <v>3070</v>
      </c>
      <c r="F54" s="431">
        <v>30</v>
      </c>
      <c r="G54" s="428"/>
      <c r="H54" s="431">
        <v>1700</v>
      </c>
      <c r="I54" s="431">
        <v>560</v>
      </c>
      <c r="J54" s="431">
        <v>15</v>
      </c>
      <c r="K54" s="428"/>
      <c r="L54" s="431">
        <v>100</v>
      </c>
      <c r="M54" s="431">
        <v>90</v>
      </c>
      <c r="N54" s="431">
        <v>5</v>
      </c>
      <c r="O54" s="428"/>
      <c r="P54" s="431">
        <v>0</v>
      </c>
      <c r="Q54" s="431">
        <v>20</v>
      </c>
      <c r="R54" s="431">
        <v>0</v>
      </c>
      <c r="S54" s="428"/>
      <c r="T54" s="431">
        <v>0</v>
      </c>
      <c r="U54" s="431">
        <v>5</v>
      </c>
      <c r="V54" s="431">
        <v>0</v>
      </c>
      <c r="W54" s="428"/>
      <c r="X54" s="431">
        <v>0</v>
      </c>
      <c r="Y54" s="431">
        <v>30</v>
      </c>
      <c r="Z54" s="431">
        <v>0</v>
      </c>
      <c r="AA54" s="413"/>
      <c r="AB54" s="84">
        <v>26800</v>
      </c>
      <c r="AC54" s="84">
        <v>3775</v>
      </c>
      <c r="AD54" s="84">
        <v>45</v>
      </c>
      <c r="AE54" s="624"/>
      <c r="AF54" s="133"/>
      <c r="AG54" s="329"/>
      <c r="AH54" s="329"/>
      <c r="AI54" s="329"/>
      <c r="AJ54" s="329"/>
      <c r="AK54" s="329"/>
      <c r="AL54" s="329"/>
      <c r="AM54" s="329"/>
      <c r="AN54" s="329"/>
      <c r="AO54" s="329"/>
      <c r="AP54" s="329"/>
      <c r="AQ54" s="329"/>
      <c r="AR54" s="329"/>
      <c r="AS54" s="329"/>
      <c r="AT54" s="329"/>
      <c r="AU54" s="329"/>
      <c r="AV54" s="329"/>
      <c r="AW54" s="329"/>
      <c r="AX54" s="329"/>
      <c r="AY54" s="329"/>
      <c r="AZ54" s="329"/>
    </row>
    <row r="55" spans="2:52" s="85" customFormat="1" ht="5.25" customHeight="1">
      <c r="B55" s="320"/>
      <c r="C55" s="126"/>
      <c r="D55" s="431"/>
      <c r="E55" s="431"/>
      <c r="F55" s="431"/>
      <c r="G55" s="428"/>
      <c r="H55" s="431"/>
      <c r="I55" s="431"/>
      <c r="J55" s="431"/>
      <c r="K55" s="428"/>
      <c r="L55" s="431"/>
      <c r="M55" s="431"/>
      <c r="N55" s="431"/>
      <c r="O55" s="428"/>
      <c r="P55" s="431"/>
      <c r="Q55" s="431"/>
      <c r="R55" s="431"/>
      <c r="S55" s="428"/>
      <c r="T55" s="431"/>
      <c r="U55" s="431"/>
      <c r="V55" s="431"/>
      <c r="W55" s="428"/>
      <c r="X55" s="431"/>
      <c r="Y55" s="431"/>
      <c r="Z55" s="431"/>
      <c r="AA55" s="413"/>
      <c r="AB55" s="84"/>
      <c r="AC55" s="84"/>
      <c r="AD55" s="84"/>
      <c r="AE55" s="624"/>
      <c r="AF55" s="133"/>
      <c r="AG55" s="329"/>
      <c r="AH55" s="329"/>
      <c r="AI55" s="329"/>
      <c r="AJ55" s="329"/>
      <c r="AK55" s="329"/>
      <c r="AL55" s="329"/>
      <c r="AM55" s="329"/>
      <c r="AN55" s="329"/>
      <c r="AO55" s="329"/>
      <c r="AP55" s="329"/>
      <c r="AQ55" s="329"/>
      <c r="AR55" s="329"/>
      <c r="AS55" s="329"/>
      <c r="AT55" s="329"/>
      <c r="AU55" s="329"/>
      <c r="AV55" s="329"/>
      <c r="AW55" s="329"/>
      <c r="AX55" s="329"/>
      <c r="AY55" s="329"/>
      <c r="AZ55" s="329"/>
    </row>
    <row r="56" spans="2:52" s="133" customFormat="1" ht="6" customHeight="1" thickBot="1">
      <c r="B56" s="154"/>
      <c r="C56" s="154"/>
      <c r="D56" s="155"/>
      <c r="E56" s="156"/>
      <c r="F56" s="156"/>
      <c r="G56" s="156"/>
      <c r="H56" s="155"/>
      <c r="I56" s="156"/>
      <c r="J56" s="156"/>
      <c r="K56" s="156"/>
      <c r="L56" s="155"/>
      <c r="M56" s="156"/>
      <c r="N56" s="156"/>
      <c r="O56" s="156"/>
      <c r="P56" s="156"/>
      <c r="Q56" s="156"/>
      <c r="R56" s="156"/>
      <c r="S56" s="156"/>
      <c r="T56" s="155"/>
      <c r="U56" s="156"/>
      <c r="V56" s="156"/>
      <c r="W56" s="156"/>
      <c r="X56" s="156"/>
      <c r="Y56" s="156"/>
      <c r="Z56" s="156"/>
      <c r="AA56" s="156"/>
      <c r="AB56" s="155"/>
      <c r="AC56" s="156"/>
      <c r="AD56" s="156"/>
      <c r="AE56" s="624"/>
      <c r="AG56" s="329"/>
      <c r="AH56" s="329"/>
      <c r="AI56" s="329"/>
      <c r="AJ56" s="329"/>
      <c r="AK56" s="329"/>
      <c r="AL56" s="329"/>
      <c r="AM56" s="329"/>
      <c r="AN56" s="329"/>
      <c r="AO56" s="329"/>
      <c r="AP56" s="329"/>
      <c r="AQ56" s="329"/>
      <c r="AR56" s="329"/>
      <c r="AS56" s="329"/>
      <c r="AT56" s="329"/>
      <c r="AU56" s="329"/>
      <c r="AV56" s="329"/>
      <c r="AW56" s="329"/>
      <c r="AX56" s="329"/>
      <c r="AY56" s="329"/>
      <c r="AZ56" s="329"/>
    </row>
    <row r="57" spans="2:52" s="133" customFormat="1" ht="6" customHeight="1">
      <c r="C57" s="150"/>
      <c r="D57" s="158"/>
      <c r="E57" s="159"/>
      <c r="F57" s="159"/>
      <c r="G57" s="159"/>
      <c r="H57" s="158"/>
      <c r="I57" s="159"/>
      <c r="J57" s="159"/>
      <c r="K57" s="159"/>
      <c r="L57" s="158"/>
      <c r="M57" s="159"/>
      <c r="N57" s="159"/>
      <c r="O57" s="159"/>
      <c r="P57" s="159"/>
      <c r="Q57" s="159"/>
      <c r="R57" s="159"/>
      <c r="S57" s="159"/>
      <c r="T57" s="158"/>
      <c r="U57" s="159"/>
      <c r="V57" s="159"/>
      <c r="W57" s="159"/>
      <c r="X57" s="159"/>
      <c r="Y57" s="159"/>
      <c r="Z57" s="159"/>
      <c r="AA57" s="159"/>
      <c r="AB57" s="158"/>
      <c r="AC57" s="159"/>
      <c r="AD57" s="159"/>
      <c r="AE57" s="624"/>
      <c r="AG57" s="329"/>
      <c r="AH57" s="329"/>
      <c r="AI57" s="329"/>
      <c r="AJ57" s="329"/>
      <c r="AK57" s="329"/>
      <c r="AL57" s="329"/>
      <c r="AM57" s="329"/>
      <c r="AN57" s="329"/>
      <c r="AO57" s="329"/>
      <c r="AP57" s="329"/>
      <c r="AQ57" s="329"/>
      <c r="AR57" s="329"/>
      <c r="AS57" s="329"/>
      <c r="AT57" s="329"/>
      <c r="AU57" s="329"/>
      <c r="AV57" s="329"/>
      <c r="AW57" s="329"/>
      <c r="AX57" s="329"/>
      <c r="AY57" s="329"/>
      <c r="AZ57" s="329"/>
    </row>
    <row r="58" spans="2:52" s="552" customFormat="1" ht="14.65" customHeight="1">
      <c r="B58" s="765" t="s">
        <v>148</v>
      </c>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624"/>
      <c r="AF58" s="133"/>
      <c r="AG58" s="329"/>
      <c r="AH58" s="329"/>
      <c r="AI58" s="329"/>
      <c r="AJ58" s="329"/>
      <c r="AK58" s="329"/>
      <c r="AL58" s="329"/>
      <c r="AM58" s="329"/>
      <c r="AN58" s="329"/>
      <c r="AO58" s="329"/>
      <c r="AP58" s="329"/>
      <c r="AQ58" s="329"/>
      <c r="AR58" s="329"/>
      <c r="AS58" s="329"/>
      <c r="AT58" s="329"/>
      <c r="AU58" s="329"/>
      <c r="AV58" s="329"/>
      <c r="AW58" s="329"/>
      <c r="AX58" s="329"/>
      <c r="AY58" s="329"/>
      <c r="AZ58" s="329"/>
    </row>
    <row r="59" spans="2:52" s="552" customFormat="1" ht="14.65" customHeight="1">
      <c r="B59" s="765" t="s">
        <v>2343</v>
      </c>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624"/>
      <c r="AF59" s="133"/>
      <c r="AG59" s="329"/>
      <c r="AH59" s="329"/>
      <c r="AI59" s="329"/>
      <c r="AJ59" s="329"/>
      <c r="AK59" s="329"/>
      <c r="AL59" s="329"/>
      <c r="AM59" s="329"/>
      <c r="AN59" s="329"/>
      <c r="AO59" s="329"/>
      <c r="AP59" s="329"/>
      <c r="AQ59" s="329"/>
      <c r="AR59" s="329"/>
      <c r="AS59" s="329"/>
      <c r="AT59" s="329"/>
      <c r="AU59" s="329"/>
      <c r="AV59" s="329"/>
      <c r="AW59" s="329"/>
      <c r="AX59" s="329"/>
      <c r="AY59" s="329"/>
      <c r="AZ59" s="329"/>
    </row>
    <row r="60" spans="2:52" s="552" customFormat="1" ht="14.65" customHeight="1">
      <c r="B60" s="773" t="s">
        <v>245</v>
      </c>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624"/>
      <c r="AF60" s="133"/>
      <c r="AG60" s="329"/>
      <c r="AH60" s="329"/>
      <c r="AI60" s="329"/>
      <c r="AJ60" s="329"/>
      <c r="AK60" s="329"/>
      <c r="AL60" s="329"/>
      <c r="AM60" s="329"/>
      <c r="AN60" s="329"/>
      <c r="AO60" s="329"/>
      <c r="AP60" s="329"/>
      <c r="AQ60" s="329"/>
      <c r="AR60" s="329"/>
      <c r="AS60" s="329"/>
      <c r="AT60" s="329"/>
      <c r="AU60" s="329"/>
      <c r="AV60" s="329"/>
      <c r="AW60" s="329"/>
      <c r="AX60" s="329"/>
      <c r="AY60" s="329"/>
      <c r="AZ60" s="329"/>
    </row>
    <row r="61" spans="2:52" s="552" customFormat="1" ht="14.65" customHeight="1">
      <c r="B61" s="765" t="s">
        <v>197</v>
      </c>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624"/>
      <c r="AF61" s="133"/>
      <c r="AG61" s="329"/>
      <c r="AH61" s="329"/>
      <c r="AI61" s="329"/>
      <c r="AJ61" s="329"/>
      <c r="AK61" s="329"/>
      <c r="AL61" s="329"/>
      <c r="AM61" s="329"/>
      <c r="AN61" s="329"/>
      <c r="AO61" s="329"/>
      <c r="AP61" s="329"/>
      <c r="AQ61" s="329"/>
      <c r="AR61" s="329"/>
      <c r="AS61" s="329"/>
      <c r="AT61" s="329"/>
      <c r="AU61" s="329"/>
      <c r="AV61" s="329"/>
      <c r="AW61" s="329"/>
      <c r="AX61" s="329"/>
      <c r="AY61" s="329"/>
      <c r="AZ61" s="329"/>
    </row>
    <row r="62" spans="2:52" s="552" customFormat="1" ht="14.65" customHeight="1">
      <c r="B62" s="765" t="s">
        <v>2349</v>
      </c>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5"/>
      <c r="AD62" s="765"/>
      <c r="AE62" s="624"/>
      <c r="AF62" s="133"/>
      <c r="AG62" s="329"/>
      <c r="AH62" s="329"/>
      <c r="AI62" s="329"/>
      <c r="AJ62" s="329"/>
      <c r="AK62" s="329"/>
      <c r="AL62" s="329"/>
      <c r="AM62" s="329"/>
      <c r="AN62" s="329"/>
      <c r="AO62" s="329"/>
      <c r="AP62" s="329"/>
      <c r="AQ62" s="329"/>
      <c r="AR62" s="329"/>
      <c r="AS62" s="329"/>
      <c r="AT62" s="329"/>
      <c r="AU62" s="329"/>
      <c r="AV62" s="329"/>
      <c r="AW62" s="329"/>
      <c r="AX62" s="329"/>
      <c r="AY62" s="329"/>
      <c r="AZ62" s="329"/>
    </row>
    <row r="63" spans="2:52" s="552" customFormat="1" ht="14.65" customHeight="1">
      <c r="B63" s="765" t="s">
        <v>2350</v>
      </c>
      <c r="C63" s="765"/>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624"/>
      <c r="AF63" s="133"/>
      <c r="AG63" s="329"/>
      <c r="AH63" s="329"/>
      <c r="AI63" s="329"/>
      <c r="AJ63" s="329"/>
      <c r="AK63" s="329"/>
      <c r="AL63" s="329"/>
      <c r="AM63" s="329"/>
      <c r="AN63" s="329"/>
      <c r="AO63" s="329"/>
      <c r="AP63" s="329"/>
      <c r="AQ63" s="329"/>
      <c r="AR63" s="329"/>
      <c r="AS63" s="329"/>
      <c r="AT63" s="329"/>
      <c r="AU63" s="329"/>
      <c r="AV63" s="329"/>
      <c r="AW63" s="329"/>
      <c r="AX63" s="329"/>
      <c r="AY63" s="329"/>
      <c r="AZ63" s="329"/>
    </row>
    <row r="64" spans="2:52" s="350" customFormat="1" ht="12.75" customHeight="1">
      <c r="B64" s="765" t="s">
        <v>2351</v>
      </c>
      <c r="C64" s="765"/>
      <c r="D64" s="765"/>
      <c r="E64" s="765"/>
      <c r="F64" s="765"/>
      <c r="G64" s="765"/>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624"/>
      <c r="AF64" s="133"/>
      <c r="AG64" s="329"/>
      <c r="AH64" s="329"/>
      <c r="AI64" s="329"/>
      <c r="AJ64" s="329"/>
      <c r="AK64" s="329"/>
      <c r="AL64" s="329"/>
      <c r="AM64" s="329"/>
      <c r="AN64" s="329"/>
      <c r="AO64" s="329"/>
      <c r="AP64" s="329"/>
      <c r="AQ64" s="329"/>
      <c r="AR64" s="329"/>
      <c r="AS64" s="329"/>
      <c r="AT64" s="329"/>
      <c r="AU64" s="329"/>
      <c r="AV64" s="329"/>
      <c r="AW64" s="329"/>
      <c r="AX64" s="329"/>
      <c r="AY64" s="329"/>
      <c r="AZ64" s="329"/>
    </row>
    <row r="65" spans="3:52" s="133" customFormat="1" ht="12.75" customHeight="1">
      <c r="C65" s="157"/>
      <c r="D65" s="136"/>
      <c r="E65" s="135"/>
      <c r="F65" s="135"/>
      <c r="G65" s="135"/>
      <c r="H65" s="136"/>
      <c r="I65" s="135"/>
      <c r="J65" s="135"/>
      <c r="K65" s="135"/>
      <c r="L65" s="136"/>
      <c r="M65" s="135"/>
      <c r="N65" s="135"/>
      <c r="O65" s="135"/>
      <c r="P65" s="135"/>
      <c r="Q65" s="135"/>
      <c r="R65" s="135"/>
      <c r="S65" s="135"/>
      <c r="T65" s="136"/>
      <c r="U65" s="135"/>
      <c r="V65" s="135"/>
      <c r="W65" s="135"/>
      <c r="X65" s="135"/>
      <c r="Y65" s="135"/>
      <c r="Z65" s="135"/>
      <c r="AA65" s="135"/>
      <c r="AB65" s="136"/>
      <c r="AC65" s="135"/>
      <c r="AD65" s="135"/>
      <c r="AE65" s="624"/>
      <c r="AG65" s="329"/>
      <c r="AH65" s="329"/>
      <c r="AI65" s="329"/>
      <c r="AJ65" s="329"/>
      <c r="AK65" s="329"/>
      <c r="AL65" s="329"/>
      <c r="AM65" s="329"/>
      <c r="AN65" s="329"/>
      <c r="AO65" s="329"/>
      <c r="AP65" s="329"/>
      <c r="AQ65" s="329"/>
      <c r="AR65" s="329"/>
      <c r="AS65" s="329"/>
      <c r="AT65" s="329"/>
      <c r="AU65" s="329"/>
      <c r="AV65" s="329"/>
      <c r="AW65" s="329"/>
      <c r="AX65" s="329"/>
      <c r="AY65" s="329"/>
      <c r="AZ65" s="329"/>
    </row>
    <row r="66" spans="3:52" ht="12.75" customHeight="1">
      <c r="AE66" s="161"/>
    </row>
    <row r="67" spans="3:52" ht="12.75" customHeight="1">
      <c r="AE67" s="161"/>
    </row>
    <row r="68" spans="3:52">
      <c r="AE68" s="161"/>
    </row>
    <row r="69" spans="3:52">
      <c r="AE69" s="161"/>
    </row>
    <row r="70" spans="3:52">
      <c r="AE70" s="161"/>
    </row>
    <row r="71" spans="3:52">
      <c r="AE71" s="161"/>
    </row>
    <row r="72" spans="3:52">
      <c r="AE72" s="161"/>
    </row>
    <row r="73" spans="3:52">
      <c r="AE73" s="161"/>
    </row>
    <row r="74" spans="3:52">
      <c r="AE74" s="161"/>
    </row>
    <row r="75" spans="3:52">
      <c r="AE75" s="161"/>
    </row>
    <row r="76" spans="3:52">
      <c r="AE76" s="161"/>
    </row>
    <row r="77" spans="3:52">
      <c r="AE77" s="161"/>
    </row>
  </sheetData>
  <autoFilter ref="B9:C54"/>
  <mergeCells count="17">
    <mergeCell ref="A1:AD1"/>
    <mergeCell ref="A2:AD3"/>
    <mergeCell ref="B4:AD4"/>
    <mergeCell ref="D7:F7"/>
    <mergeCell ref="H7:J7"/>
    <mergeCell ref="L7:N7"/>
    <mergeCell ref="P7:R7"/>
    <mergeCell ref="T7:V7"/>
    <mergeCell ref="X7:Z7"/>
    <mergeCell ref="AB7:AD7"/>
    <mergeCell ref="B64:AD64"/>
    <mergeCell ref="B58:AD58"/>
    <mergeCell ref="B59:AD59"/>
    <mergeCell ref="B60:AD60"/>
    <mergeCell ref="B61:AD61"/>
    <mergeCell ref="B62:AD62"/>
    <mergeCell ref="B63:AD63"/>
  </mergeCells>
  <hyperlinks>
    <hyperlink ref="AF1" location="'Contents '!A1" display="Contents"/>
  </hyperlinks>
  <printOptions horizontalCentered="1"/>
  <pageMargins left="0.70866141732283472" right="0.70866141732283472" top="0.74803149606299213" bottom="0.74803149606299213" header="0.31496062992125984" footer="0.31496062992125984"/>
  <pageSetup paperSize="9" scale="49" fitToHeight="0" orientation="landscape" r:id="rId1"/>
  <headerFooter alignWithMargins="0">
    <oddHeader>&amp;R&amp;G</oddHeader>
    <oddFooter>&amp;L&amp;"Arial,Regular"&amp;10&amp;K000000HMRC Annual Stamp Tax Statistics, 2017-18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24</vt:i4>
      </vt:variant>
    </vt:vector>
  </HeadingPairs>
  <TitlesOfParts>
    <vt:vector size="45" baseType="lpstr">
      <vt:lpstr>Contents </vt:lpstr>
      <vt:lpstr>Guidance</vt:lpstr>
      <vt:lpstr>T1</vt:lpstr>
      <vt:lpstr>T2</vt:lpstr>
      <vt:lpstr>T3a</vt:lpstr>
      <vt:lpstr>T3b</vt:lpstr>
      <vt:lpstr>T4a</vt:lpstr>
      <vt:lpstr>T4b</vt:lpstr>
      <vt:lpstr>T5a</vt:lpstr>
      <vt:lpstr>T5b</vt:lpstr>
      <vt:lpstr>T5c</vt:lpstr>
      <vt:lpstr>T6</vt:lpstr>
      <vt:lpstr>T7a</vt:lpstr>
      <vt:lpstr>T7b</vt:lpstr>
      <vt:lpstr>T8a</vt:lpstr>
      <vt:lpstr>T8b</vt:lpstr>
      <vt:lpstr>T9</vt:lpstr>
      <vt:lpstr>T10</vt:lpstr>
      <vt:lpstr>R1</vt:lpstr>
      <vt:lpstr>R2</vt:lpstr>
      <vt:lpstr>R3 </vt:lpstr>
      <vt:lpstr>'Contents '!Print_Area</vt:lpstr>
      <vt:lpstr>Guidance!Print_Area</vt:lpstr>
      <vt:lpstr>'R1'!Print_Area</vt:lpstr>
      <vt:lpstr>'R2'!Print_Area</vt:lpstr>
      <vt:lpstr>'R3 '!Print_Area</vt:lpstr>
      <vt:lpstr>'T1'!Print_Area</vt:lpstr>
      <vt:lpstr>'T10'!Print_Area</vt:lpstr>
      <vt:lpstr>'T2'!Print_Area</vt:lpstr>
      <vt:lpstr>T3a!Print_Area</vt:lpstr>
      <vt:lpstr>T3b!Print_Area</vt:lpstr>
      <vt:lpstr>T4a!Print_Area</vt:lpstr>
      <vt:lpstr>T4b!Print_Area</vt:lpstr>
      <vt:lpstr>T5a!Print_Area</vt:lpstr>
      <vt:lpstr>T5b!Print_Area</vt:lpstr>
      <vt:lpstr>T5c!Print_Area</vt:lpstr>
      <vt:lpstr>'T6'!Print_Area</vt:lpstr>
      <vt:lpstr>T7a!Print_Area</vt:lpstr>
      <vt:lpstr>T7b!Print_Area</vt:lpstr>
      <vt:lpstr>T8a!Print_Area</vt:lpstr>
      <vt:lpstr>T8b!Print_Area</vt:lpstr>
      <vt:lpstr>'T9'!Print_Area</vt:lpstr>
      <vt:lpstr>T3a!Print_Titles</vt:lpstr>
      <vt:lpstr>T4a!Print_Titles</vt:lpstr>
      <vt:lpstr>'T9'!Print_Titles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DMello, Paul (KAI)</dc:creator>
  <cp:lastModifiedBy>Crawford</cp:lastModifiedBy>
  <dcterms:created xsi:type="dcterms:W3CDTF">2018-08-23T20:15:08Z</dcterms:created>
  <dcterms:modified xsi:type="dcterms:W3CDTF">2018-10-15T20:05:27Z</dcterms:modified>
</cp:coreProperties>
</file>