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bridporttowncouncil.sharepoint.com/sites/BridportTC/Shared Documents/Bridport Town Council Files/Town Centre Working Group/Health check/Surveys 2025/Health Check Report 25 and supporting documents/"/>
    </mc:Choice>
  </mc:AlternateContent>
  <xr:revisionPtr revIDLastSave="77" documentId="8_{E56AF759-0A7E-4B48-96F3-FE9FF2A9202B}" xr6:coauthVersionLast="47" xr6:coauthVersionMax="47" xr10:uidLastSave="{0D37CAD7-852E-4FC9-9E85-6B0F89EC22FA}"/>
  <bookViews>
    <workbookView xWindow="-110" yWindow="-110" windowWidth="19420" windowHeight="10300" xr2:uid="{00000000-000D-0000-FFFF-FFFF00000000}"/>
  </bookViews>
  <sheets>
    <sheet name="WDDC Town Centre Area" sheetId="1" r:id="rId1"/>
    <sheet name="Centre of Bridpor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7" i="2" l="1"/>
  <c r="H97" i="2"/>
  <c r="J86" i="1"/>
  <c r="B86" i="1"/>
  <c r="G97" i="2" l="1"/>
  <c r="F97" i="2"/>
  <c r="F86" i="1" l="1"/>
  <c r="G86" i="1"/>
  <c r="H86" i="1"/>
</calcChain>
</file>

<file path=xl/sharedStrings.xml><?xml version="1.0" encoding="utf-8"?>
<sst xmlns="http://schemas.openxmlformats.org/spreadsheetml/2006/main" count="368" uniqueCount="300">
  <si>
    <t>Local Plan Town Centre Area</t>
  </si>
  <si>
    <t>Previous Surveys totals primary &amp; secondary</t>
  </si>
  <si>
    <t>Product/ Services</t>
  </si>
  <si>
    <r>
      <t xml:space="preserve">Premises offering </t>
    </r>
    <r>
      <rPr>
        <b/>
        <sz val="11"/>
        <color theme="1"/>
        <rFont val="Calibri"/>
        <family val="2"/>
        <scheme val="minor"/>
      </rPr>
      <t>primary</t>
    </r>
    <r>
      <rPr>
        <sz val="11"/>
        <color theme="1"/>
        <rFont val="Calibri"/>
        <family val="2"/>
        <scheme val="minor"/>
      </rPr>
      <t xml:space="preserve"> /products services</t>
    </r>
  </si>
  <si>
    <r>
      <t xml:space="preserve">Premises offering </t>
    </r>
    <r>
      <rPr>
        <b/>
        <sz val="11"/>
        <color theme="1"/>
        <rFont val="Calibri"/>
        <family val="2"/>
        <scheme val="minor"/>
      </rPr>
      <t>secondary</t>
    </r>
    <r>
      <rPr>
        <sz val="11"/>
        <color theme="1"/>
        <rFont val="Calibri"/>
        <family val="2"/>
        <scheme val="minor"/>
      </rPr>
      <t xml:space="preserve"> products/services</t>
    </r>
  </si>
  <si>
    <t>Premises with outlets within 25 miles of Bridport</t>
  </si>
  <si>
    <t>Premises with multiple branches nationally</t>
  </si>
  <si>
    <t>2006-2019</t>
  </si>
  <si>
    <t>2021 -2023</t>
  </si>
  <si>
    <t>Accounts/Solicitor</t>
  </si>
  <si>
    <t>Alternative therapy</t>
  </si>
  <si>
    <t>Amusements</t>
  </si>
  <si>
    <t>Antiques</t>
  </si>
  <si>
    <t>Architect</t>
  </si>
  <si>
    <t>Art/Gallery/ framing</t>
  </si>
  <si>
    <t>Baby</t>
  </si>
  <si>
    <t>Bank/Building Society</t>
  </si>
  <si>
    <t>Baker/Sandwiches</t>
  </si>
  <si>
    <t>Betting</t>
  </si>
  <si>
    <t>Corals</t>
  </si>
  <si>
    <t>Book</t>
  </si>
  <si>
    <t>Waterstones/ Wild &amp; Homeless/ The Book Shop/Bridport Old Books/</t>
  </si>
  <si>
    <t>Builders/Joiners</t>
  </si>
  <si>
    <t>Butcher</t>
  </si>
  <si>
    <t>Rawles/ Framptons</t>
  </si>
  <si>
    <t>Café</t>
  </si>
  <si>
    <t>Café/Bar</t>
  </si>
  <si>
    <t>Camera/Photography</t>
  </si>
  <si>
    <t>Fuji Film (Footeprints)</t>
  </si>
  <si>
    <t>Cars &amp; Bikes</t>
  </si>
  <si>
    <t>Charity Shop</t>
  </si>
  <si>
    <t>Chemist</t>
  </si>
  <si>
    <t>Well/ Boots/Superdrug</t>
  </si>
  <si>
    <t>Cinema</t>
  </si>
  <si>
    <t>Electric Palace</t>
  </si>
  <si>
    <t xml:space="preserve">Clothes </t>
  </si>
  <si>
    <t>Shoes</t>
  </si>
  <si>
    <t>Steptoes</t>
  </si>
  <si>
    <t>Computer/Telephone</t>
  </si>
  <si>
    <t>Craft</t>
  </si>
  <si>
    <t>Dentist</t>
  </si>
  <si>
    <t>DIY/Hardware/ Paints</t>
  </si>
  <si>
    <t>Dress Hire</t>
  </si>
  <si>
    <t>Instant ReDress</t>
  </si>
  <si>
    <t xml:space="preserve">Dry Cleaners </t>
  </si>
  <si>
    <t>Electrical</t>
  </si>
  <si>
    <t>Bridport Lighting</t>
  </si>
  <si>
    <t>Vacant Premises</t>
  </si>
  <si>
    <t>Estate Agent</t>
  </si>
  <si>
    <t>Fishmonger</t>
  </si>
  <si>
    <t>Flowers</t>
  </si>
  <si>
    <t>Gemmas</t>
  </si>
  <si>
    <t>Food (Health Food)</t>
  </si>
  <si>
    <t>Grape Tree/ Fruits of the Earth/Health Food WS/ Naturalife/Waste Not Want Not</t>
  </si>
  <si>
    <t>Food (other incl Ice Cream)</t>
  </si>
  <si>
    <t>Funerals</t>
  </si>
  <si>
    <t>A G Down</t>
  </si>
  <si>
    <t>Furnishings/Homeware</t>
  </si>
  <si>
    <t>Gift Shop</t>
  </si>
  <si>
    <t>Green Grocer</t>
  </si>
  <si>
    <t>Hairdresser</t>
  </si>
  <si>
    <t>Health/ Mobility</t>
  </si>
  <si>
    <t>Health &amp; Beauty</t>
  </si>
  <si>
    <t>Hotel</t>
  </si>
  <si>
    <t>Bull/ Greyhound</t>
  </si>
  <si>
    <t>Household/ Discount Clearance</t>
  </si>
  <si>
    <t>Insurance</t>
  </si>
  <si>
    <t>Jeweller</t>
  </si>
  <si>
    <t>Locksmith/ Keycutting</t>
  </si>
  <si>
    <t>Laundry</t>
  </si>
  <si>
    <t>Luggage</t>
  </si>
  <si>
    <t>Music</t>
  </si>
  <si>
    <t>Bridport Music/ Clocktower Records</t>
  </si>
  <si>
    <t>Newsagent</t>
  </si>
  <si>
    <t>Nursery</t>
  </si>
  <si>
    <t>Off-Licence/ wine shop</t>
  </si>
  <si>
    <t>Optician</t>
  </si>
  <si>
    <t>Scrivens/ Specsaver/ Friths/</t>
  </si>
  <si>
    <t>Pets</t>
  </si>
  <si>
    <t>Photocopying</t>
  </si>
  <si>
    <t>Footeprints</t>
  </si>
  <si>
    <t>Pub</t>
  </si>
  <si>
    <t>Public Service</t>
  </si>
  <si>
    <t>Job Centre/ TIC/ Museum/ Library/ Citizens Advice</t>
  </si>
  <si>
    <t>Restaurant</t>
  </si>
  <si>
    <t>Olive Tree/ Cantina Mexican/ Rakhang/Bull/ Dorshi/ Taj/Sundorbon</t>
  </si>
  <si>
    <t>Second-hand</t>
  </si>
  <si>
    <t>Social Club</t>
  </si>
  <si>
    <t>Conservative Club/Bridport &amp; West Dorset Club</t>
  </si>
  <si>
    <t>Sports Equipment</t>
  </si>
  <si>
    <t>Stationers/Cards</t>
  </si>
  <si>
    <t>Supermarket/ mini marts</t>
  </si>
  <si>
    <t>Shoemender/Cobbler</t>
  </si>
  <si>
    <t>Timpsons</t>
  </si>
  <si>
    <t>Surveyor</t>
  </si>
  <si>
    <t>Take-away</t>
  </si>
  <si>
    <t>Toy Shop</t>
  </si>
  <si>
    <t>Travel Agent</t>
  </si>
  <si>
    <t>Hays</t>
  </si>
  <si>
    <t>Stand Proud (SS)</t>
  </si>
  <si>
    <t>Wool</t>
  </si>
  <si>
    <t>Video/DVD hire</t>
  </si>
  <si>
    <t>Other  -  work space</t>
  </si>
  <si>
    <t>Other - Carers</t>
  </si>
  <si>
    <t xml:space="preserve">Angel Carers SS/Altogether </t>
  </si>
  <si>
    <t>Other - Arts Centre</t>
  </si>
  <si>
    <t>Other - Wrought Iron</t>
  </si>
  <si>
    <t>The Forge</t>
  </si>
  <si>
    <t>Other - Vaping</t>
  </si>
  <si>
    <t>Total premises</t>
  </si>
  <si>
    <t>9 up</t>
  </si>
  <si>
    <t>Bridport Town Council</t>
  </si>
  <si>
    <t>Premises offering primary /products services</t>
  </si>
  <si>
    <t>Premises offering secondary products/services</t>
  </si>
  <si>
    <t>Bakeries</t>
  </si>
  <si>
    <t>Daren Morgan/ Mac Builders/</t>
  </si>
  <si>
    <t>Rawles/ Framptons/ Balsons</t>
  </si>
  <si>
    <t>Well ES/Boots/Superdrug/</t>
  </si>
  <si>
    <t>DIY/Hardware/Paints</t>
  </si>
  <si>
    <t>Bridport Lighting/ Burwoods Domestic Appliances</t>
  </si>
  <si>
    <t>Florists</t>
  </si>
  <si>
    <t>Gemmas/ Ivy (SS)</t>
  </si>
  <si>
    <t>Health Food</t>
  </si>
  <si>
    <t>Grape Tree/ Fruits of the Earth/Health Food WS/Naturelife/Waste Not</t>
  </si>
  <si>
    <t>Wakeleys/ AG Downs</t>
  </si>
  <si>
    <t>Furnishings/ Carpets</t>
  </si>
  <si>
    <t>Bridge House Hotel/ Bull/ Greyhound</t>
  </si>
  <si>
    <t>Wessex/Battens</t>
  </si>
  <si>
    <t>Locksmiths/Keycutting</t>
  </si>
  <si>
    <t>Wine/Off-Licence</t>
  </si>
  <si>
    <t>Funding Managers</t>
  </si>
  <si>
    <t>Crowdfunder</t>
  </si>
  <si>
    <t>Solicitors</t>
  </si>
  <si>
    <t>Surveyors</t>
  </si>
  <si>
    <t>Conservative Club/ Bridport &amp; West Dorset Club</t>
  </si>
  <si>
    <t>Footeprints/ Card Factory/ WH Smith/ The Works/ Ink &amp; Page</t>
  </si>
  <si>
    <t>Toymaster</t>
  </si>
  <si>
    <t>Wool Shop</t>
  </si>
  <si>
    <t>Other-   Work Space</t>
  </si>
  <si>
    <t>Arts Centre</t>
  </si>
  <si>
    <t>Other - Sand &amp; Gravel</t>
  </si>
  <si>
    <t>Phillips &amp; Son SS</t>
  </si>
  <si>
    <t>Other - Carer</t>
  </si>
  <si>
    <t xml:space="preserve">Angel Carers SS/ Altogether/ </t>
  </si>
  <si>
    <t>Other - Chemical stripping</t>
  </si>
  <si>
    <t>Other - Tattoo Parlour</t>
  </si>
  <si>
    <t>Other - cleaning &amp; Waste</t>
  </si>
  <si>
    <t>Other - Forest Services</t>
  </si>
  <si>
    <t>Other - Boulder Centre</t>
  </si>
  <si>
    <t>Rockburn</t>
  </si>
  <si>
    <t>Total</t>
  </si>
  <si>
    <t>26 down</t>
  </si>
  <si>
    <t>45 same</t>
  </si>
  <si>
    <t>Town Centre Health Check 2025</t>
  </si>
  <si>
    <t>Beppino/  Fridge Deli (2nd)/ Brassica Al Forno</t>
  </si>
  <si>
    <t>Great Vape shop ex Vapor Star/ Phone &amp; Vape</t>
  </si>
  <si>
    <t>Wessex Surveyors</t>
  </si>
  <si>
    <t>T K Jones ex WH Smith</t>
  </si>
  <si>
    <t>LSI, Whisper US</t>
  </si>
  <si>
    <t>Scrivens/Specsavers/ Friths (ex Browns)</t>
  </si>
  <si>
    <t>Other - textiles and seamstress</t>
  </si>
  <si>
    <t>Other - catering</t>
  </si>
  <si>
    <t>Other - beauty products</t>
  </si>
  <si>
    <t>Other - storage</t>
  </si>
  <si>
    <t>Accountants &amp; Finance</t>
  </si>
  <si>
    <t>Alternative therapy &amp; counselling &amp; yoga</t>
  </si>
  <si>
    <t>Achani SS, L Bellamy, Livingstones, Fabric Larder, J Hoogewerf/ M Moore SM, Oliver Attwool SM,</t>
  </si>
  <si>
    <t>Other - furniture design and building</t>
  </si>
  <si>
    <t>other - engineering</t>
  </si>
  <si>
    <t>Job Centre/TIC/Museum/ Library/ Citizens Advice/Local History Centre/ Youth Centre/Police Station/ Harmony</t>
  </si>
  <si>
    <t>Animal House, Luxury Pet Supplies SM</t>
  </si>
  <si>
    <t>O Chapman Oleo SM, Seaweed People SM,</t>
  </si>
  <si>
    <t>Auction House</t>
  </si>
  <si>
    <t xml:space="preserve">T Robinson SM, W Aldworth, CP Plant and Tools </t>
  </si>
  <si>
    <t>Centre of Bridport Area</t>
  </si>
  <si>
    <t>Household/Discount Clearance</t>
  </si>
  <si>
    <t>Change 2021 - 2023</t>
  </si>
  <si>
    <t>Change 2023 - 2025</t>
  </si>
  <si>
    <t>Change 2019 -2021</t>
  </si>
  <si>
    <t>Premises</t>
  </si>
  <si>
    <t>PC repair ES/ Phone &amp; Vape/ Double D/ AJC Computer SM/ Computer Place SS</t>
  </si>
  <si>
    <t>Beeline Taxis</t>
  </si>
  <si>
    <t>Taxi company</t>
  </si>
  <si>
    <r>
      <rPr>
        <sz val="11"/>
        <color theme="1"/>
        <rFont val="Calibri"/>
        <family val="2"/>
        <scheme val="minor"/>
      </rPr>
      <t>Waterstones/ Wild &amp; Homeless/ The Book Shop/Bridport Old Books/Paperback Book Restoration (2nd)</t>
    </r>
    <r>
      <rPr>
        <i/>
        <sz val="11"/>
        <color theme="1"/>
        <rFont val="Calibri"/>
        <family val="2"/>
        <scheme val="minor"/>
      </rPr>
      <t>/</t>
    </r>
    <r>
      <rPr>
        <sz val="11"/>
        <color theme="1"/>
        <rFont val="Calibri"/>
        <family val="2"/>
        <scheme val="minor"/>
      </rPr>
      <t xml:space="preserve"> Good Books</t>
    </r>
  </si>
  <si>
    <t xml:space="preserve">Arts &amp; Craft ES/ The Works / Studio One </t>
  </si>
  <si>
    <r>
      <t>Carpet World/ Salvage Style curtains/Cilla Camilla Kitchen Shop/ Livingstone Textiles/</t>
    </r>
    <r>
      <rPr>
        <sz val="11"/>
        <color theme="1"/>
        <rFont val="Calibri"/>
        <family val="2"/>
        <scheme val="minor"/>
      </rPr>
      <t xml:space="preserve"> Jackson Upholstery (SM</t>
    </r>
    <r>
      <rPr>
        <sz val="11"/>
        <rFont val="Calibri"/>
        <family val="2"/>
        <scheme val="minor"/>
      </rPr>
      <t>), Fitzgerald Green</t>
    </r>
  </si>
  <si>
    <t>Hays Travel</t>
  </si>
  <si>
    <t xml:space="preserve">Phillip Sutton art SM, H Tompkins builders SM, T Crow/R Gregory SM, J Middleton SM, D Sheppard SM, J Hartey SM, G Burke SM, A James SM, E Gray SM, F Laing SM, D Cavicchiona SM, C Linford SM. Northover &amp; Gilbert WS </t>
  </si>
  <si>
    <t>Not for Profit</t>
  </si>
  <si>
    <t>Bank of Dreams and Nightmares (LSI), Justice League (LSI)</t>
  </si>
  <si>
    <t>2023 - 2025</t>
  </si>
  <si>
    <t>2019 - 2021</t>
  </si>
  <si>
    <t>2002 - 2006</t>
  </si>
  <si>
    <t>Tattoo Parlour</t>
  </si>
  <si>
    <t>Toy Master</t>
  </si>
  <si>
    <t>Spar/ Waitrose</t>
  </si>
  <si>
    <t>Atlas (ES)/ ATS</t>
  </si>
  <si>
    <t>Woods ES</t>
  </si>
  <si>
    <t>RKL Tools, Dec Centre</t>
  </si>
  <si>
    <t>Beppino/  Fridge/ Brassica Al Forno</t>
  </si>
  <si>
    <t>Double D Computer / Computer Place / Phone and Vape</t>
  </si>
  <si>
    <t>Goadsby/ Vicary &amp; Co/Symonds &amp; Sampson/Classic Cottages/ Stags/Kennedys/Jackson Stops/</t>
  </si>
  <si>
    <t>Carpet World/ Salvage Style curtains/Cilla Camilla Kitchen Shop/ Fitzgerald Green</t>
  </si>
  <si>
    <t>Nail &amp; Beauty ES/ Beautique BS/Beauty &amp; Beyond/Queen Nails</t>
  </si>
  <si>
    <t>Brown and Brown</t>
  </si>
  <si>
    <t>Wessex/ Battens/Judiths (2nd)</t>
  </si>
  <si>
    <t>TK Jones</t>
  </si>
  <si>
    <t>Wine World</t>
  </si>
  <si>
    <t>Not for profit orgs</t>
  </si>
  <si>
    <t>Complimentary Health Centre/ Foot Clinic in Beauty &amp; Beyond/ Twist and Shout/ West Dorset Osteopath / Bella Law/ Andrew Frampton chiro/ Lisa Loader Cranio</t>
  </si>
  <si>
    <t>Port Antiques/ Dorset Wren/ Holyoaks/Cornucopia (2nd)</t>
  </si>
  <si>
    <t xml:space="preserve">Nantes/ Porter Dodson/Martin &amp; Co/Combe Hope/Burroughs/ Kitson &amp; Trotman/Battens/ Bowes Brooks </t>
  </si>
  <si>
    <t>Arts &amp; Crafts/  Art Gallery Downe Street (Michelle Dawson)/ Neil Barnes Gallery (SS)/ Billy Mumfords/ Kit Glazier</t>
  </si>
  <si>
    <t>TSB/ PO/Nationwide</t>
  </si>
  <si>
    <t>TSB/ Nationwide/ PO (2nd)</t>
  </si>
  <si>
    <r>
      <t>Mencap ES/Weldmar ES/Scope/ Cancer Research/YMCA/ Oxfam/ Sue Ryder/ RSPCA/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Dorset Blind Assoc</t>
    </r>
  </si>
  <si>
    <t>Peacocks/Fat Face/Mountain Warehouse/Smith &amp; Smith/Snooks/Made in Italy/Dress/ Sunbird/ Bon Marche/ Cornucopia/ Chapos / Maple Lifestyle/ Liminal</t>
  </si>
  <si>
    <t>Vapor Star/ Phone &amp; Vape (2nd-more phones)</t>
  </si>
  <si>
    <t>Cilla &amp; Camilla /Malibar Trading/ Dorset Pedlar/Judiths/Inspired by/ Chilli by the Sea/Sea Purslane/Human Nature/ Dolly Hotdogs</t>
  </si>
  <si>
    <t xml:space="preserve">Beauty &amp; beyond/ Queens Nail bar </t>
  </si>
  <si>
    <t>Timpsons (2nd) RKL (2nd)</t>
  </si>
  <si>
    <t>Animal House SS</t>
  </si>
  <si>
    <t>BAC</t>
  </si>
  <si>
    <t>Fuji Films (Footeprints)</t>
  </si>
  <si>
    <t>Mencap ES/Weldmar ES/ Dorset Blind Assoc/Scope/ Cancer Research/YMCA/ Oxfam/ Sue Ryder/ RSPCA/</t>
  </si>
  <si>
    <r>
      <rPr>
        <sz val="11"/>
        <color theme="1"/>
        <rFont val="Calibri"/>
        <family val="2"/>
        <scheme val="minor"/>
      </rPr>
      <t>Peacocks/Fat Face/Mountain Warehouse/  Smith &amp; Smith/Snooks/Made in Italy/ Dress/ Sunbird/ Bon Marche/ Liminal</t>
    </r>
    <r>
      <rPr>
        <i/>
        <sz val="11"/>
        <color theme="1"/>
        <rFont val="Calibri"/>
        <family val="2"/>
        <scheme val="minor"/>
      </rPr>
      <t xml:space="preserve">/ </t>
    </r>
    <r>
      <rPr>
        <sz val="11"/>
        <color theme="1"/>
        <rFont val="Calibri"/>
        <family val="2"/>
        <scheme val="minor"/>
      </rPr>
      <t>Maple Lifestyle</t>
    </r>
    <r>
      <rPr>
        <i/>
        <sz val="11"/>
        <color theme="1"/>
        <rFont val="Calibri"/>
        <family val="2"/>
        <scheme val="minor"/>
      </rPr>
      <t>/</t>
    </r>
    <r>
      <rPr>
        <sz val="11"/>
        <color theme="1"/>
        <rFont val="Calibri"/>
        <family val="2"/>
        <scheme val="minor"/>
      </rPr>
      <t xml:space="preserve"> Tallentine</t>
    </r>
    <r>
      <rPr>
        <i/>
        <sz val="11"/>
        <color theme="1"/>
        <rFont val="Calibri"/>
        <family val="2"/>
        <scheme val="minor"/>
      </rPr>
      <t>/</t>
    </r>
    <r>
      <rPr>
        <sz val="11"/>
        <color theme="1"/>
        <rFont val="Calibri"/>
        <family val="2"/>
        <scheme val="minor"/>
      </rPr>
      <t xml:space="preserve"> Chapos/ Cornucopia</t>
    </r>
  </si>
  <si>
    <t>RK Tools/ Decorator Centre</t>
  </si>
  <si>
    <t>Central News, Pickled Ginger, Barclays, Palmer Snell (14 East St), Partners Emporium (Ladbrokes), This n That,  Lavender Blue, Palmers pub ex Sunny Days, No 10, ex Vicarys, Punch and Judy, Natwest, ex Tortilla Cantina, Firebird Studios</t>
  </si>
  <si>
    <r>
      <rPr>
        <sz val="11"/>
        <rFont val="Calibri"/>
        <family val="2"/>
        <scheme val="minor"/>
      </rPr>
      <t>Central News, Pickled Ginger,</t>
    </r>
    <r>
      <rPr>
        <sz val="11"/>
        <color theme="1"/>
        <rFont val="Calibri"/>
        <family val="2"/>
        <scheme val="minor"/>
      </rPr>
      <t xml:space="preserve"> Barclays</t>
    </r>
    <r>
      <rPr>
        <i/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Calibri"/>
        <family val="2"/>
        <scheme val="minor"/>
      </rPr>
      <t>Palmer Snell (14 East St)/ Partners Emporium (Ladbrokes/Betfred), This n That,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Lavender Blue,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Oxenburys, Palmer Photos, Palmers Pub (Sunny Days), No 10, ex Vicarys, Punch and Judy</t>
    </r>
    <r>
      <rPr>
        <i/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Calibri"/>
        <family val="2"/>
        <scheme val="minor"/>
      </rPr>
      <t>Tortilla Cantina</t>
    </r>
    <r>
      <rPr>
        <i/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Calibri"/>
        <family val="2"/>
        <scheme val="minor"/>
      </rPr>
      <t>Firebird Studios</t>
    </r>
  </si>
  <si>
    <t>K.Yuen ES/Kebab/ Longs (x2)/ Chickenland/Kernow Pasty/Golden Dragon/ Somtum/ Domino Pizza/Klin Klan/ Refresh/ Bellas/ Tamarind (SS)</t>
  </si>
  <si>
    <t>Aleksandra's Café ES/Coffee 1/  Green Yard/ More Than Tea &amp; Cake/ Costa/Beppino (2nd)/Café Bean/ Feast / Goose and Badger (2nd)/ Soulshine</t>
  </si>
  <si>
    <t>Clothes (new and vintage)</t>
  </si>
  <si>
    <t xml:space="preserve">4 down </t>
  </si>
  <si>
    <t>(put Dress and Sunbird into clothes) 2 down not 4</t>
  </si>
  <si>
    <t>Bank of Dreams and Nightmares (LSI), Justice League (LSI) (category not included in 2023)</t>
  </si>
  <si>
    <r>
      <t>K.Yuen ES/Kebab/Longs WS/Dominos</t>
    </r>
    <r>
      <rPr>
        <i/>
        <sz val="11"/>
        <color theme="1"/>
        <rFont val="Calibri"/>
        <family val="2"/>
        <scheme val="minor"/>
      </rPr>
      <t>/</t>
    </r>
    <r>
      <rPr>
        <sz val="11"/>
        <color theme="1"/>
        <rFont val="Calibri"/>
        <family val="2"/>
        <scheme val="minor"/>
      </rPr>
      <t xml:space="preserve"> Chickenland/Kernow Pasty/ Refresh/ Bellas/ Golden Dragon/ SumTom Thai/ Klin Klan </t>
    </r>
  </si>
  <si>
    <r>
      <rPr>
        <sz val="11"/>
        <color theme="1"/>
        <rFont val="Calibri"/>
        <family val="2"/>
        <scheme val="minor"/>
      </rPr>
      <t>Stand Proud (SS)</t>
    </r>
    <r>
      <rPr>
        <sz val="11"/>
        <color rgb="FFFF0000"/>
        <rFont val="Calibri"/>
        <family val="2"/>
        <scheme val="minor"/>
      </rPr>
      <t xml:space="preserve"> </t>
    </r>
  </si>
  <si>
    <r>
      <rPr>
        <sz val="11"/>
        <color theme="1"/>
        <rFont val="Calibri"/>
        <family val="2"/>
        <scheme val="minor"/>
      </rPr>
      <t>The Forge</t>
    </r>
    <r>
      <rPr>
        <i/>
        <sz val="11"/>
        <color theme="1"/>
        <rFont val="Calibri"/>
        <family val="2"/>
        <scheme val="minor"/>
      </rPr>
      <t>/</t>
    </r>
    <r>
      <rPr>
        <sz val="11"/>
        <color theme="1"/>
        <rFont val="Calibri"/>
        <family val="2"/>
        <scheme val="minor"/>
      </rPr>
      <t xml:space="preserve"> Bridport Metalcrafts (stM)</t>
    </r>
  </si>
  <si>
    <t>3 non retail (non profit, vacant, work space)</t>
  </si>
  <si>
    <t>artists studios/ storage/ vacant</t>
  </si>
  <si>
    <t>Supermarket/ mini markets</t>
  </si>
  <si>
    <t>Shoe mender/ Cobbler</t>
  </si>
  <si>
    <t>Other  - Wrought Iron</t>
  </si>
  <si>
    <t>not for profit/ taxi/</t>
  </si>
  <si>
    <t>Excluded from 25 retail count:</t>
  </si>
  <si>
    <t>E Worster, Mike Wade, M Berrow, A Everitt , T Dawe, R Morgan, M Dawson, N Shaban, P Boon Artyfacts, E Browne, M Shannon, D Smith, Jemma Thompson, J Butler, J Berrow/E Sheppard, C Hallsworth, C Ireland/D Brooke, S Davies/ L Sporne, C Nuttall, F Owen, C Witty, Jon Anderson, Fiona Neyland, V Hudson, N Mayley, P and S Blow, Bjorn Haroldsdottir (North St), Anna Pretty design (Gundry) Jennifer Christie illustrator (Gundry)</t>
  </si>
  <si>
    <t>Other - artist studios on SM and Gundry (2) and North St (1)</t>
  </si>
  <si>
    <t>Spar ES/Waitrose/</t>
  </si>
  <si>
    <r>
      <rPr>
        <sz val="11"/>
        <color theme="1"/>
        <rFont val="Calibri"/>
        <family val="2"/>
        <scheme val="minor"/>
      </rPr>
      <t>Selected Grape / Palmers Winestore</t>
    </r>
    <r>
      <rPr>
        <i/>
        <sz val="11"/>
        <color theme="1"/>
        <rFont val="Calibri"/>
        <family val="2"/>
        <scheme val="minor"/>
      </rPr>
      <t xml:space="preserve">/ </t>
    </r>
    <r>
      <rPr>
        <sz val="11"/>
        <color theme="1"/>
        <rFont val="Calibri"/>
        <family val="2"/>
        <scheme val="minor"/>
      </rPr>
      <t>Wine World</t>
    </r>
  </si>
  <si>
    <t>Wonderland</t>
  </si>
  <si>
    <t xml:space="preserve">Bridport Music/ Clocktower Records </t>
  </si>
  <si>
    <r>
      <rPr>
        <sz val="11"/>
        <color theme="1"/>
        <rFont val="Calibri"/>
        <family val="2"/>
        <scheme val="minor"/>
      </rPr>
      <t xml:space="preserve">Timpsons(2nd) </t>
    </r>
    <r>
      <rPr>
        <i/>
        <sz val="11"/>
        <color theme="1"/>
        <rFont val="Calibri"/>
        <family val="2"/>
        <scheme val="minor"/>
      </rPr>
      <t xml:space="preserve">/ </t>
    </r>
    <r>
      <rPr>
        <sz val="11"/>
        <color theme="1"/>
        <rFont val="Calibri"/>
        <family val="2"/>
        <scheme val="minor"/>
      </rPr>
      <t>RKL (2nd)</t>
    </r>
  </si>
  <si>
    <t>Sunny Days closed</t>
  </si>
  <si>
    <t>Home Boheme became Human Nature, Things I like closed and Beach and Barnicott returned to café/bar. Dollyhotdogs opened.</t>
  </si>
  <si>
    <r>
      <rPr>
        <sz val="11"/>
        <rFont val="Calibri"/>
        <family val="2"/>
        <scheme val="minor"/>
      </rPr>
      <t>Cilla &amp; Camilla /Malibar Trading/ Dorset Pedlar/Judiths/Inspired by/ Chilli by the Sea/Sea Purslane/ Human Nature/</t>
    </r>
    <r>
      <rPr>
        <i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Dolly Hotdogs</t>
    </r>
  </si>
  <si>
    <t>Palmers closed</t>
  </si>
  <si>
    <t>Natwest closed</t>
  </si>
  <si>
    <t>S Snelson Architects (Gundry)</t>
  </si>
  <si>
    <t>Subway closed</t>
  </si>
  <si>
    <t>Poke closed</t>
  </si>
  <si>
    <t>Jewsons closed</t>
  </si>
  <si>
    <t>Dolly Hotdogs new, Human Nature on same site as Home Boheme which closed, Things I like closed. Beach &amp; Barnicott returned to café/bar.</t>
  </si>
  <si>
    <t>TOFS/ Lilliputs</t>
  </si>
  <si>
    <t>Footeprints/Card Factory/ TK Jones/ The Works/</t>
  </si>
  <si>
    <t>Fabric Larder/Art and Craft ES (2nd)/ The Works</t>
  </si>
  <si>
    <t>Auction House SM</t>
  </si>
  <si>
    <t>Georges now The Bridport Baker/ Oxfords Bakery</t>
  </si>
  <si>
    <t>Georges now the Bridport Baker/  Oxford Bakery</t>
  </si>
  <si>
    <r>
      <rPr>
        <sz val="11"/>
        <color theme="1"/>
        <rFont val="Calibri"/>
        <family val="2"/>
        <scheme val="minor"/>
      </rPr>
      <t>Steve's ES/ Gunz now Top Barber/ David/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Mango/AlleyCuts/Harvey Anderson/ New Style Barbers/British Barbers/ Chantelle/Snips/Procuts (Hawa) Barbers/Envy Hairstyle/Hair 51 studio SS/ Designers Edge (WS)/Head Sheering (SS)/ Lumina WS</t>
    </r>
    <r>
      <rPr>
        <i/>
        <sz val="11"/>
        <color theme="1"/>
        <rFont val="Calibri"/>
        <family val="2"/>
        <scheme val="minor"/>
      </rPr>
      <t xml:space="preserve">/ </t>
    </r>
    <r>
      <rPr>
        <sz val="11"/>
        <color theme="1"/>
        <rFont val="Calibri"/>
        <family val="2"/>
        <scheme val="minor"/>
      </rPr>
      <t>Hair 22 SS</t>
    </r>
  </si>
  <si>
    <t>Gunz now Top Barber/ Hair by David/  Mango/AlleyCuts/Harvey Anderson/ The New Style Barbers (SS) /British Barber (WS)/ Chantelle/Procut Barbers/Envy Hairstyle/Hair studio 51</t>
  </si>
  <si>
    <t>Town Centre area</t>
  </si>
  <si>
    <r>
      <rPr>
        <sz val="11"/>
        <rFont val="Calibri"/>
        <family val="2"/>
        <scheme val="minor"/>
      </rPr>
      <t>Bridport Dagger</t>
    </r>
    <r>
      <rPr>
        <sz val="11"/>
        <color theme="1"/>
        <rFont val="Calibri"/>
        <family val="2"/>
        <scheme val="minor"/>
      </rPr>
      <t xml:space="preserve"> / Goose &amp; Badger / Colmer</t>
    </r>
  </si>
  <si>
    <t>Nelson/Greyhound/Market House/Hoppy/Ropemaker/ George/ Woodman / Hope &amp; Anchor</t>
  </si>
  <si>
    <t xml:space="preserve">Nelson/Tiger/ Greyhound/ Market House/Hoppy/Ropemakers/ White Lion/ Woodman/Hope &amp; Anchor/ George/ </t>
  </si>
  <si>
    <t>newly included in 2025</t>
  </si>
  <si>
    <t>1 new category</t>
  </si>
  <si>
    <t>77 retail categories</t>
  </si>
  <si>
    <t>63 same</t>
  </si>
  <si>
    <t>Clocktower kept one premises on SM</t>
  </si>
  <si>
    <t>62 businesses</t>
  </si>
  <si>
    <t>Nantes/ Kitson &amp; Trotman/ Battens</t>
  </si>
  <si>
    <t>Arts &amp; Crafts/ Affordable Framing Unit 33 SM/Art Gallery Downe Street (Michelle Dawson)/ Neil Barnes Gallery (SS)/ Billy Mumfords/Kit Glazier</t>
  </si>
  <si>
    <t>Aleksandra's Café ES/Coffee 1/ Green Yard/ More Than tea &amp; Cake/ Costa/Beppino/Café Bean/Soulshine/ Red Brick / Goose &amp; Badger/ Feast</t>
  </si>
  <si>
    <r>
      <rPr>
        <sz val="11"/>
        <color theme="1"/>
        <rFont val="Calibri"/>
        <family val="2"/>
        <scheme val="minor"/>
      </rPr>
      <t xml:space="preserve">Bridport </t>
    </r>
    <r>
      <rPr>
        <sz val="11"/>
        <rFont val="Calibri"/>
        <family val="2"/>
        <scheme val="minor"/>
      </rPr>
      <t>Dagger/ Goose and Badger (2nd)/</t>
    </r>
    <r>
      <rPr>
        <sz val="11"/>
        <color theme="1"/>
        <rFont val="Calibri"/>
        <family val="2"/>
        <scheme val="minor"/>
      </rPr>
      <t xml:space="preserve"> Colmer</t>
    </r>
  </si>
  <si>
    <r>
      <rPr>
        <sz val="11"/>
        <color theme="1"/>
        <rFont val="Calibri"/>
        <family val="2"/>
        <scheme val="minor"/>
      </rPr>
      <t>Atlas ex Ride/ CT motorcycles/ATS/Bridport Coachworks/CA Rawlings &amp; Son</t>
    </r>
    <r>
      <rPr>
        <i/>
        <sz val="11"/>
        <color theme="1"/>
        <rFont val="Calibri"/>
        <family val="2"/>
        <scheme val="minor"/>
      </rPr>
      <t xml:space="preserve">/ </t>
    </r>
    <r>
      <rPr>
        <sz val="11"/>
        <color theme="1"/>
        <rFont val="Calibri"/>
        <family val="2"/>
        <scheme val="minor"/>
      </rPr>
      <t>D Sharp cars SM/ P Swancutt bikes &amp; cars SM</t>
    </r>
  </si>
  <si>
    <t>Redress ES</t>
  </si>
  <si>
    <t>Wood ES/Allington Dental Practice</t>
  </si>
  <si>
    <t>Goadsby/ Vicary &amp; Co/ Symonds &amp; Sampson/Classic Cottages/ Stags/Kennedys/Jackson Stops</t>
  </si>
  <si>
    <t>Tofs/ Lilliputs/ Discount Furniture Centre (SM)</t>
  </si>
  <si>
    <t>Brown &amp; Brown ex Higos ES</t>
  </si>
  <si>
    <r>
      <rPr>
        <sz val="11"/>
        <rFont val="Calibri"/>
        <family val="2"/>
        <scheme val="minor"/>
      </rPr>
      <t>Bargain Box</t>
    </r>
    <r>
      <rPr>
        <i/>
        <sz val="11"/>
        <rFont val="Calibri"/>
        <family val="2"/>
        <scheme val="minor"/>
      </rPr>
      <t>/</t>
    </r>
    <r>
      <rPr>
        <i/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Tina's Retro SM/ </t>
    </r>
    <r>
      <rPr>
        <sz val="11"/>
        <color theme="1"/>
        <rFont val="Calibri"/>
        <family val="2"/>
        <scheme val="minor"/>
      </rPr>
      <t>Chapos SS</t>
    </r>
  </si>
  <si>
    <t>BAC/ Lyric</t>
  </si>
  <si>
    <t>LSI/ Whisper US</t>
  </si>
  <si>
    <t>Olive Tree/ Rakhang/ Bull/ Dorshi/ Taj Mahal/ Sundorban/ Rafters (Mega Bites) SM/ 101 SM / Beach and Barnicott / Bridge House</t>
  </si>
  <si>
    <t>Local Food Links SM</t>
  </si>
  <si>
    <t>S White Cabinet SM, J and P Farnham SM, JCP Design SM, D Manning SM</t>
  </si>
  <si>
    <t>West Country Cleaning &amp; Waste (SM)</t>
  </si>
  <si>
    <r>
      <rPr>
        <sz val="11"/>
        <color theme="1"/>
        <rFont val="Calibri"/>
        <family val="2"/>
        <scheme val="minor"/>
      </rPr>
      <t>Scott  Vevers</t>
    </r>
    <r>
      <rPr>
        <i/>
        <sz val="11"/>
        <color theme="1"/>
        <rFont val="Calibri"/>
        <family val="2"/>
        <scheme val="minor"/>
      </rPr>
      <t xml:space="preserve">/ </t>
    </r>
    <r>
      <rPr>
        <sz val="11"/>
        <color theme="1"/>
        <rFont val="Calibri"/>
        <family val="2"/>
        <scheme val="minor"/>
      </rPr>
      <t>Martin &amp; Co</t>
    </r>
    <r>
      <rPr>
        <i/>
        <sz val="11"/>
        <color theme="1"/>
        <rFont val="Calibri"/>
        <family val="2"/>
        <scheme val="minor"/>
      </rPr>
      <t>/</t>
    </r>
    <r>
      <rPr>
        <sz val="11"/>
        <color theme="1"/>
        <rFont val="Calibri"/>
        <family val="2"/>
        <scheme val="minor"/>
      </rPr>
      <t>Coombe Hope SM</t>
    </r>
    <r>
      <rPr>
        <i/>
        <sz val="11"/>
        <color theme="1"/>
        <rFont val="Calibri"/>
        <family val="2"/>
        <scheme val="minor"/>
      </rPr>
      <t xml:space="preserve">/ </t>
    </r>
    <r>
      <rPr>
        <sz val="11"/>
        <color theme="1"/>
        <rFont val="Calibri"/>
        <family val="2"/>
        <scheme val="minor"/>
      </rPr>
      <t>Burroughs</t>
    </r>
    <r>
      <rPr>
        <i/>
        <sz val="11"/>
        <color theme="1"/>
        <rFont val="Calibri"/>
        <family val="2"/>
        <scheme val="minor"/>
      </rPr>
      <t>/</t>
    </r>
    <r>
      <rPr>
        <sz val="11"/>
        <color theme="1"/>
        <rFont val="Calibri"/>
        <family val="2"/>
        <scheme val="minor"/>
      </rPr>
      <t>Hartleys The Grove/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Bowes Brooks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SS,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M Hanney SM/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G Dixon FS SM/ 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Gillinghams - the Grove</t>
    </r>
  </si>
  <si>
    <r>
      <rPr>
        <sz val="11"/>
        <rFont val="Calibri"/>
        <family val="2"/>
        <scheme val="minor"/>
      </rPr>
      <t>Complimentary Health Centre SS</t>
    </r>
    <r>
      <rPr>
        <i/>
        <sz val="11"/>
        <rFont val="Calibri"/>
        <family val="2"/>
        <scheme val="minor"/>
      </rPr>
      <t xml:space="preserve">/ </t>
    </r>
    <r>
      <rPr>
        <sz val="11"/>
        <rFont val="Calibri"/>
        <family val="2"/>
        <scheme val="minor"/>
      </rPr>
      <t>Foot clinic in Beauty and Beyond WS</t>
    </r>
    <r>
      <rPr>
        <i/>
        <sz val="11"/>
        <rFont val="Calibri"/>
        <family val="2"/>
        <scheme val="minor"/>
      </rPr>
      <t xml:space="preserve">/ </t>
    </r>
    <r>
      <rPr>
        <sz val="11"/>
        <rFont val="Calibri"/>
        <family val="2"/>
        <scheme val="minor"/>
      </rPr>
      <t>Twist and Shout SS</t>
    </r>
    <r>
      <rPr>
        <i/>
        <sz val="11"/>
        <rFont val="Calibri"/>
        <family val="2"/>
        <scheme val="minor"/>
      </rPr>
      <t>/</t>
    </r>
    <r>
      <rPr>
        <sz val="11"/>
        <rFont val="Calibri"/>
        <family val="2"/>
        <scheme val="minor"/>
      </rPr>
      <t xml:space="preserve"> West Dorset Osteopath WS</t>
    </r>
    <r>
      <rPr>
        <i/>
        <sz val="11"/>
        <rFont val="Calibri"/>
        <family val="2"/>
        <scheme val="minor"/>
      </rPr>
      <t>/</t>
    </r>
    <r>
      <rPr>
        <sz val="11"/>
        <rFont val="Calibri"/>
        <family val="2"/>
        <scheme val="minor"/>
      </rPr>
      <t>Bella Law WS/ Glow Collective SM/</t>
    </r>
    <r>
      <rPr>
        <i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Andrew Frampton Chiro WS/</t>
    </r>
    <r>
      <rPr>
        <i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Lisa Loader Craniosacral WS/</t>
    </r>
    <r>
      <rPr>
        <i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Jiu Jitsu SM/</t>
    </r>
    <r>
      <rPr>
        <i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Carina Therapist WS</t>
    </r>
  </si>
  <si>
    <r>
      <rPr>
        <sz val="11"/>
        <rFont val="Calibri"/>
        <family val="2"/>
        <scheme val="minor"/>
      </rPr>
      <t>Port Antiques</t>
    </r>
    <r>
      <rPr>
        <i/>
        <sz val="11"/>
        <rFont val="Calibri"/>
        <family val="2"/>
        <scheme val="minor"/>
      </rPr>
      <t xml:space="preserve">/ </t>
    </r>
    <r>
      <rPr>
        <sz val="11"/>
        <rFont val="Calibri"/>
        <family val="2"/>
        <scheme val="minor"/>
      </rPr>
      <t>South Street Antiques</t>
    </r>
    <r>
      <rPr>
        <i/>
        <sz val="11"/>
        <rFont val="Calibri"/>
        <family val="2"/>
        <scheme val="minor"/>
      </rPr>
      <t>/</t>
    </r>
    <r>
      <rPr>
        <sz val="11"/>
        <rFont val="Calibri"/>
        <family val="2"/>
        <scheme val="minor"/>
      </rPr>
      <t xml:space="preserve"> Bridport Antiques/ Old Albion/  Alleyways Bridport Antique Centre/ Pebbles vintage furniture/studio 46 Neal Vintage/47 Vernon Vintage, Croucher /48/49 / Cornucopia (2nd)</t>
    </r>
    <r>
      <rPr>
        <i/>
        <sz val="11"/>
        <rFont val="Calibri"/>
        <family val="2"/>
        <scheme val="minor"/>
      </rPr>
      <t xml:space="preserve">/ </t>
    </r>
    <r>
      <rPr>
        <sz val="11"/>
        <rFont val="Calibri"/>
        <family val="2"/>
        <scheme val="minor"/>
      </rPr>
      <t>Dorset Wren</t>
    </r>
    <r>
      <rPr>
        <i/>
        <sz val="11"/>
        <rFont val="Calibri"/>
        <family val="2"/>
        <scheme val="minor"/>
      </rPr>
      <t xml:space="preserve">/ </t>
    </r>
    <r>
      <rPr>
        <sz val="11"/>
        <rFont val="Calibri"/>
        <family val="2"/>
        <scheme val="minor"/>
      </rPr>
      <t>Vintage Junkie</t>
    </r>
    <r>
      <rPr>
        <i/>
        <sz val="11"/>
        <rFont val="Calibri"/>
        <family val="2"/>
        <scheme val="minor"/>
      </rPr>
      <t xml:space="preserve"> / </t>
    </r>
    <r>
      <rPr>
        <sz val="11"/>
        <rFont val="Calibri"/>
        <family val="2"/>
        <scheme val="minor"/>
      </rPr>
      <t>Holyoaks</t>
    </r>
    <r>
      <rPr>
        <i/>
        <sz val="11"/>
        <rFont val="Calibri"/>
        <family val="2"/>
        <scheme val="minor"/>
      </rPr>
      <t xml:space="preserve"> /</t>
    </r>
    <r>
      <rPr>
        <sz val="11"/>
        <rFont val="Calibri"/>
        <family val="2"/>
        <scheme val="minor"/>
      </rPr>
      <t xml:space="preserve"> Stowaway London</t>
    </r>
    <r>
      <rPr>
        <i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SM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</si>
</sst>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7" tint="0.3999755851924192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/>
    <xf numFmtId="0" fontId="0" fillId="2" borderId="0" xfId="0" applyFill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0" fontId="0" fillId="3" borderId="0" xfId="0" applyFill="1"/>
    <xf numFmtId="0" fontId="0" fillId="4" borderId="0" xfId="0" applyFill="1"/>
    <xf numFmtId="0" fontId="0" fillId="5" borderId="0" xfId="0" applyFill="1"/>
    <xf numFmtId="10" fontId="0" fillId="0" borderId="0" xfId="0" applyNumberFormat="1"/>
    <xf numFmtId="0" fontId="0" fillId="6" borderId="0" xfId="0" applyFill="1"/>
    <xf numFmtId="0" fontId="1" fillId="5" borderId="0" xfId="0" applyFont="1" applyFill="1"/>
    <xf numFmtId="0" fontId="0" fillId="5" borderId="0" xfId="0" applyFill="1" applyAlignment="1">
      <alignment horizontal="right" indent="1"/>
    </xf>
    <xf numFmtId="0" fontId="0" fillId="0" borderId="1" xfId="0" applyBorder="1"/>
    <xf numFmtId="0" fontId="0" fillId="2" borderId="1" xfId="0" applyFill="1" applyBorder="1"/>
    <xf numFmtId="0" fontId="0" fillId="5" borderId="1" xfId="0" applyFill="1" applyBorder="1"/>
    <xf numFmtId="0" fontId="0" fillId="6" borderId="2" xfId="0" applyFill="1" applyBorder="1"/>
    <xf numFmtId="0" fontId="0" fillId="5" borderId="2" xfId="0" applyFill="1" applyBorder="1"/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4" xfId="0" applyBorder="1"/>
    <xf numFmtId="0" fontId="0" fillId="6" borderId="3" xfId="0" applyFill="1" applyBorder="1" applyAlignment="1">
      <alignment horizontal="right"/>
    </xf>
    <xf numFmtId="0" fontId="0" fillId="6" borderId="5" xfId="0" applyFill="1" applyBorder="1"/>
    <xf numFmtId="0" fontId="0" fillId="6" borderId="3" xfId="0" applyFill="1" applyBorder="1"/>
    <xf numFmtId="0" fontId="2" fillId="0" borderId="3" xfId="0" applyFont="1" applyBorder="1"/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7" xfId="0" applyBorder="1"/>
    <xf numFmtId="0" fontId="0" fillId="6" borderId="6" xfId="0" applyFill="1" applyBorder="1"/>
    <xf numFmtId="0" fontId="0" fillId="6" borderId="8" xfId="0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" fillId="2" borderId="2" xfId="0" applyFont="1" applyFill="1" applyBorder="1"/>
    <xf numFmtId="0" fontId="0" fillId="6" borderId="1" xfId="0" applyFill="1" applyBorder="1"/>
    <xf numFmtId="0" fontId="0" fillId="6" borderId="4" xfId="0" applyFill="1" applyBorder="1"/>
    <xf numFmtId="0" fontId="0" fillId="6" borderId="7" xfId="0" applyFill="1" applyBorder="1"/>
    <xf numFmtId="0" fontId="0" fillId="6" borderId="7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4" borderId="2" xfId="0" applyFill="1" applyBorder="1"/>
    <xf numFmtId="0" fontId="0" fillId="2" borderId="2" xfId="0" applyFill="1" applyBorder="1"/>
    <xf numFmtId="0" fontId="1" fillId="5" borderId="2" xfId="0" applyFont="1" applyFill="1" applyBorder="1"/>
    <xf numFmtId="0" fontId="0" fillId="0" borderId="2" xfId="0" applyBorder="1" applyAlignment="1">
      <alignment wrapText="1"/>
    </xf>
    <xf numFmtId="0" fontId="0" fillId="4" borderId="1" xfId="0" applyFill="1" applyBorder="1"/>
    <xf numFmtId="0" fontId="0" fillId="0" borderId="1" xfId="0" applyBorder="1" applyAlignment="1">
      <alignment wrapText="1"/>
    </xf>
    <xf numFmtId="0" fontId="3" fillId="0" borderId="3" xfId="0" applyFont="1" applyBorder="1"/>
    <xf numFmtId="0" fontId="1" fillId="4" borderId="0" xfId="0" applyFont="1" applyFill="1"/>
    <xf numFmtId="0" fontId="5" fillId="0" borderId="0" xfId="0" applyFont="1" applyAlignment="1">
      <alignment wrapText="1"/>
    </xf>
    <xf numFmtId="0" fontId="2" fillId="2" borderId="0" xfId="0" applyFont="1" applyFill="1"/>
    <xf numFmtId="0" fontId="0" fillId="6" borderId="5" xfId="0" applyFill="1" applyBorder="1" applyAlignment="1">
      <alignment wrapText="1"/>
    </xf>
    <xf numFmtId="0" fontId="1" fillId="2" borderId="1" xfId="0" applyFont="1" applyFill="1" applyBorder="1"/>
    <xf numFmtId="0" fontId="6" fillId="0" borderId="0" xfId="0" applyFont="1"/>
    <xf numFmtId="0" fontId="7" fillId="5" borderId="0" xfId="0" applyFont="1" applyFill="1"/>
    <xf numFmtId="0" fontId="8" fillId="0" borderId="0" xfId="0" applyFont="1"/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0" fillId="2" borderId="0" xfId="0" applyFill="1" applyAlignment="1">
      <alignment horizontal="right" indent="1"/>
    </xf>
    <xf numFmtId="0" fontId="7" fillId="2" borderId="0" xfId="0" applyFont="1" applyFill="1"/>
    <xf numFmtId="0" fontId="0" fillId="7" borderId="0" xfId="0" applyFill="1"/>
    <xf numFmtId="0" fontId="1" fillId="5" borderId="1" xfId="0" applyFont="1" applyFill="1" applyBorder="1"/>
    <xf numFmtId="0" fontId="1" fillId="0" borderId="0" xfId="0" applyFont="1"/>
    <xf numFmtId="0" fontId="0" fillId="8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2"/>
  <sheetViews>
    <sheetView tabSelected="1" topLeftCell="A73" workbookViewId="0">
      <selection activeCell="P21" sqref="P21"/>
    </sheetView>
  </sheetViews>
  <sheetFormatPr defaultRowHeight="14.5" x14ac:dyDescent="0.35"/>
  <cols>
    <col min="1" max="1" width="34.1796875" style="20" customWidth="1"/>
    <col min="2" max="2" width="9.36328125" style="20" customWidth="1"/>
    <col min="3" max="3" width="9.36328125" style="27" customWidth="1"/>
    <col min="4" max="4" width="10.7265625" style="27" customWidth="1"/>
    <col min="5" max="5" width="9.81640625" style="27" customWidth="1"/>
    <col min="6" max="6" width="7.6328125" style="27" customWidth="1"/>
    <col min="7" max="7" width="7.6328125" style="32" customWidth="1"/>
    <col min="8" max="8" width="8.1796875" style="36" customWidth="1"/>
    <col min="9" max="9" width="7.54296875" style="36" customWidth="1"/>
    <col min="10" max="10" width="7.36328125" style="32" customWidth="1"/>
    <col min="11" max="11" width="6.26953125" customWidth="1"/>
    <col min="12" max="12" width="6.08984375" customWidth="1"/>
    <col min="13" max="13" width="5.90625" customWidth="1"/>
    <col min="14" max="15" width="6.36328125" customWidth="1"/>
    <col min="16" max="16" width="68.453125" customWidth="1"/>
  </cols>
  <sheetData>
    <row r="1" spans="1:17" ht="18.5" x14ac:dyDescent="0.45">
      <c r="A1" s="59" t="s">
        <v>111</v>
      </c>
    </row>
    <row r="2" spans="1:17" ht="18.5" x14ac:dyDescent="0.45">
      <c r="A2" s="59" t="s">
        <v>153</v>
      </c>
    </row>
    <row r="3" spans="1:17" ht="18.5" x14ac:dyDescent="0.45">
      <c r="A3" s="59" t="s">
        <v>270</v>
      </c>
      <c r="G3" s="77"/>
      <c r="H3" s="77"/>
    </row>
    <row r="4" spans="1:17" ht="105" customHeight="1" x14ac:dyDescent="0.35">
      <c r="A4" s="26" t="s">
        <v>0</v>
      </c>
      <c r="F4" s="28"/>
      <c r="G4" s="78" t="s">
        <v>1</v>
      </c>
      <c r="H4" s="78"/>
      <c r="I4" s="40"/>
      <c r="J4" s="41"/>
    </row>
    <row r="5" spans="1:17" ht="75.650000000000006" customHeight="1" x14ac:dyDescent="0.35">
      <c r="A5" s="20" t="s">
        <v>2</v>
      </c>
      <c r="B5" s="21" t="s">
        <v>3</v>
      </c>
      <c r="C5" s="28" t="s">
        <v>4</v>
      </c>
      <c r="D5" s="28" t="s">
        <v>5</v>
      </c>
      <c r="E5" s="28" t="s">
        <v>6</v>
      </c>
      <c r="F5" s="32">
        <v>2002</v>
      </c>
      <c r="G5" s="32">
        <v>2006</v>
      </c>
      <c r="H5" s="36">
        <v>2019</v>
      </c>
      <c r="I5" s="36">
        <v>2021</v>
      </c>
      <c r="J5" s="32">
        <v>2023</v>
      </c>
      <c r="K5" s="1" t="s">
        <v>192</v>
      </c>
      <c r="L5" s="1" t="s">
        <v>7</v>
      </c>
      <c r="M5" s="1" t="s">
        <v>191</v>
      </c>
      <c r="N5" s="1" t="s">
        <v>8</v>
      </c>
      <c r="O5" s="1" t="s">
        <v>190</v>
      </c>
    </row>
    <row r="6" spans="1:17" x14ac:dyDescent="0.35">
      <c r="F6" s="32"/>
    </row>
    <row r="7" spans="1:17" ht="29" x14ac:dyDescent="0.35">
      <c r="A7" s="20" t="s">
        <v>9</v>
      </c>
      <c r="B7" s="20">
        <v>8</v>
      </c>
      <c r="D7" s="27">
        <v>2</v>
      </c>
      <c r="F7" s="32">
        <v>5</v>
      </c>
      <c r="G7" s="32">
        <v>9</v>
      </c>
      <c r="H7" s="36">
        <v>6</v>
      </c>
      <c r="I7" s="36">
        <v>6</v>
      </c>
      <c r="J7" s="32">
        <v>8</v>
      </c>
      <c r="K7" s="9"/>
      <c r="L7" s="2"/>
      <c r="M7" s="10"/>
      <c r="N7" s="9"/>
      <c r="O7" s="10"/>
      <c r="P7" s="1" t="s">
        <v>211</v>
      </c>
    </row>
    <row r="8" spans="1:17" ht="34.5" customHeight="1" x14ac:dyDescent="0.35">
      <c r="A8" s="20" t="s">
        <v>10</v>
      </c>
      <c r="B8" s="20">
        <v>7</v>
      </c>
      <c r="F8" s="32">
        <v>0</v>
      </c>
      <c r="G8" s="32">
        <v>2</v>
      </c>
      <c r="H8" s="36">
        <v>2</v>
      </c>
      <c r="I8" s="36">
        <v>2</v>
      </c>
      <c r="J8" s="32">
        <v>5</v>
      </c>
      <c r="K8" s="9"/>
      <c r="L8" s="10"/>
      <c r="M8" s="10"/>
      <c r="N8" s="9"/>
      <c r="O8" s="9"/>
      <c r="P8" s="1" t="s">
        <v>209</v>
      </c>
    </row>
    <row r="9" spans="1:17" x14ac:dyDescent="0.35">
      <c r="A9" s="20" t="s">
        <v>11</v>
      </c>
      <c r="B9" s="20">
        <v>0</v>
      </c>
      <c r="F9" s="32">
        <v>0</v>
      </c>
      <c r="G9" s="32">
        <v>1</v>
      </c>
      <c r="H9" s="36">
        <v>0</v>
      </c>
      <c r="I9" s="36">
        <v>0</v>
      </c>
      <c r="J9" s="32">
        <v>0</v>
      </c>
      <c r="K9" s="9"/>
      <c r="L9" s="3"/>
      <c r="M9" s="10"/>
      <c r="N9" s="10"/>
      <c r="O9" s="10"/>
      <c r="P9" s="1"/>
    </row>
    <row r="10" spans="1:17" x14ac:dyDescent="0.35">
      <c r="A10" s="20" t="s">
        <v>12</v>
      </c>
      <c r="B10" s="20">
        <v>3</v>
      </c>
      <c r="C10" s="27">
        <v>1</v>
      </c>
      <c r="F10" s="32">
        <v>12</v>
      </c>
      <c r="G10" s="32">
        <v>3</v>
      </c>
      <c r="H10" s="36">
        <v>1</v>
      </c>
      <c r="I10" s="36">
        <v>1</v>
      </c>
      <c r="J10" s="32">
        <v>1</v>
      </c>
      <c r="K10" s="3"/>
      <c r="L10" s="3"/>
      <c r="M10" s="10"/>
      <c r="N10" s="13"/>
      <c r="O10" s="60"/>
      <c r="P10" t="s">
        <v>210</v>
      </c>
    </row>
    <row r="11" spans="1:17" x14ac:dyDescent="0.35">
      <c r="A11" s="20" t="s">
        <v>13</v>
      </c>
      <c r="B11" s="20">
        <v>0</v>
      </c>
      <c r="F11" s="32">
        <v>3</v>
      </c>
      <c r="G11" s="32">
        <v>0</v>
      </c>
      <c r="H11" s="36">
        <v>0</v>
      </c>
      <c r="I11" s="36">
        <v>0</v>
      </c>
      <c r="J11" s="32">
        <v>0</v>
      </c>
      <c r="K11" s="3"/>
      <c r="L11" s="3"/>
      <c r="M11" s="10"/>
      <c r="N11" s="10"/>
      <c r="O11" s="10"/>
    </row>
    <row r="12" spans="1:17" ht="29" x14ac:dyDescent="0.35">
      <c r="A12" s="20" t="s">
        <v>14</v>
      </c>
      <c r="B12" s="20">
        <v>5</v>
      </c>
      <c r="F12" s="32">
        <v>3</v>
      </c>
      <c r="G12" s="32">
        <v>5</v>
      </c>
      <c r="H12" s="36">
        <v>4</v>
      </c>
      <c r="I12" s="36">
        <v>5</v>
      </c>
      <c r="J12" s="32">
        <v>5</v>
      </c>
      <c r="K12" s="9"/>
      <c r="L12" s="3"/>
      <c r="M12" s="10"/>
      <c r="N12" s="10"/>
      <c r="O12" s="10"/>
      <c r="P12" s="1" t="s">
        <v>212</v>
      </c>
    </row>
    <row r="13" spans="1:17" x14ac:dyDescent="0.35">
      <c r="A13" s="20" t="s">
        <v>15</v>
      </c>
      <c r="B13" s="20">
        <v>0</v>
      </c>
      <c r="F13" s="32">
        <v>2</v>
      </c>
      <c r="G13" s="32">
        <v>4</v>
      </c>
      <c r="H13" s="36">
        <v>0</v>
      </c>
      <c r="I13" s="36">
        <v>0</v>
      </c>
      <c r="J13" s="32">
        <v>0</v>
      </c>
      <c r="K13" s="9"/>
      <c r="L13" s="3"/>
      <c r="M13" s="10"/>
      <c r="N13" s="10"/>
      <c r="O13" s="10"/>
    </row>
    <row r="14" spans="1:17" x14ac:dyDescent="0.35">
      <c r="A14" s="20" t="s">
        <v>16</v>
      </c>
      <c r="B14" s="20">
        <v>2</v>
      </c>
      <c r="C14" s="27">
        <v>1</v>
      </c>
      <c r="E14" s="27">
        <v>3</v>
      </c>
      <c r="F14" s="32">
        <v>11</v>
      </c>
      <c r="G14" s="32">
        <v>10</v>
      </c>
      <c r="H14" s="36">
        <v>5</v>
      </c>
      <c r="I14" s="36">
        <v>5</v>
      </c>
      <c r="J14" s="32">
        <v>3</v>
      </c>
      <c r="K14" s="3"/>
      <c r="L14" s="3"/>
      <c r="M14" s="10"/>
      <c r="N14" s="3"/>
      <c r="O14" s="3"/>
      <c r="P14" t="s">
        <v>214</v>
      </c>
      <c r="Q14" t="s">
        <v>256</v>
      </c>
    </row>
    <row r="15" spans="1:17" x14ac:dyDescent="0.35">
      <c r="A15" s="20" t="s">
        <v>17</v>
      </c>
      <c r="B15" s="20">
        <v>2</v>
      </c>
      <c r="D15" s="27">
        <v>1</v>
      </c>
      <c r="F15" s="32">
        <v>3</v>
      </c>
      <c r="G15" s="32">
        <v>6</v>
      </c>
      <c r="H15" s="36">
        <v>2</v>
      </c>
      <c r="I15" s="36">
        <v>3</v>
      </c>
      <c r="J15" s="32">
        <v>2</v>
      </c>
      <c r="K15" s="9"/>
      <c r="L15" s="3"/>
      <c r="M15" s="9"/>
      <c r="N15" s="3"/>
      <c r="O15" s="10"/>
      <c r="P15" t="s">
        <v>267</v>
      </c>
    </row>
    <row r="16" spans="1:17" x14ac:dyDescent="0.35">
      <c r="A16" s="20" t="s">
        <v>18</v>
      </c>
      <c r="B16" s="20">
        <v>1</v>
      </c>
      <c r="E16" s="27">
        <v>1</v>
      </c>
      <c r="F16" s="32">
        <v>1</v>
      </c>
      <c r="G16" s="32">
        <v>1</v>
      </c>
      <c r="H16" s="36">
        <v>2</v>
      </c>
      <c r="I16" s="36">
        <v>2</v>
      </c>
      <c r="J16" s="32">
        <v>1</v>
      </c>
      <c r="K16" s="10"/>
      <c r="L16" s="9"/>
      <c r="M16" s="10"/>
      <c r="N16" s="3"/>
      <c r="O16" s="10"/>
      <c r="P16" t="s">
        <v>19</v>
      </c>
    </row>
    <row r="17" spans="1:16" x14ac:dyDescent="0.35">
      <c r="A17" s="20" t="s">
        <v>20</v>
      </c>
      <c r="B17" s="20">
        <v>4</v>
      </c>
      <c r="E17" s="27">
        <v>1</v>
      </c>
      <c r="F17" s="32">
        <v>4</v>
      </c>
      <c r="G17" s="32">
        <v>5</v>
      </c>
      <c r="H17" s="36">
        <v>4</v>
      </c>
      <c r="I17" s="36">
        <v>4</v>
      </c>
      <c r="J17" s="32">
        <v>4</v>
      </c>
      <c r="K17" s="9"/>
      <c r="L17" s="2"/>
      <c r="M17" s="10"/>
      <c r="N17" s="10"/>
      <c r="O17" s="10"/>
      <c r="P17" s="1" t="s">
        <v>21</v>
      </c>
    </row>
    <row r="18" spans="1:16" x14ac:dyDescent="0.35">
      <c r="A18" s="20" t="s">
        <v>22</v>
      </c>
      <c r="B18" s="20">
        <v>0</v>
      </c>
      <c r="F18" s="32">
        <v>0</v>
      </c>
      <c r="G18" s="32">
        <v>1</v>
      </c>
      <c r="H18" s="36">
        <v>0</v>
      </c>
      <c r="I18" s="36">
        <v>0</v>
      </c>
      <c r="J18" s="32">
        <v>0</v>
      </c>
      <c r="K18" s="9"/>
      <c r="L18" s="3"/>
      <c r="M18" s="10"/>
      <c r="N18" s="10"/>
      <c r="O18" s="10"/>
    </row>
    <row r="19" spans="1:16" x14ac:dyDescent="0.35">
      <c r="A19" s="20" t="s">
        <v>23</v>
      </c>
      <c r="B19" s="20">
        <v>2</v>
      </c>
      <c r="F19" s="32">
        <v>4</v>
      </c>
      <c r="G19" s="32">
        <v>3</v>
      </c>
      <c r="H19" s="36">
        <v>2</v>
      </c>
      <c r="I19" s="36">
        <v>2</v>
      </c>
      <c r="J19" s="32">
        <v>2</v>
      </c>
      <c r="K19" s="3"/>
      <c r="L19" s="3"/>
      <c r="M19" s="10"/>
      <c r="N19" s="10"/>
      <c r="O19" s="10"/>
      <c r="P19" t="s">
        <v>24</v>
      </c>
    </row>
    <row r="20" spans="1:16" ht="29" x14ac:dyDescent="0.35">
      <c r="A20" s="20" t="s">
        <v>25</v>
      </c>
      <c r="B20" s="20">
        <v>8</v>
      </c>
      <c r="C20" s="27">
        <v>2</v>
      </c>
      <c r="E20" s="27">
        <v>2</v>
      </c>
      <c r="F20" s="32">
        <v>8</v>
      </c>
      <c r="G20" s="32">
        <v>10</v>
      </c>
      <c r="H20" s="36">
        <v>11</v>
      </c>
      <c r="I20" s="36">
        <v>10</v>
      </c>
      <c r="J20" s="32">
        <v>7</v>
      </c>
      <c r="K20" s="9"/>
      <c r="L20" s="9"/>
      <c r="M20" s="3"/>
      <c r="N20" s="3"/>
      <c r="O20" s="9"/>
      <c r="P20" s="1" t="s">
        <v>230</v>
      </c>
    </row>
    <row r="21" spans="1:16" x14ac:dyDescent="0.35">
      <c r="A21" s="20" t="s">
        <v>26</v>
      </c>
      <c r="B21" s="20">
        <v>3</v>
      </c>
      <c r="F21" s="32"/>
      <c r="H21" s="36">
        <v>3</v>
      </c>
      <c r="I21" s="36">
        <v>3</v>
      </c>
      <c r="J21" s="32">
        <v>2</v>
      </c>
      <c r="K21" s="9"/>
      <c r="L21" s="9"/>
      <c r="M21" s="10"/>
      <c r="N21" s="3"/>
      <c r="O21" s="9"/>
      <c r="P21" s="1" t="s">
        <v>271</v>
      </c>
    </row>
    <row r="22" spans="1:16" x14ac:dyDescent="0.35">
      <c r="A22" s="20" t="s">
        <v>27</v>
      </c>
      <c r="B22" s="20">
        <v>1</v>
      </c>
      <c r="F22" s="32">
        <v>1</v>
      </c>
      <c r="G22" s="32">
        <v>3</v>
      </c>
      <c r="H22" s="36">
        <v>0</v>
      </c>
      <c r="I22" s="36">
        <v>1</v>
      </c>
      <c r="J22" s="32">
        <v>1</v>
      </c>
      <c r="K22" s="9"/>
      <c r="L22" s="3"/>
      <c r="M22" s="10"/>
      <c r="N22" s="10"/>
      <c r="O22" s="10"/>
      <c r="P22" t="s">
        <v>28</v>
      </c>
    </row>
    <row r="23" spans="1:16" x14ac:dyDescent="0.35">
      <c r="A23" s="20" t="s">
        <v>29</v>
      </c>
      <c r="B23" s="20">
        <v>2</v>
      </c>
      <c r="E23" s="27">
        <v>1</v>
      </c>
      <c r="F23" s="32">
        <v>4</v>
      </c>
      <c r="G23" s="32">
        <v>2</v>
      </c>
      <c r="H23" s="36">
        <v>2</v>
      </c>
      <c r="I23" s="36">
        <v>2</v>
      </c>
      <c r="J23" s="32">
        <v>2</v>
      </c>
      <c r="K23" s="2"/>
      <c r="L23" s="10"/>
      <c r="M23" s="10"/>
      <c r="N23" s="10"/>
      <c r="O23" s="10"/>
      <c r="P23" t="s">
        <v>196</v>
      </c>
    </row>
    <row r="24" spans="1:16" ht="29" x14ac:dyDescent="0.35">
      <c r="A24" s="20" t="s">
        <v>30</v>
      </c>
      <c r="B24" s="20">
        <v>9</v>
      </c>
      <c r="D24" s="27">
        <v>3</v>
      </c>
      <c r="E24" s="27">
        <v>6</v>
      </c>
      <c r="F24" s="32">
        <v>9</v>
      </c>
      <c r="G24" s="32">
        <v>8</v>
      </c>
      <c r="H24" s="36">
        <v>10</v>
      </c>
      <c r="I24" s="36">
        <v>10</v>
      </c>
      <c r="J24" s="32">
        <v>9</v>
      </c>
      <c r="K24" s="3"/>
      <c r="L24" s="9"/>
      <c r="M24" s="10"/>
      <c r="N24" s="2"/>
      <c r="O24" s="13"/>
      <c r="P24" s="1" t="s">
        <v>215</v>
      </c>
    </row>
    <row r="25" spans="1:16" x14ac:dyDescent="0.35">
      <c r="A25" s="20" t="s">
        <v>31</v>
      </c>
      <c r="B25" s="20">
        <v>3</v>
      </c>
      <c r="E25" s="27">
        <v>3</v>
      </c>
      <c r="F25" s="32">
        <v>3</v>
      </c>
      <c r="G25" s="32">
        <v>3</v>
      </c>
      <c r="H25" s="36">
        <v>3</v>
      </c>
      <c r="I25" s="36">
        <v>3</v>
      </c>
      <c r="J25" s="32">
        <v>3</v>
      </c>
      <c r="K25" s="10"/>
      <c r="L25" s="10"/>
      <c r="M25" s="10"/>
      <c r="N25" s="10"/>
      <c r="O25" s="10"/>
      <c r="P25" t="s">
        <v>32</v>
      </c>
    </row>
    <row r="26" spans="1:16" x14ac:dyDescent="0.35">
      <c r="A26" s="20" t="s">
        <v>33</v>
      </c>
      <c r="B26" s="20">
        <v>1</v>
      </c>
      <c r="F26" s="32"/>
      <c r="H26" s="36">
        <v>1</v>
      </c>
      <c r="I26" s="36">
        <v>1</v>
      </c>
      <c r="J26" s="32">
        <v>1</v>
      </c>
      <c r="K26" s="10"/>
      <c r="L26" s="9"/>
      <c r="M26" s="10"/>
      <c r="N26" s="10"/>
      <c r="O26" s="10"/>
      <c r="P26" t="s">
        <v>34</v>
      </c>
    </row>
    <row r="27" spans="1:16" ht="32" customHeight="1" x14ac:dyDescent="0.35">
      <c r="A27" s="20" t="s">
        <v>231</v>
      </c>
      <c r="B27" s="20">
        <v>13</v>
      </c>
      <c r="E27" s="27">
        <v>5</v>
      </c>
      <c r="F27" s="32">
        <v>18</v>
      </c>
      <c r="G27" s="32">
        <v>14</v>
      </c>
      <c r="H27" s="36">
        <v>8</v>
      </c>
      <c r="I27" s="36">
        <v>8</v>
      </c>
      <c r="J27" s="32">
        <v>12</v>
      </c>
      <c r="K27" s="2"/>
      <c r="L27" s="3"/>
      <c r="M27" s="10"/>
      <c r="N27" s="9"/>
      <c r="O27" s="9"/>
      <c r="P27" s="1" t="s">
        <v>216</v>
      </c>
    </row>
    <row r="28" spans="1:16" x14ac:dyDescent="0.35">
      <c r="A28" s="20" t="s">
        <v>36</v>
      </c>
      <c r="B28" s="20">
        <v>1</v>
      </c>
      <c r="F28" s="32"/>
      <c r="H28" s="36">
        <v>2</v>
      </c>
      <c r="I28" s="36">
        <v>2</v>
      </c>
      <c r="J28" s="32">
        <v>1</v>
      </c>
      <c r="K28" s="2"/>
      <c r="L28" s="9"/>
      <c r="M28" s="10"/>
      <c r="N28" s="3"/>
      <c r="O28" s="10"/>
      <c r="P28" t="s">
        <v>37</v>
      </c>
    </row>
    <row r="29" spans="1:16" x14ac:dyDescent="0.35">
      <c r="A29" s="20" t="s">
        <v>38</v>
      </c>
      <c r="B29" s="20">
        <v>3</v>
      </c>
      <c r="F29" s="32">
        <v>3</v>
      </c>
      <c r="G29" s="32">
        <v>5</v>
      </c>
      <c r="H29" s="36">
        <v>3</v>
      </c>
      <c r="I29" s="36">
        <v>2</v>
      </c>
      <c r="J29" s="32">
        <v>1</v>
      </c>
      <c r="K29" s="9"/>
      <c r="L29" s="3"/>
      <c r="M29" s="3"/>
      <c r="N29" s="3"/>
      <c r="O29" s="9"/>
      <c r="P29" s="1" t="s">
        <v>200</v>
      </c>
    </row>
    <row r="30" spans="1:16" x14ac:dyDescent="0.35">
      <c r="A30" s="20" t="s">
        <v>39</v>
      </c>
      <c r="B30" s="20">
        <v>2</v>
      </c>
      <c r="C30" s="27">
        <v>1</v>
      </c>
      <c r="E30" s="27">
        <v>1</v>
      </c>
      <c r="F30" s="32">
        <v>1</v>
      </c>
      <c r="G30" s="32">
        <v>4</v>
      </c>
      <c r="H30" s="36">
        <v>1</v>
      </c>
      <c r="I30" s="36">
        <v>1</v>
      </c>
      <c r="J30" s="32">
        <v>1</v>
      </c>
      <c r="K30" s="9"/>
      <c r="L30" s="3"/>
      <c r="M30" s="10"/>
      <c r="N30" s="10"/>
      <c r="O30" s="10"/>
      <c r="P30" t="s">
        <v>264</v>
      </c>
    </row>
    <row r="31" spans="1:16" x14ac:dyDescent="0.35">
      <c r="A31" s="20" t="s">
        <v>40</v>
      </c>
      <c r="B31" s="20">
        <v>1</v>
      </c>
      <c r="F31" s="32">
        <v>0</v>
      </c>
      <c r="G31" s="32">
        <v>2</v>
      </c>
      <c r="H31" s="36">
        <v>1</v>
      </c>
      <c r="I31" s="36">
        <v>1</v>
      </c>
      <c r="J31" s="32">
        <v>1</v>
      </c>
      <c r="K31" s="9"/>
      <c r="L31" s="3"/>
      <c r="M31" s="10"/>
      <c r="N31" s="10"/>
      <c r="O31" s="10"/>
      <c r="P31" t="s">
        <v>197</v>
      </c>
    </row>
    <row r="32" spans="1:16" x14ac:dyDescent="0.35">
      <c r="A32" s="20" t="s">
        <v>41</v>
      </c>
      <c r="B32" s="20">
        <v>2</v>
      </c>
      <c r="D32" s="27">
        <v>1</v>
      </c>
      <c r="F32" s="32">
        <v>0</v>
      </c>
      <c r="G32" s="32">
        <v>1</v>
      </c>
      <c r="H32" s="36">
        <v>1</v>
      </c>
      <c r="I32" s="36">
        <v>1</v>
      </c>
      <c r="J32" s="32">
        <v>2</v>
      </c>
      <c r="K32" s="9"/>
      <c r="L32" s="10"/>
      <c r="M32" s="10"/>
      <c r="N32" s="10"/>
      <c r="O32" s="10"/>
      <c r="P32" t="s">
        <v>198</v>
      </c>
    </row>
    <row r="33" spans="1:17" x14ac:dyDescent="0.35">
      <c r="A33" s="20" t="s">
        <v>42</v>
      </c>
      <c r="B33" s="20">
        <v>1</v>
      </c>
      <c r="F33" s="32">
        <v>0</v>
      </c>
      <c r="G33" s="32">
        <v>1</v>
      </c>
      <c r="H33" s="36">
        <v>1</v>
      </c>
      <c r="I33" s="36">
        <v>1</v>
      </c>
      <c r="J33" s="32">
        <v>1</v>
      </c>
      <c r="K33" s="9"/>
      <c r="L33" s="10"/>
      <c r="M33" s="10"/>
      <c r="N33" s="10"/>
      <c r="O33" s="10"/>
      <c r="P33" t="s">
        <v>43</v>
      </c>
    </row>
    <row r="34" spans="1:17" x14ac:dyDescent="0.35">
      <c r="A34" s="20" t="s">
        <v>44</v>
      </c>
      <c r="B34" s="20">
        <v>0</v>
      </c>
      <c r="F34" s="32">
        <v>1</v>
      </c>
      <c r="G34" s="32">
        <v>1</v>
      </c>
      <c r="H34" s="36">
        <v>0</v>
      </c>
      <c r="I34" s="36">
        <v>0</v>
      </c>
      <c r="J34" s="32">
        <v>0</v>
      </c>
      <c r="K34" s="10"/>
      <c r="L34" s="3"/>
      <c r="M34" s="10"/>
      <c r="N34" s="10"/>
      <c r="O34" s="10"/>
    </row>
    <row r="35" spans="1:17" x14ac:dyDescent="0.35">
      <c r="A35" s="20" t="s">
        <v>45</v>
      </c>
      <c r="B35" s="20">
        <v>1</v>
      </c>
      <c r="F35" s="32">
        <v>4</v>
      </c>
      <c r="G35" s="32">
        <v>6</v>
      </c>
      <c r="H35" s="36">
        <v>2</v>
      </c>
      <c r="I35" s="36">
        <v>2</v>
      </c>
      <c r="J35" s="32">
        <v>1</v>
      </c>
      <c r="K35" s="9"/>
      <c r="L35" s="3"/>
      <c r="M35" s="10"/>
      <c r="N35" s="3"/>
      <c r="O35" s="10"/>
      <c r="P35" t="s">
        <v>46</v>
      </c>
    </row>
    <row r="36" spans="1:17" ht="43.5" x14ac:dyDescent="0.35">
      <c r="A36" s="20" t="s">
        <v>47</v>
      </c>
      <c r="B36" s="20">
        <v>14</v>
      </c>
      <c r="E36" s="27">
        <v>4</v>
      </c>
      <c r="F36" s="32"/>
      <c r="H36" s="36">
        <v>8</v>
      </c>
      <c r="I36" s="36">
        <v>7</v>
      </c>
      <c r="J36" s="32">
        <v>14</v>
      </c>
      <c r="K36" s="10"/>
      <c r="L36" s="9"/>
      <c r="M36" s="3"/>
      <c r="N36" s="9"/>
      <c r="O36" s="10"/>
      <c r="P36" s="1" t="s">
        <v>227</v>
      </c>
    </row>
    <row r="37" spans="1:17" ht="29" x14ac:dyDescent="0.35">
      <c r="A37" s="20" t="s">
        <v>48</v>
      </c>
      <c r="B37" s="20">
        <v>7</v>
      </c>
      <c r="D37" s="27">
        <v>2</v>
      </c>
      <c r="E37" s="27">
        <v>4</v>
      </c>
      <c r="F37" s="32">
        <v>7</v>
      </c>
      <c r="G37" s="32">
        <v>8</v>
      </c>
      <c r="H37" s="36">
        <v>8</v>
      </c>
      <c r="I37" s="36">
        <v>9</v>
      </c>
      <c r="J37" s="32">
        <v>7</v>
      </c>
      <c r="K37" s="9"/>
      <c r="L37" s="10"/>
      <c r="M37" s="9"/>
      <c r="N37" s="3"/>
      <c r="O37" s="10"/>
      <c r="P37" s="1" t="s">
        <v>201</v>
      </c>
    </row>
    <row r="38" spans="1:17" x14ac:dyDescent="0.35">
      <c r="A38" s="20" t="s">
        <v>49</v>
      </c>
      <c r="B38" s="20">
        <v>0</v>
      </c>
      <c r="F38" s="32">
        <v>1</v>
      </c>
      <c r="G38" s="32">
        <v>1</v>
      </c>
      <c r="H38" s="36">
        <v>0</v>
      </c>
      <c r="I38" s="36">
        <v>0</v>
      </c>
      <c r="J38" s="32">
        <v>0</v>
      </c>
      <c r="K38" s="10"/>
      <c r="L38" s="3"/>
      <c r="M38" s="10"/>
      <c r="N38" s="10"/>
      <c r="O38" s="10"/>
    </row>
    <row r="39" spans="1:17" x14ac:dyDescent="0.35">
      <c r="A39" s="20" t="s">
        <v>50</v>
      </c>
      <c r="B39" s="20">
        <v>1</v>
      </c>
      <c r="F39" s="32">
        <v>2</v>
      </c>
      <c r="G39" s="32">
        <v>3</v>
      </c>
      <c r="H39" s="36">
        <v>1</v>
      </c>
      <c r="I39" s="36">
        <v>1</v>
      </c>
      <c r="J39" s="32">
        <v>1</v>
      </c>
      <c r="K39" s="9"/>
      <c r="L39" s="3"/>
      <c r="M39" s="10"/>
      <c r="N39" s="10"/>
      <c r="O39" s="10"/>
      <c r="P39" t="s">
        <v>51</v>
      </c>
    </row>
    <row r="40" spans="1:17" ht="29" x14ac:dyDescent="0.35">
      <c r="A40" s="20" t="s">
        <v>52</v>
      </c>
      <c r="B40" s="20">
        <v>5</v>
      </c>
      <c r="D40" s="27">
        <v>1</v>
      </c>
      <c r="E40" s="27">
        <v>1</v>
      </c>
      <c r="F40" s="32">
        <v>3</v>
      </c>
      <c r="G40" s="32">
        <v>4</v>
      </c>
      <c r="H40" s="36">
        <v>5</v>
      </c>
      <c r="I40" s="36">
        <v>5</v>
      </c>
      <c r="J40" s="32">
        <v>5</v>
      </c>
      <c r="K40" s="9"/>
      <c r="L40" s="9"/>
      <c r="M40" s="10"/>
      <c r="N40" s="10"/>
      <c r="O40" s="10"/>
      <c r="P40" s="1" t="s">
        <v>53</v>
      </c>
    </row>
    <row r="41" spans="1:17" x14ac:dyDescent="0.35">
      <c r="A41" s="20" t="s">
        <v>54</v>
      </c>
      <c r="B41" s="20">
        <v>3</v>
      </c>
      <c r="F41" s="32">
        <v>2</v>
      </c>
      <c r="G41" s="32">
        <v>5</v>
      </c>
      <c r="H41" s="36">
        <v>2</v>
      </c>
      <c r="I41" s="36">
        <v>2</v>
      </c>
      <c r="J41" s="32">
        <v>3</v>
      </c>
      <c r="K41" s="9"/>
      <c r="L41" s="2"/>
      <c r="M41" s="10"/>
      <c r="N41" s="9"/>
      <c r="O41" s="10"/>
      <c r="P41" s="1" t="s">
        <v>199</v>
      </c>
    </row>
    <row r="42" spans="1:17" x14ac:dyDescent="0.35">
      <c r="A42" s="20" t="s">
        <v>55</v>
      </c>
      <c r="B42" s="20">
        <v>1</v>
      </c>
      <c r="F42" s="32">
        <v>3</v>
      </c>
      <c r="G42" s="32">
        <v>1</v>
      </c>
      <c r="H42" s="36">
        <v>1</v>
      </c>
      <c r="I42" s="36">
        <v>1</v>
      </c>
      <c r="J42" s="32">
        <v>1</v>
      </c>
      <c r="K42" s="2"/>
      <c r="L42" s="10"/>
      <c r="M42" s="10"/>
      <c r="N42" s="10"/>
      <c r="O42" s="10"/>
      <c r="P42" t="s">
        <v>56</v>
      </c>
    </row>
    <row r="43" spans="1:17" s="15" customFormat="1" x14ac:dyDescent="0.35">
      <c r="A43" s="22" t="s">
        <v>57</v>
      </c>
      <c r="B43" s="22">
        <v>4</v>
      </c>
      <c r="C43" s="29"/>
      <c r="D43" s="29">
        <v>1</v>
      </c>
      <c r="E43" s="29"/>
      <c r="F43" s="33">
        <v>9</v>
      </c>
      <c r="G43" s="33">
        <v>9</v>
      </c>
      <c r="H43" s="37">
        <v>3</v>
      </c>
      <c r="I43" s="37">
        <v>3</v>
      </c>
      <c r="J43" s="33">
        <v>3</v>
      </c>
      <c r="K43" s="16"/>
      <c r="L43" s="16"/>
      <c r="M43" s="17"/>
      <c r="N43" s="17"/>
      <c r="O43" s="57"/>
      <c r="P43" s="15" t="s">
        <v>202</v>
      </c>
    </row>
    <row r="44" spans="1:17" s="12" customFormat="1" ht="29" x14ac:dyDescent="0.35">
      <c r="A44" s="25" t="s">
        <v>58</v>
      </c>
      <c r="B44" s="23">
        <v>9</v>
      </c>
      <c r="C44" s="30"/>
      <c r="D44" s="30">
        <v>2</v>
      </c>
      <c r="E44" s="30"/>
      <c r="F44" s="34">
        <v>5</v>
      </c>
      <c r="G44" s="34">
        <v>12</v>
      </c>
      <c r="H44" s="38">
        <v>7</v>
      </c>
      <c r="I44" s="38">
        <v>6</v>
      </c>
      <c r="J44" s="34">
        <v>10</v>
      </c>
      <c r="K44" s="9"/>
      <c r="L44" s="3"/>
      <c r="M44" s="3"/>
      <c r="N44" s="9"/>
      <c r="O44" s="2"/>
      <c r="P44" s="63" t="s">
        <v>218</v>
      </c>
      <c r="Q44" s="12" t="s">
        <v>261</v>
      </c>
    </row>
    <row r="45" spans="1:17" s="48" customFormat="1" x14ac:dyDescent="0.35">
      <c r="A45" s="49" t="s">
        <v>59</v>
      </c>
      <c r="B45" s="49">
        <v>0</v>
      </c>
      <c r="C45" s="50"/>
      <c r="D45" s="50"/>
      <c r="E45" s="50"/>
      <c r="F45" s="51">
        <v>1</v>
      </c>
      <c r="G45" s="51">
        <v>4</v>
      </c>
      <c r="H45" s="52">
        <v>2</v>
      </c>
      <c r="I45" s="52">
        <v>2</v>
      </c>
      <c r="J45" s="51">
        <v>0</v>
      </c>
      <c r="K45" s="53"/>
      <c r="L45" s="54"/>
      <c r="M45" s="19"/>
      <c r="N45" s="54"/>
      <c r="O45" s="19"/>
    </row>
    <row r="46" spans="1:17" s="18" customFormat="1" ht="28.5" customHeight="1" x14ac:dyDescent="0.35">
      <c r="A46" s="24" t="s">
        <v>60</v>
      </c>
      <c r="B46" s="24">
        <v>11</v>
      </c>
      <c r="C46" s="31"/>
      <c r="D46" s="31">
        <v>1</v>
      </c>
      <c r="E46" s="31"/>
      <c r="F46" s="35">
        <v>10</v>
      </c>
      <c r="G46" s="35">
        <v>10</v>
      </c>
      <c r="H46" s="39">
        <v>10</v>
      </c>
      <c r="I46" s="39">
        <v>14</v>
      </c>
      <c r="J46" s="35">
        <v>11</v>
      </c>
      <c r="K46" s="19"/>
      <c r="L46" s="19"/>
      <c r="M46" s="19"/>
      <c r="N46" s="42"/>
      <c r="O46" s="55"/>
      <c r="P46" s="63" t="s">
        <v>269</v>
      </c>
    </row>
    <row r="47" spans="1:17" s="48" customFormat="1" x14ac:dyDescent="0.35">
      <c r="A47" s="49" t="s">
        <v>61</v>
      </c>
      <c r="B47" s="49">
        <v>0</v>
      </c>
      <c r="C47" s="50"/>
      <c r="D47" s="50"/>
      <c r="E47" s="50"/>
      <c r="F47" s="51"/>
      <c r="G47" s="51"/>
      <c r="H47" s="52">
        <v>1</v>
      </c>
      <c r="I47" s="52">
        <v>1</v>
      </c>
      <c r="J47" s="51">
        <v>0</v>
      </c>
      <c r="K47" s="19"/>
      <c r="L47" s="53"/>
      <c r="M47" s="19"/>
      <c r="N47" s="54"/>
      <c r="O47" s="19"/>
    </row>
    <row r="48" spans="1:17" s="43" customFormat="1" x14ac:dyDescent="0.35">
      <c r="A48" s="44" t="s">
        <v>62</v>
      </c>
      <c r="B48" s="44">
        <v>2</v>
      </c>
      <c r="C48" s="45"/>
      <c r="D48" s="45"/>
      <c r="E48" s="45"/>
      <c r="F48" s="46"/>
      <c r="G48" s="46"/>
      <c r="H48" s="47">
        <v>2</v>
      </c>
      <c r="I48" s="47">
        <v>3</v>
      </c>
      <c r="J48" s="46">
        <v>2</v>
      </c>
      <c r="K48" s="17"/>
      <c r="L48" s="57"/>
      <c r="M48" s="57"/>
      <c r="N48" s="64"/>
      <c r="O48" s="74"/>
      <c r="P48" s="24" t="s">
        <v>219</v>
      </c>
    </row>
    <row r="49" spans="1:16" x14ac:dyDescent="0.35">
      <c r="A49" s="20" t="s">
        <v>63</v>
      </c>
      <c r="B49" s="20">
        <v>2</v>
      </c>
      <c r="E49" s="27">
        <v>2</v>
      </c>
      <c r="F49" s="32"/>
      <c r="H49" s="36">
        <v>1</v>
      </c>
      <c r="I49" s="36">
        <v>2</v>
      </c>
      <c r="J49" s="32">
        <v>2</v>
      </c>
      <c r="K49" s="10"/>
      <c r="L49" s="9"/>
      <c r="M49" s="9"/>
      <c r="N49" s="10"/>
      <c r="O49" s="10"/>
      <c r="P49" t="s">
        <v>64</v>
      </c>
    </row>
    <row r="50" spans="1:16" x14ac:dyDescent="0.35">
      <c r="A50" s="20" t="s">
        <v>65</v>
      </c>
      <c r="B50" s="20">
        <v>2</v>
      </c>
      <c r="E50" s="27">
        <v>1</v>
      </c>
      <c r="F50" s="32"/>
      <c r="G50" s="32">
        <v>5</v>
      </c>
      <c r="H50" s="36">
        <v>2</v>
      </c>
      <c r="I50" s="36">
        <v>2</v>
      </c>
      <c r="J50" s="32">
        <v>2</v>
      </c>
      <c r="K50" s="9"/>
      <c r="L50" s="62"/>
      <c r="M50" s="10"/>
      <c r="N50" s="10"/>
      <c r="O50" s="10"/>
      <c r="P50" t="s">
        <v>262</v>
      </c>
    </row>
    <row r="51" spans="1:16" x14ac:dyDescent="0.35">
      <c r="A51" s="20" t="s">
        <v>66</v>
      </c>
      <c r="B51" s="20">
        <v>1</v>
      </c>
      <c r="E51" s="27">
        <v>2</v>
      </c>
      <c r="F51" s="32"/>
      <c r="G51" s="32">
        <v>4</v>
      </c>
      <c r="H51" s="36">
        <v>1</v>
      </c>
      <c r="I51" s="36">
        <v>1</v>
      </c>
      <c r="J51" s="32">
        <v>1</v>
      </c>
      <c r="K51" s="10"/>
      <c r="L51" s="3"/>
      <c r="M51" s="10"/>
      <c r="N51" s="10"/>
      <c r="O51" s="10"/>
      <c r="P51" t="s">
        <v>204</v>
      </c>
    </row>
    <row r="52" spans="1:16" x14ac:dyDescent="0.35">
      <c r="A52" s="20" t="s">
        <v>67</v>
      </c>
      <c r="B52" s="20">
        <v>2</v>
      </c>
      <c r="C52" s="27">
        <v>1</v>
      </c>
      <c r="F52" s="32">
        <v>3</v>
      </c>
      <c r="G52" s="32">
        <v>4</v>
      </c>
      <c r="H52" s="36">
        <v>2</v>
      </c>
      <c r="I52" s="36">
        <v>2</v>
      </c>
      <c r="J52" s="32">
        <v>2</v>
      </c>
      <c r="K52" s="9"/>
      <c r="L52" s="3"/>
      <c r="M52" s="10"/>
      <c r="N52" s="10"/>
      <c r="O52" s="10"/>
      <c r="P52" t="s">
        <v>205</v>
      </c>
    </row>
    <row r="53" spans="1:16" x14ac:dyDescent="0.35">
      <c r="A53" s="20" t="s">
        <v>68</v>
      </c>
      <c r="B53" s="20">
        <v>0</v>
      </c>
      <c r="C53" s="27">
        <v>2</v>
      </c>
      <c r="E53" s="27">
        <v>1</v>
      </c>
      <c r="F53" s="32"/>
      <c r="G53" s="32">
        <v>2</v>
      </c>
      <c r="H53" s="36">
        <v>2</v>
      </c>
      <c r="I53" s="36">
        <v>2</v>
      </c>
      <c r="J53" s="32">
        <v>1</v>
      </c>
      <c r="K53" s="9"/>
      <c r="L53" s="10"/>
      <c r="M53" s="10"/>
      <c r="N53" s="3"/>
      <c r="O53" s="10"/>
      <c r="P53" t="s">
        <v>220</v>
      </c>
    </row>
    <row r="54" spans="1:16" x14ac:dyDescent="0.35">
      <c r="A54" s="20" t="s">
        <v>69</v>
      </c>
      <c r="B54" s="20">
        <v>0</v>
      </c>
      <c r="F54" s="32"/>
      <c r="G54" s="32">
        <v>1</v>
      </c>
      <c r="H54" s="36">
        <v>1</v>
      </c>
      <c r="I54" s="36">
        <v>1</v>
      </c>
      <c r="J54" s="32">
        <v>0</v>
      </c>
      <c r="K54" s="9"/>
      <c r="L54" s="10"/>
      <c r="M54" s="10"/>
      <c r="N54" s="3"/>
      <c r="O54" s="10"/>
    </row>
    <row r="55" spans="1:16" x14ac:dyDescent="0.35">
      <c r="A55" s="20" t="s">
        <v>70</v>
      </c>
      <c r="B55" s="20">
        <v>0</v>
      </c>
      <c r="F55" s="32"/>
      <c r="G55" s="32">
        <v>1</v>
      </c>
      <c r="H55" s="36">
        <v>0</v>
      </c>
      <c r="I55" s="36">
        <v>0</v>
      </c>
      <c r="J55" s="32">
        <v>0</v>
      </c>
      <c r="K55" s="9"/>
      <c r="L55" s="3"/>
      <c r="M55" s="10"/>
      <c r="N55" s="10"/>
      <c r="O55" s="10"/>
    </row>
    <row r="56" spans="1:16" x14ac:dyDescent="0.35">
      <c r="A56" s="20" t="s">
        <v>71</v>
      </c>
      <c r="B56" s="20">
        <v>2</v>
      </c>
      <c r="F56" s="32"/>
      <c r="G56" s="32">
        <v>3</v>
      </c>
      <c r="H56" s="36">
        <v>1</v>
      </c>
      <c r="I56" s="36">
        <v>2</v>
      </c>
      <c r="J56" s="32">
        <v>2</v>
      </c>
      <c r="K56" s="9"/>
      <c r="L56" s="3"/>
      <c r="M56" s="9"/>
      <c r="N56" s="9"/>
      <c r="O56" s="10"/>
      <c r="P56" t="s">
        <v>72</v>
      </c>
    </row>
    <row r="57" spans="1:16" x14ac:dyDescent="0.35">
      <c r="A57" s="20" t="s">
        <v>73</v>
      </c>
      <c r="B57" s="20">
        <v>1</v>
      </c>
      <c r="C57" s="27">
        <v>1</v>
      </c>
      <c r="E57" s="27">
        <v>1</v>
      </c>
      <c r="F57" s="32">
        <v>2</v>
      </c>
      <c r="G57" s="32">
        <v>2</v>
      </c>
      <c r="H57" s="36">
        <v>1</v>
      </c>
      <c r="I57" s="36">
        <v>1</v>
      </c>
      <c r="J57" s="32">
        <v>1</v>
      </c>
      <c r="K57" s="9"/>
      <c r="L57" s="3"/>
      <c r="M57" s="10"/>
      <c r="N57" s="3"/>
      <c r="O57" s="10"/>
      <c r="P57" t="s">
        <v>206</v>
      </c>
    </row>
    <row r="58" spans="1:16" x14ac:dyDescent="0.35">
      <c r="A58" s="20" t="s">
        <v>74</v>
      </c>
      <c r="B58" s="20">
        <v>0</v>
      </c>
      <c r="F58" s="32"/>
      <c r="G58" s="32">
        <v>1</v>
      </c>
      <c r="H58" s="36">
        <v>0</v>
      </c>
      <c r="I58" s="36">
        <v>0</v>
      </c>
      <c r="J58" s="32">
        <v>0</v>
      </c>
      <c r="K58" s="9"/>
      <c r="L58" s="3"/>
      <c r="M58" s="10"/>
      <c r="N58" s="10"/>
      <c r="O58" s="10"/>
    </row>
    <row r="59" spans="1:16" x14ac:dyDescent="0.35">
      <c r="A59" s="20" t="s">
        <v>75</v>
      </c>
      <c r="B59" s="20">
        <v>1</v>
      </c>
      <c r="F59" s="32">
        <v>2</v>
      </c>
      <c r="G59" s="32">
        <v>1</v>
      </c>
      <c r="H59" s="36">
        <v>0</v>
      </c>
      <c r="I59" s="36">
        <v>1</v>
      </c>
      <c r="J59" s="32">
        <v>1</v>
      </c>
      <c r="K59" s="3"/>
      <c r="L59" s="3"/>
      <c r="M59" s="9"/>
      <c r="N59" s="10"/>
      <c r="O59" s="10"/>
      <c r="P59" t="s">
        <v>207</v>
      </c>
    </row>
    <row r="60" spans="1:16" x14ac:dyDescent="0.35">
      <c r="A60" s="20" t="s">
        <v>76</v>
      </c>
      <c r="B60" s="20">
        <v>3</v>
      </c>
      <c r="D60" s="27">
        <v>1</v>
      </c>
      <c r="E60" s="27">
        <v>2</v>
      </c>
      <c r="F60" s="32">
        <v>2</v>
      </c>
      <c r="G60" s="32">
        <v>4</v>
      </c>
      <c r="H60" s="36">
        <v>3</v>
      </c>
      <c r="I60" s="36">
        <v>3</v>
      </c>
      <c r="J60" s="32">
        <v>3</v>
      </c>
      <c r="K60" s="9"/>
      <c r="L60" s="3"/>
      <c r="M60" s="10"/>
      <c r="N60" s="10"/>
      <c r="O60" s="10"/>
      <c r="P60" t="s">
        <v>77</v>
      </c>
    </row>
    <row r="61" spans="1:16" x14ac:dyDescent="0.35">
      <c r="A61" s="20" t="s">
        <v>78</v>
      </c>
      <c r="B61" s="20">
        <v>1</v>
      </c>
      <c r="F61" s="32">
        <v>1</v>
      </c>
      <c r="G61" s="32">
        <v>2</v>
      </c>
      <c r="H61" s="36">
        <v>1</v>
      </c>
      <c r="I61" s="36">
        <v>1</v>
      </c>
      <c r="J61" s="32">
        <v>1</v>
      </c>
      <c r="K61" s="9"/>
      <c r="L61" s="3"/>
      <c r="M61" s="10"/>
      <c r="N61" s="10"/>
      <c r="O61" s="10"/>
      <c r="P61" t="s">
        <v>221</v>
      </c>
    </row>
    <row r="62" spans="1:16" x14ac:dyDescent="0.35">
      <c r="A62" s="20" t="s">
        <v>79</v>
      </c>
      <c r="B62" s="20">
        <v>1</v>
      </c>
      <c r="F62" s="32"/>
      <c r="G62" s="32">
        <v>2</v>
      </c>
      <c r="H62" s="36">
        <v>1</v>
      </c>
      <c r="I62" s="36">
        <v>1</v>
      </c>
      <c r="J62" s="32">
        <v>1</v>
      </c>
      <c r="K62" s="9"/>
      <c r="L62" s="3"/>
      <c r="M62" s="10"/>
      <c r="N62" s="10"/>
      <c r="O62" s="10"/>
      <c r="P62" s="65" t="s">
        <v>80</v>
      </c>
    </row>
    <row r="63" spans="1:16" ht="29" x14ac:dyDescent="0.35">
      <c r="A63" s="20" t="s">
        <v>81</v>
      </c>
      <c r="B63" s="20">
        <v>8</v>
      </c>
      <c r="E63" s="27">
        <v>1</v>
      </c>
      <c r="F63" s="32">
        <v>11</v>
      </c>
      <c r="G63" s="32">
        <v>8</v>
      </c>
      <c r="H63" s="36">
        <v>7</v>
      </c>
      <c r="I63" s="36">
        <v>7</v>
      </c>
      <c r="J63" s="32">
        <v>8</v>
      </c>
      <c r="K63" s="3"/>
      <c r="L63" s="3"/>
      <c r="M63" s="10"/>
      <c r="N63" s="10"/>
      <c r="O63" s="10"/>
      <c r="P63" s="1" t="s">
        <v>272</v>
      </c>
    </row>
    <row r="64" spans="1:16" x14ac:dyDescent="0.35">
      <c r="A64" s="20" t="s">
        <v>82</v>
      </c>
      <c r="B64" s="20">
        <v>5</v>
      </c>
      <c r="E64" s="27">
        <v>2</v>
      </c>
      <c r="F64" s="32">
        <v>0</v>
      </c>
      <c r="G64" s="32">
        <v>5</v>
      </c>
      <c r="H64" s="36">
        <v>5</v>
      </c>
      <c r="I64" s="36">
        <v>5</v>
      </c>
      <c r="J64" s="32">
        <v>5</v>
      </c>
      <c r="K64" s="9"/>
      <c r="L64" s="10"/>
      <c r="M64" s="10"/>
      <c r="N64" s="10"/>
      <c r="O64" s="10"/>
      <c r="P64" t="s">
        <v>83</v>
      </c>
    </row>
    <row r="65" spans="1:17" s="15" customFormat="1" x14ac:dyDescent="0.35">
      <c r="A65" s="22" t="s">
        <v>84</v>
      </c>
      <c r="B65" s="22">
        <v>7</v>
      </c>
      <c r="C65" s="29"/>
      <c r="D65" s="29">
        <v>1</v>
      </c>
      <c r="E65" s="29"/>
      <c r="F65" s="33">
        <v>4</v>
      </c>
      <c r="G65" s="33">
        <v>7</v>
      </c>
      <c r="H65" s="37">
        <v>7</v>
      </c>
      <c r="I65" s="37">
        <v>7</v>
      </c>
      <c r="J65" s="33">
        <v>7</v>
      </c>
      <c r="K65" s="57"/>
      <c r="L65" s="57"/>
      <c r="M65" s="17"/>
      <c r="N65" s="17"/>
      <c r="O65" s="17"/>
      <c r="P65" s="58" t="s">
        <v>85</v>
      </c>
    </row>
    <row r="66" spans="1:17" s="43" customFormat="1" x14ac:dyDescent="0.35">
      <c r="A66" s="44" t="s">
        <v>86</v>
      </c>
      <c r="B66" s="44">
        <v>0</v>
      </c>
      <c r="C66" s="45"/>
      <c r="D66" s="45"/>
      <c r="E66" s="45"/>
      <c r="F66" s="46"/>
      <c r="G66" s="46">
        <v>2</v>
      </c>
      <c r="H66" s="47">
        <v>3</v>
      </c>
      <c r="I66" s="47">
        <v>3</v>
      </c>
      <c r="J66" s="46">
        <v>4</v>
      </c>
      <c r="K66" s="57"/>
      <c r="L66" s="17"/>
      <c r="M66" s="17"/>
      <c r="N66" s="57"/>
      <c r="O66" s="16"/>
      <c r="P66" s="43" t="s">
        <v>233</v>
      </c>
    </row>
    <row r="67" spans="1:17" s="48" customFormat="1" x14ac:dyDescent="0.35">
      <c r="A67" s="49" t="s">
        <v>87</v>
      </c>
      <c r="B67" s="49">
        <v>2</v>
      </c>
      <c r="C67" s="50"/>
      <c r="D67" s="50"/>
      <c r="E67" s="50">
        <v>1</v>
      </c>
      <c r="F67" s="51"/>
      <c r="G67" s="51">
        <v>2</v>
      </c>
      <c r="H67" s="52">
        <v>2</v>
      </c>
      <c r="I67" s="52">
        <v>2</v>
      </c>
      <c r="J67" s="51">
        <v>2</v>
      </c>
      <c r="K67" s="19"/>
      <c r="L67" s="53"/>
      <c r="M67" s="19"/>
      <c r="N67" s="19"/>
      <c r="O67" s="19"/>
      <c r="P67" s="56" t="s">
        <v>88</v>
      </c>
    </row>
    <row r="68" spans="1:17" s="15" customFormat="1" x14ac:dyDescent="0.35">
      <c r="A68" s="22" t="s">
        <v>89</v>
      </c>
      <c r="B68" s="22">
        <v>0</v>
      </c>
      <c r="C68" s="29"/>
      <c r="D68" s="29"/>
      <c r="E68" s="29"/>
      <c r="F68" s="33"/>
      <c r="G68" s="33">
        <v>1</v>
      </c>
      <c r="H68" s="37">
        <v>0</v>
      </c>
      <c r="I68" s="37">
        <v>0</v>
      </c>
      <c r="J68" s="33">
        <v>0</v>
      </c>
      <c r="K68" s="17"/>
      <c r="L68" s="57"/>
      <c r="M68" s="17"/>
      <c r="N68" s="17"/>
      <c r="O68" s="17"/>
    </row>
    <row r="69" spans="1:17" x14ac:dyDescent="0.35">
      <c r="A69" s="20" t="s">
        <v>90</v>
      </c>
      <c r="B69" s="20">
        <v>4</v>
      </c>
      <c r="E69" s="27">
        <v>3</v>
      </c>
      <c r="F69" s="32">
        <v>6</v>
      </c>
      <c r="G69" s="32">
        <v>8</v>
      </c>
      <c r="H69" s="36">
        <v>3</v>
      </c>
      <c r="I69" s="36">
        <v>3</v>
      </c>
      <c r="J69" s="32">
        <v>4</v>
      </c>
      <c r="K69" s="9"/>
      <c r="L69" s="9"/>
      <c r="M69" s="10"/>
      <c r="N69" s="9"/>
      <c r="O69" s="10"/>
      <c r="P69" s="1" t="s">
        <v>263</v>
      </c>
    </row>
    <row r="70" spans="1:17" s="15" customFormat="1" x14ac:dyDescent="0.35">
      <c r="A70" s="22" t="s">
        <v>91</v>
      </c>
      <c r="B70" s="22">
        <v>2</v>
      </c>
      <c r="C70" s="29"/>
      <c r="D70" s="29"/>
      <c r="E70" s="29">
        <v>2</v>
      </c>
      <c r="F70" s="33">
        <v>1</v>
      </c>
      <c r="G70" s="33">
        <v>1</v>
      </c>
      <c r="H70" s="37">
        <v>3</v>
      </c>
      <c r="I70" s="37">
        <v>3</v>
      </c>
      <c r="J70" s="33">
        <v>2</v>
      </c>
      <c r="K70" s="17"/>
      <c r="L70" s="57"/>
      <c r="M70" s="17"/>
      <c r="N70" s="17"/>
      <c r="O70" s="17"/>
      <c r="P70" s="15" t="s">
        <v>195</v>
      </c>
    </row>
    <row r="71" spans="1:17" s="15" customFormat="1" x14ac:dyDescent="0.35">
      <c r="A71" s="22" t="s">
        <v>92</v>
      </c>
      <c r="B71" s="22">
        <v>1</v>
      </c>
      <c r="C71" s="29"/>
      <c r="D71" s="29"/>
      <c r="E71" s="29">
        <v>1</v>
      </c>
      <c r="F71" s="33"/>
      <c r="G71" s="33">
        <v>1</v>
      </c>
      <c r="H71" s="37">
        <v>1</v>
      </c>
      <c r="I71" s="37">
        <v>1</v>
      </c>
      <c r="J71" s="33">
        <v>1</v>
      </c>
      <c r="K71" s="57"/>
      <c r="L71" s="17"/>
      <c r="M71" s="17"/>
      <c r="N71" s="17"/>
      <c r="O71" s="17"/>
      <c r="P71" s="15" t="s">
        <v>93</v>
      </c>
    </row>
    <row r="72" spans="1:17" s="18" customFormat="1" x14ac:dyDescent="0.35">
      <c r="A72" s="24" t="s">
        <v>94</v>
      </c>
      <c r="B72" s="24">
        <v>1</v>
      </c>
      <c r="C72" s="31"/>
      <c r="D72" s="31"/>
      <c r="E72" s="31"/>
      <c r="F72" s="35"/>
      <c r="G72" s="35">
        <v>1</v>
      </c>
      <c r="H72" s="39">
        <v>1</v>
      </c>
      <c r="I72" s="39">
        <v>1</v>
      </c>
      <c r="J72" s="35">
        <v>0</v>
      </c>
      <c r="K72" s="19"/>
      <c r="L72" s="19"/>
      <c r="M72" s="19"/>
      <c r="N72" s="54"/>
      <c r="O72" s="53"/>
      <c r="P72" s="18" t="s">
        <v>156</v>
      </c>
    </row>
    <row r="73" spans="1:17" s="48" customFormat="1" ht="29" x14ac:dyDescent="0.35">
      <c r="A73" s="49" t="s">
        <v>95</v>
      </c>
      <c r="B73" s="49">
        <v>11</v>
      </c>
      <c r="C73" s="50"/>
      <c r="D73" s="50"/>
      <c r="E73" s="50">
        <v>1</v>
      </c>
      <c r="F73" s="51">
        <v>4</v>
      </c>
      <c r="G73" s="51">
        <v>11</v>
      </c>
      <c r="H73" s="52">
        <v>12</v>
      </c>
      <c r="I73" s="52">
        <v>13</v>
      </c>
      <c r="J73" s="51">
        <v>12</v>
      </c>
      <c r="K73" s="53"/>
      <c r="L73" s="53"/>
      <c r="M73" s="53"/>
      <c r="N73" s="55"/>
      <c r="O73" s="42"/>
      <c r="P73" s="56" t="s">
        <v>235</v>
      </c>
      <c r="Q73" s="48" t="s">
        <v>258</v>
      </c>
    </row>
    <row r="74" spans="1:17" x14ac:dyDescent="0.35">
      <c r="A74" s="20" t="s">
        <v>96</v>
      </c>
      <c r="B74" s="20">
        <v>1</v>
      </c>
      <c r="E74" s="27">
        <v>1</v>
      </c>
      <c r="F74" s="32">
        <v>2</v>
      </c>
      <c r="G74" s="32">
        <v>3</v>
      </c>
      <c r="H74" s="36">
        <v>1</v>
      </c>
      <c r="I74" s="36">
        <v>1</v>
      </c>
      <c r="J74" s="32">
        <v>1</v>
      </c>
      <c r="K74" s="9"/>
      <c r="L74" s="3"/>
      <c r="M74" s="10"/>
      <c r="N74" s="10"/>
      <c r="O74" s="10"/>
      <c r="P74" t="s">
        <v>194</v>
      </c>
    </row>
    <row r="75" spans="1:17" x14ac:dyDescent="0.35">
      <c r="A75" s="20" t="s">
        <v>97</v>
      </c>
      <c r="B75" s="20">
        <v>1</v>
      </c>
      <c r="E75" s="27">
        <v>1</v>
      </c>
      <c r="F75" s="32">
        <v>3</v>
      </c>
      <c r="G75" s="32">
        <v>3</v>
      </c>
      <c r="H75" s="36">
        <v>2</v>
      </c>
      <c r="I75" s="36">
        <v>1</v>
      </c>
      <c r="J75" s="32">
        <v>1</v>
      </c>
      <c r="K75" s="9"/>
      <c r="L75" s="3"/>
      <c r="M75" s="3"/>
      <c r="N75" s="10"/>
      <c r="O75" s="10"/>
      <c r="P75" t="s">
        <v>98</v>
      </c>
    </row>
    <row r="76" spans="1:17" x14ac:dyDescent="0.35">
      <c r="A76" s="20" t="s">
        <v>193</v>
      </c>
      <c r="B76" s="20">
        <v>1</v>
      </c>
      <c r="F76" s="32"/>
      <c r="H76" s="36">
        <v>1</v>
      </c>
      <c r="I76" s="36">
        <v>1</v>
      </c>
      <c r="J76" s="32">
        <v>1</v>
      </c>
      <c r="K76" s="10"/>
      <c r="L76" s="9"/>
      <c r="M76" s="10"/>
      <c r="N76" s="10"/>
      <c r="O76" s="10"/>
      <c r="P76" t="s">
        <v>99</v>
      </c>
    </row>
    <row r="77" spans="1:17" x14ac:dyDescent="0.35">
      <c r="A77" s="20" t="s">
        <v>100</v>
      </c>
      <c r="B77" s="20">
        <v>0</v>
      </c>
      <c r="F77" s="32"/>
      <c r="H77" s="36">
        <v>1</v>
      </c>
      <c r="I77" s="36">
        <v>0</v>
      </c>
      <c r="J77" s="32">
        <v>0</v>
      </c>
      <c r="K77" s="10"/>
      <c r="L77" s="9"/>
      <c r="M77" s="3"/>
      <c r="N77" s="10"/>
      <c r="O77" s="10"/>
    </row>
    <row r="78" spans="1:17" x14ac:dyDescent="0.35">
      <c r="A78" s="20" t="s">
        <v>101</v>
      </c>
      <c r="B78" s="20">
        <v>0</v>
      </c>
      <c r="F78" s="32"/>
      <c r="G78" s="32">
        <v>3</v>
      </c>
      <c r="H78" s="36">
        <v>0</v>
      </c>
      <c r="I78" s="36">
        <v>0</v>
      </c>
      <c r="J78" s="32">
        <v>0</v>
      </c>
      <c r="K78" s="10"/>
      <c r="L78" s="2"/>
      <c r="M78" s="10"/>
      <c r="N78" s="10"/>
      <c r="O78" s="10"/>
    </row>
    <row r="79" spans="1:17" x14ac:dyDescent="0.35">
      <c r="A79" s="20" t="s">
        <v>102</v>
      </c>
      <c r="B79" s="20">
        <v>2</v>
      </c>
      <c r="F79" s="32"/>
      <c r="H79" s="36">
        <v>1</v>
      </c>
      <c r="I79" s="36">
        <v>1</v>
      </c>
      <c r="J79" s="32">
        <v>1</v>
      </c>
      <c r="K79" s="10"/>
      <c r="L79" s="9"/>
      <c r="M79" s="10"/>
      <c r="N79" s="10"/>
      <c r="O79" s="9"/>
      <c r="P79" t="s">
        <v>158</v>
      </c>
    </row>
    <row r="80" spans="1:17" x14ac:dyDescent="0.35">
      <c r="A80" s="20" t="s">
        <v>103</v>
      </c>
      <c r="B80" s="20">
        <v>2</v>
      </c>
      <c r="F80" s="32"/>
      <c r="H80" s="36">
        <v>2</v>
      </c>
      <c r="I80" s="36">
        <v>2</v>
      </c>
      <c r="J80" s="32">
        <v>2</v>
      </c>
      <c r="K80" s="10"/>
      <c r="L80" s="9"/>
      <c r="M80" s="10"/>
      <c r="N80" s="10"/>
      <c r="O80" s="10"/>
      <c r="P80" t="s">
        <v>104</v>
      </c>
    </row>
    <row r="81" spans="1:16" x14ac:dyDescent="0.35">
      <c r="A81" s="20" t="s">
        <v>105</v>
      </c>
      <c r="B81" s="20">
        <v>1</v>
      </c>
      <c r="F81" s="32"/>
      <c r="H81" s="36">
        <v>1</v>
      </c>
      <c r="I81" s="36">
        <v>1</v>
      </c>
      <c r="J81" s="32">
        <v>1</v>
      </c>
      <c r="K81" s="10"/>
      <c r="L81" s="9"/>
      <c r="M81" s="10"/>
      <c r="N81" s="10"/>
      <c r="O81" s="10"/>
      <c r="P81" t="s">
        <v>222</v>
      </c>
    </row>
    <row r="82" spans="1:16" x14ac:dyDescent="0.35">
      <c r="A82" s="20" t="s">
        <v>106</v>
      </c>
      <c r="B82" s="20">
        <v>1</v>
      </c>
      <c r="F82" s="32"/>
      <c r="H82" s="36">
        <v>1</v>
      </c>
      <c r="I82" s="36">
        <v>1</v>
      </c>
      <c r="J82" s="32">
        <v>1</v>
      </c>
      <c r="K82" s="10"/>
      <c r="L82" s="9"/>
      <c r="M82" s="10"/>
      <c r="N82" s="10"/>
      <c r="O82" s="10"/>
      <c r="P82" t="s">
        <v>107</v>
      </c>
    </row>
    <row r="83" spans="1:16" x14ac:dyDescent="0.35">
      <c r="A83" s="20" t="s">
        <v>108</v>
      </c>
      <c r="B83" s="20">
        <v>1</v>
      </c>
      <c r="C83" s="27">
        <v>1</v>
      </c>
      <c r="F83" s="32"/>
      <c r="H83" s="36">
        <v>1</v>
      </c>
      <c r="I83" s="36">
        <v>2</v>
      </c>
      <c r="J83" s="32">
        <v>2</v>
      </c>
      <c r="K83" s="10"/>
      <c r="L83" s="9"/>
      <c r="M83" s="9"/>
      <c r="N83" s="10"/>
      <c r="O83" s="10"/>
      <c r="P83" t="s">
        <v>217</v>
      </c>
    </row>
    <row r="84" spans="1:16" ht="29" x14ac:dyDescent="0.35">
      <c r="A84" s="20" t="s">
        <v>208</v>
      </c>
      <c r="B84" s="20">
        <v>2</v>
      </c>
      <c r="F84" s="32"/>
      <c r="J84" s="32">
        <v>2</v>
      </c>
      <c r="L84" s="12"/>
      <c r="M84" s="12"/>
      <c r="N84" s="12"/>
      <c r="O84" s="76"/>
      <c r="P84" s="1" t="s">
        <v>234</v>
      </c>
    </row>
    <row r="85" spans="1:16" x14ac:dyDescent="0.35">
      <c r="F85" s="32"/>
      <c r="L85" s="12"/>
      <c r="M85" s="12"/>
      <c r="N85" s="12"/>
    </row>
    <row r="86" spans="1:16" x14ac:dyDescent="0.35">
      <c r="A86" s="20" t="s">
        <v>109</v>
      </c>
      <c r="B86" s="26">
        <f>SUM(B7:B85)</f>
        <v>211</v>
      </c>
      <c r="F86" s="32">
        <f>SUM(F7:F83)</f>
        <v>184</v>
      </c>
      <c r="G86" s="32">
        <f>SUM(G7:G83)</f>
        <v>255</v>
      </c>
      <c r="H86" s="36">
        <f>SUM(H7:H83)</f>
        <v>198</v>
      </c>
      <c r="I86" s="36">
        <v>203</v>
      </c>
      <c r="J86" s="32">
        <f>SUM(J7:J85)</f>
        <v>207</v>
      </c>
      <c r="K86" s="9"/>
      <c r="L86" s="3"/>
      <c r="M86" s="9"/>
      <c r="N86" s="60"/>
      <c r="O86" s="60"/>
    </row>
    <row r="88" spans="1:16" x14ac:dyDescent="0.35">
      <c r="A88" s="20" t="s">
        <v>276</v>
      </c>
      <c r="L88" s="3"/>
      <c r="M88" t="s">
        <v>232</v>
      </c>
    </row>
    <row r="89" spans="1:16" x14ac:dyDescent="0.35">
      <c r="A89" s="20" t="s">
        <v>238</v>
      </c>
      <c r="L89" s="9"/>
      <c r="M89" t="s">
        <v>110</v>
      </c>
    </row>
    <row r="90" spans="1:16" x14ac:dyDescent="0.35">
      <c r="L90" s="8"/>
      <c r="M90" t="s">
        <v>277</v>
      </c>
      <c r="P90" s="11"/>
    </row>
    <row r="91" spans="1:16" x14ac:dyDescent="0.35">
      <c r="L91" s="76"/>
      <c r="M91" t="s">
        <v>275</v>
      </c>
    </row>
    <row r="92" spans="1:16" x14ac:dyDescent="0.35">
      <c r="M92">
        <v>77</v>
      </c>
    </row>
  </sheetData>
  <mergeCells count="1">
    <mergeCell ref="G4:H4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2"/>
  <sheetViews>
    <sheetView topLeftCell="A88" workbookViewId="0">
      <selection activeCell="L8" sqref="L8"/>
    </sheetView>
  </sheetViews>
  <sheetFormatPr defaultRowHeight="14.5" x14ac:dyDescent="0.35"/>
  <cols>
    <col min="1" max="1" width="30.26953125" customWidth="1"/>
    <col min="2" max="2" width="10" customWidth="1"/>
    <col min="3" max="3" width="11" customWidth="1"/>
    <col min="4" max="5" width="9.81640625" customWidth="1"/>
    <col min="6" max="6" width="5.1796875" customWidth="1"/>
    <col min="7" max="7" width="6.1796875" customWidth="1"/>
    <col min="8" max="8" width="5.1796875" customWidth="1"/>
    <col min="9" max="9" width="7.54296875" customWidth="1"/>
    <col min="10" max="10" width="7.6328125" customWidth="1"/>
    <col min="11" max="11" width="7.7265625" customWidth="1"/>
    <col min="12" max="12" width="82" customWidth="1"/>
  </cols>
  <sheetData>
    <row r="1" spans="1:13" s="4" customFormat="1" ht="18.5" x14ac:dyDescent="0.45">
      <c r="A1" s="4" t="s">
        <v>111</v>
      </c>
    </row>
    <row r="2" spans="1:13" s="4" customFormat="1" ht="18.5" x14ac:dyDescent="0.45">
      <c r="A2" s="4" t="s">
        <v>153</v>
      </c>
    </row>
    <row r="3" spans="1:13" s="4" customFormat="1" ht="18.5" x14ac:dyDescent="0.45">
      <c r="A3" s="4" t="s">
        <v>174</v>
      </c>
      <c r="L3" s="5"/>
    </row>
    <row r="4" spans="1:13" s="6" customFormat="1" ht="93" x14ac:dyDescent="0.35">
      <c r="A4" s="6" t="s">
        <v>2</v>
      </c>
      <c r="B4" s="7" t="s">
        <v>112</v>
      </c>
      <c r="C4" s="7" t="s">
        <v>113</v>
      </c>
      <c r="D4" s="7" t="s">
        <v>5</v>
      </c>
      <c r="E4" s="7" t="s">
        <v>6</v>
      </c>
      <c r="F4" s="7">
        <v>2019</v>
      </c>
      <c r="G4" s="7">
        <v>2021</v>
      </c>
      <c r="H4" s="7">
        <v>2023</v>
      </c>
      <c r="I4" s="7" t="s">
        <v>178</v>
      </c>
      <c r="J4" s="7" t="s">
        <v>176</v>
      </c>
      <c r="K4" s="7" t="s">
        <v>177</v>
      </c>
      <c r="L4" s="6" t="s">
        <v>179</v>
      </c>
    </row>
    <row r="6" spans="1:13" ht="29" x14ac:dyDescent="0.35">
      <c r="A6" t="s">
        <v>164</v>
      </c>
      <c r="B6">
        <v>9</v>
      </c>
      <c r="F6">
        <v>4</v>
      </c>
      <c r="G6">
        <v>6</v>
      </c>
      <c r="H6">
        <v>6</v>
      </c>
      <c r="I6" s="9"/>
      <c r="J6" s="10"/>
      <c r="K6" s="9"/>
      <c r="L6" s="69" t="s">
        <v>297</v>
      </c>
    </row>
    <row r="7" spans="1:13" ht="43.5" x14ac:dyDescent="0.35">
      <c r="A7" t="s">
        <v>165</v>
      </c>
      <c r="B7">
        <v>10</v>
      </c>
      <c r="F7">
        <v>4</v>
      </c>
      <c r="G7">
        <v>4</v>
      </c>
      <c r="H7">
        <v>6</v>
      </c>
      <c r="I7" s="10"/>
      <c r="J7" s="9"/>
      <c r="K7" s="9"/>
      <c r="L7" s="68" t="s">
        <v>298</v>
      </c>
    </row>
    <row r="8" spans="1:13" ht="43.5" x14ac:dyDescent="0.35">
      <c r="A8" t="s">
        <v>12</v>
      </c>
      <c r="B8">
        <v>14</v>
      </c>
      <c r="C8">
        <v>1</v>
      </c>
      <c r="F8">
        <v>8</v>
      </c>
      <c r="G8">
        <v>11</v>
      </c>
      <c r="H8">
        <v>9</v>
      </c>
      <c r="I8" s="9"/>
      <c r="J8" s="3"/>
      <c r="K8" s="9"/>
      <c r="L8" s="68" t="s">
        <v>299</v>
      </c>
    </row>
    <row r="9" spans="1:13" ht="29" x14ac:dyDescent="0.35">
      <c r="A9" t="s">
        <v>14</v>
      </c>
      <c r="B9">
        <v>6</v>
      </c>
      <c r="F9">
        <v>6</v>
      </c>
      <c r="G9">
        <v>6</v>
      </c>
      <c r="H9">
        <v>6</v>
      </c>
      <c r="I9" s="13"/>
      <c r="J9" s="13"/>
      <c r="K9" s="13"/>
      <c r="L9" s="1" t="s">
        <v>281</v>
      </c>
    </row>
    <row r="10" spans="1:13" x14ac:dyDescent="0.35">
      <c r="A10" t="s">
        <v>15</v>
      </c>
      <c r="B10">
        <v>0</v>
      </c>
      <c r="F10">
        <v>1</v>
      </c>
      <c r="G10">
        <v>1</v>
      </c>
      <c r="H10">
        <v>0</v>
      </c>
      <c r="I10" s="10"/>
      <c r="J10" s="3"/>
      <c r="K10" s="10"/>
      <c r="L10" s="69"/>
    </row>
    <row r="11" spans="1:13" x14ac:dyDescent="0.35">
      <c r="A11" t="s">
        <v>16</v>
      </c>
      <c r="B11">
        <v>2</v>
      </c>
      <c r="C11">
        <v>1</v>
      </c>
      <c r="E11">
        <v>3</v>
      </c>
      <c r="F11">
        <v>4</v>
      </c>
      <c r="G11">
        <v>4</v>
      </c>
      <c r="H11">
        <v>3</v>
      </c>
      <c r="I11" s="10"/>
      <c r="J11" s="3"/>
      <c r="K11" s="2"/>
      <c r="L11" t="s">
        <v>213</v>
      </c>
      <c r="M11" t="s">
        <v>256</v>
      </c>
    </row>
    <row r="12" spans="1:13" x14ac:dyDescent="0.35">
      <c r="A12" t="s">
        <v>114</v>
      </c>
      <c r="B12">
        <v>2</v>
      </c>
      <c r="D12">
        <v>1</v>
      </c>
      <c r="F12">
        <v>2</v>
      </c>
      <c r="G12">
        <v>3</v>
      </c>
      <c r="H12">
        <v>2</v>
      </c>
      <c r="I12" s="9"/>
      <c r="J12" s="3"/>
      <c r="K12" s="10"/>
      <c r="L12" t="s">
        <v>266</v>
      </c>
    </row>
    <row r="13" spans="1:13" x14ac:dyDescent="0.35">
      <c r="A13" t="s">
        <v>18</v>
      </c>
      <c r="B13">
        <v>1</v>
      </c>
      <c r="E13">
        <v>1</v>
      </c>
      <c r="F13">
        <v>2</v>
      </c>
      <c r="G13">
        <v>2</v>
      </c>
      <c r="H13">
        <v>1</v>
      </c>
      <c r="I13" s="10"/>
      <c r="J13" s="3"/>
      <c r="K13" s="10"/>
      <c r="L13" t="s">
        <v>19</v>
      </c>
    </row>
    <row r="14" spans="1:13" ht="29" x14ac:dyDescent="0.35">
      <c r="A14" t="s">
        <v>20</v>
      </c>
      <c r="B14">
        <v>6</v>
      </c>
      <c r="E14">
        <v>1</v>
      </c>
      <c r="F14">
        <v>6</v>
      </c>
      <c r="G14">
        <v>6</v>
      </c>
      <c r="H14">
        <v>6</v>
      </c>
      <c r="I14" s="10"/>
      <c r="J14" s="10"/>
      <c r="K14" s="10"/>
      <c r="L14" s="69" t="s">
        <v>183</v>
      </c>
    </row>
    <row r="15" spans="1:13" x14ac:dyDescent="0.35">
      <c r="A15" t="s">
        <v>22</v>
      </c>
      <c r="B15">
        <v>2</v>
      </c>
      <c r="F15">
        <v>2</v>
      </c>
      <c r="G15">
        <v>2</v>
      </c>
      <c r="H15">
        <v>2</v>
      </c>
      <c r="I15" s="10"/>
      <c r="J15" s="10"/>
      <c r="K15" s="10"/>
      <c r="L15" t="s">
        <v>115</v>
      </c>
    </row>
    <row r="16" spans="1:13" x14ac:dyDescent="0.35">
      <c r="A16" t="s">
        <v>23</v>
      </c>
      <c r="B16">
        <v>3</v>
      </c>
      <c r="F16">
        <v>3</v>
      </c>
      <c r="G16">
        <v>3</v>
      </c>
      <c r="H16">
        <v>3</v>
      </c>
      <c r="I16" s="10"/>
      <c r="J16" s="10"/>
      <c r="K16" s="10"/>
      <c r="L16" t="s">
        <v>116</v>
      </c>
    </row>
    <row r="17" spans="1:13" ht="29" x14ac:dyDescent="0.35">
      <c r="A17" t="s">
        <v>25</v>
      </c>
      <c r="B17">
        <v>11</v>
      </c>
      <c r="C17">
        <v>1</v>
      </c>
      <c r="E17">
        <v>2</v>
      </c>
      <c r="F17">
        <v>14</v>
      </c>
      <c r="G17">
        <v>12</v>
      </c>
      <c r="H17">
        <v>9</v>
      </c>
      <c r="I17" s="3"/>
      <c r="J17" s="3"/>
      <c r="K17" s="9"/>
      <c r="L17" s="1" t="s">
        <v>282</v>
      </c>
    </row>
    <row r="18" spans="1:13" x14ac:dyDescent="0.35">
      <c r="A18" t="s">
        <v>26</v>
      </c>
      <c r="B18">
        <v>3</v>
      </c>
      <c r="F18">
        <v>4</v>
      </c>
      <c r="G18">
        <v>3</v>
      </c>
      <c r="H18">
        <v>2</v>
      </c>
      <c r="I18" s="3"/>
      <c r="J18" s="3"/>
      <c r="K18" s="9"/>
      <c r="L18" s="75" t="s">
        <v>283</v>
      </c>
    </row>
    <row r="19" spans="1:13" x14ac:dyDescent="0.35">
      <c r="A19" t="s">
        <v>27</v>
      </c>
      <c r="C19">
        <v>1</v>
      </c>
      <c r="F19">
        <v>2</v>
      </c>
      <c r="G19">
        <v>2</v>
      </c>
      <c r="H19">
        <v>2</v>
      </c>
      <c r="I19" s="14"/>
      <c r="J19" s="14"/>
      <c r="K19" s="71"/>
      <c r="L19" t="s">
        <v>223</v>
      </c>
      <c r="M19" t="s">
        <v>255</v>
      </c>
    </row>
    <row r="20" spans="1:13" ht="29" x14ac:dyDescent="0.35">
      <c r="A20" t="s">
        <v>29</v>
      </c>
      <c r="B20">
        <v>7</v>
      </c>
      <c r="F20">
        <v>6</v>
      </c>
      <c r="G20">
        <v>6</v>
      </c>
      <c r="H20">
        <v>6</v>
      </c>
      <c r="I20" s="10"/>
      <c r="J20" s="10"/>
      <c r="K20" s="9"/>
      <c r="L20" s="69" t="s">
        <v>284</v>
      </c>
    </row>
    <row r="21" spans="1:13" ht="29" x14ac:dyDescent="0.35">
      <c r="A21" t="s">
        <v>30</v>
      </c>
      <c r="B21">
        <v>9</v>
      </c>
      <c r="D21">
        <v>3</v>
      </c>
      <c r="E21">
        <v>6</v>
      </c>
      <c r="F21">
        <v>10</v>
      </c>
      <c r="G21">
        <v>10</v>
      </c>
      <c r="H21">
        <v>9</v>
      </c>
      <c r="I21" s="10"/>
      <c r="J21" s="3"/>
      <c r="K21" s="10"/>
      <c r="L21" s="1" t="s">
        <v>224</v>
      </c>
    </row>
    <row r="22" spans="1:13" x14ac:dyDescent="0.35">
      <c r="A22" t="s">
        <v>31</v>
      </c>
      <c r="B22">
        <v>3</v>
      </c>
      <c r="E22">
        <v>3</v>
      </c>
      <c r="F22">
        <v>3</v>
      </c>
      <c r="G22">
        <v>3</v>
      </c>
      <c r="H22">
        <v>3</v>
      </c>
      <c r="I22" s="10"/>
      <c r="J22" s="10"/>
      <c r="K22" s="10"/>
      <c r="L22" t="s">
        <v>117</v>
      </c>
    </row>
    <row r="23" spans="1:13" x14ac:dyDescent="0.35">
      <c r="A23" t="s">
        <v>33</v>
      </c>
      <c r="B23">
        <v>1</v>
      </c>
      <c r="F23">
        <v>1</v>
      </c>
      <c r="G23">
        <v>1</v>
      </c>
      <c r="H23">
        <v>1</v>
      </c>
      <c r="I23" s="10"/>
      <c r="J23" s="10"/>
      <c r="K23" s="10"/>
      <c r="L23" t="s">
        <v>34</v>
      </c>
    </row>
    <row r="24" spans="1:13" ht="29" x14ac:dyDescent="0.35">
      <c r="A24" t="s">
        <v>35</v>
      </c>
      <c r="B24">
        <v>14</v>
      </c>
      <c r="E24">
        <v>4</v>
      </c>
      <c r="F24">
        <v>10</v>
      </c>
      <c r="G24">
        <v>8</v>
      </c>
      <c r="H24">
        <v>12</v>
      </c>
      <c r="I24" s="3"/>
      <c r="J24" s="9"/>
      <c r="K24" s="9"/>
      <c r="L24" s="69" t="s">
        <v>225</v>
      </c>
    </row>
    <row r="25" spans="1:13" x14ac:dyDescent="0.35">
      <c r="A25" t="s">
        <v>36</v>
      </c>
      <c r="B25">
        <v>1</v>
      </c>
      <c r="F25">
        <v>2</v>
      </c>
      <c r="G25">
        <v>2</v>
      </c>
      <c r="H25">
        <v>1</v>
      </c>
      <c r="I25" s="10"/>
      <c r="J25" s="3"/>
      <c r="K25" s="10"/>
      <c r="L25" t="s">
        <v>37</v>
      </c>
    </row>
    <row r="26" spans="1:13" x14ac:dyDescent="0.35">
      <c r="A26" t="s">
        <v>38</v>
      </c>
      <c r="B26">
        <v>5</v>
      </c>
      <c r="F26">
        <v>4</v>
      </c>
      <c r="G26">
        <v>4</v>
      </c>
      <c r="H26">
        <v>3</v>
      </c>
      <c r="I26" s="10"/>
      <c r="J26" s="3"/>
      <c r="K26" s="9"/>
      <c r="L26" t="s">
        <v>180</v>
      </c>
    </row>
    <row r="27" spans="1:13" x14ac:dyDescent="0.35">
      <c r="A27" t="s">
        <v>39</v>
      </c>
      <c r="B27">
        <v>3</v>
      </c>
      <c r="E27">
        <v>1</v>
      </c>
      <c r="F27">
        <v>1</v>
      </c>
      <c r="G27">
        <v>1</v>
      </c>
      <c r="H27">
        <v>1</v>
      </c>
      <c r="I27" s="10"/>
      <c r="J27" s="10"/>
      <c r="K27" s="9"/>
      <c r="L27" t="s">
        <v>184</v>
      </c>
    </row>
    <row r="28" spans="1:13" x14ac:dyDescent="0.35">
      <c r="A28" t="s">
        <v>40</v>
      </c>
      <c r="B28">
        <v>2</v>
      </c>
      <c r="F28">
        <v>2</v>
      </c>
      <c r="G28">
        <v>2</v>
      </c>
      <c r="H28">
        <v>2</v>
      </c>
      <c r="I28" s="10"/>
      <c r="J28" s="10"/>
      <c r="K28" s="10"/>
      <c r="L28" t="s">
        <v>286</v>
      </c>
    </row>
    <row r="29" spans="1:13" x14ac:dyDescent="0.35">
      <c r="A29" t="s">
        <v>118</v>
      </c>
      <c r="B29">
        <v>2</v>
      </c>
      <c r="D29">
        <v>1</v>
      </c>
      <c r="F29">
        <v>4</v>
      </c>
      <c r="G29">
        <v>4</v>
      </c>
      <c r="H29">
        <v>3</v>
      </c>
      <c r="I29" s="10"/>
      <c r="J29" s="3"/>
      <c r="K29" s="3"/>
      <c r="L29" t="s">
        <v>226</v>
      </c>
      <c r="M29" t="s">
        <v>260</v>
      </c>
    </row>
    <row r="30" spans="1:13" x14ac:dyDescent="0.35">
      <c r="A30" t="s">
        <v>42</v>
      </c>
      <c r="B30">
        <v>1</v>
      </c>
      <c r="F30">
        <v>1</v>
      </c>
      <c r="G30">
        <v>1</v>
      </c>
      <c r="H30">
        <v>1</v>
      </c>
      <c r="I30" s="10"/>
      <c r="J30" s="10"/>
      <c r="K30" s="10"/>
      <c r="L30" t="s">
        <v>285</v>
      </c>
    </row>
    <row r="31" spans="1:13" x14ac:dyDescent="0.35">
      <c r="A31" t="s">
        <v>45</v>
      </c>
      <c r="B31">
        <v>2</v>
      </c>
      <c r="F31">
        <v>3</v>
      </c>
      <c r="G31">
        <v>3</v>
      </c>
      <c r="H31">
        <v>2</v>
      </c>
      <c r="I31" s="10"/>
      <c r="J31" s="3"/>
      <c r="K31" s="10"/>
      <c r="L31" t="s">
        <v>119</v>
      </c>
    </row>
    <row r="32" spans="1:13" ht="43.5" x14ac:dyDescent="0.35">
      <c r="A32" t="s">
        <v>47</v>
      </c>
      <c r="B32">
        <v>16</v>
      </c>
      <c r="F32">
        <v>8</v>
      </c>
      <c r="G32">
        <v>7</v>
      </c>
      <c r="H32">
        <v>16</v>
      </c>
      <c r="I32" s="9"/>
      <c r="J32" s="9"/>
      <c r="K32" s="10"/>
      <c r="L32" s="69" t="s">
        <v>228</v>
      </c>
    </row>
    <row r="33" spans="1:13" x14ac:dyDescent="0.35">
      <c r="A33" t="s">
        <v>48</v>
      </c>
      <c r="B33">
        <v>7</v>
      </c>
      <c r="F33">
        <v>8</v>
      </c>
      <c r="G33">
        <v>9</v>
      </c>
      <c r="H33">
        <v>7</v>
      </c>
      <c r="I33" s="9"/>
      <c r="J33" s="3"/>
      <c r="K33" s="10"/>
      <c r="L33" s="1" t="s">
        <v>287</v>
      </c>
    </row>
    <row r="34" spans="1:13" x14ac:dyDescent="0.35">
      <c r="A34" t="s">
        <v>49</v>
      </c>
      <c r="B34">
        <v>0</v>
      </c>
      <c r="F34">
        <v>0</v>
      </c>
      <c r="G34">
        <v>0</v>
      </c>
      <c r="H34">
        <v>0</v>
      </c>
      <c r="I34" s="10"/>
      <c r="J34" s="10"/>
      <c r="K34" s="10"/>
      <c r="L34" s="67"/>
    </row>
    <row r="35" spans="1:13" x14ac:dyDescent="0.35">
      <c r="A35" t="s">
        <v>120</v>
      </c>
      <c r="B35">
        <v>2</v>
      </c>
      <c r="F35">
        <v>2</v>
      </c>
      <c r="G35">
        <v>2</v>
      </c>
      <c r="H35">
        <v>2</v>
      </c>
      <c r="I35" s="10"/>
      <c r="J35" s="10"/>
      <c r="K35" s="10"/>
      <c r="L35" t="s">
        <v>121</v>
      </c>
    </row>
    <row r="36" spans="1:13" x14ac:dyDescent="0.35">
      <c r="A36" t="s">
        <v>122</v>
      </c>
      <c r="B36">
        <v>5</v>
      </c>
      <c r="D36">
        <v>1</v>
      </c>
      <c r="E36">
        <v>1</v>
      </c>
      <c r="F36">
        <v>5</v>
      </c>
      <c r="G36">
        <v>5</v>
      </c>
      <c r="H36">
        <v>5</v>
      </c>
      <c r="I36" s="10"/>
      <c r="J36" s="10"/>
      <c r="K36" s="10"/>
      <c r="L36" t="s">
        <v>123</v>
      </c>
    </row>
    <row r="37" spans="1:13" x14ac:dyDescent="0.35">
      <c r="A37" t="s">
        <v>54</v>
      </c>
      <c r="B37">
        <v>3</v>
      </c>
      <c r="C37">
        <v>1</v>
      </c>
      <c r="D37">
        <v>1</v>
      </c>
      <c r="F37">
        <v>2</v>
      </c>
      <c r="G37">
        <v>2</v>
      </c>
      <c r="H37">
        <v>3</v>
      </c>
      <c r="I37" s="10"/>
      <c r="J37" s="9"/>
      <c r="K37" s="9"/>
      <c r="L37" t="s">
        <v>154</v>
      </c>
    </row>
    <row r="38" spans="1:13" x14ac:dyDescent="0.35">
      <c r="A38" t="s">
        <v>55</v>
      </c>
      <c r="B38">
        <v>2</v>
      </c>
      <c r="D38">
        <v>1</v>
      </c>
      <c r="F38">
        <v>2</v>
      </c>
      <c r="G38">
        <v>2</v>
      </c>
      <c r="H38">
        <v>2</v>
      </c>
      <c r="I38" s="10"/>
      <c r="J38" s="10"/>
      <c r="K38" s="10"/>
      <c r="L38" t="s">
        <v>124</v>
      </c>
    </row>
    <row r="39" spans="1:13" ht="29" x14ac:dyDescent="0.35">
      <c r="A39" t="s">
        <v>125</v>
      </c>
      <c r="B39">
        <v>6</v>
      </c>
      <c r="F39">
        <v>5</v>
      </c>
      <c r="G39">
        <v>5</v>
      </c>
      <c r="H39">
        <v>5</v>
      </c>
      <c r="I39" s="10"/>
      <c r="J39" s="10"/>
      <c r="K39" s="9"/>
      <c r="L39" s="61" t="s">
        <v>185</v>
      </c>
    </row>
    <row r="40" spans="1:13" ht="29" x14ac:dyDescent="0.35">
      <c r="A40" t="s">
        <v>58</v>
      </c>
      <c r="B40">
        <v>9</v>
      </c>
      <c r="D40">
        <v>1</v>
      </c>
      <c r="F40">
        <v>7</v>
      </c>
      <c r="G40">
        <v>6</v>
      </c>
      <c r="H40">
        <v>10</v>
      </c>
      <c r="I40" s="3"/>
      <c r="J40" s="9"/>
      <c r="K40" s="3"/>
      <c r="L40" s="68" t="s">
        <v>254</v>
      </c>
      <c r="M40" t="s">
        <v>253</v>
      </c>
    </row>
    <row r="41" spans="1:13" x14ac:dyDescent="0.35">
      <c r="A41" t="s">
        <v>59</v>
      </c>
      <c r="B41">
        <v>0</v>
      </c>
      <c r="F41">
        <v>2</v>
      </c>
      <c r="G41">
        <v>2</v>
      </c>
      <c r="H41">
        <v>0</v>
      </c>
      <c r="I41" s="10"/>
      <c r="J41" s="3"/>
      <c r="K41" s="10"/>
      <c r="L41" s="67"/>
    </row>
    <row r="42" spans="1:13" ht="43.5" x14ac:dyDescent="0.35">
      <c r="A42" t="s">
        <v>60</v>
      </c>
      <c r="B42">
        <v>17</v>
      </c>
      <c r="F42">
        <v>14</v>
      </c>
      <c r="G42">
        <v>17</v>
      </c>
      <c r="H42">
        <v>17</v>
      </c>
      <c r="I42" s="9"/>
      <c r="J42" s="13"/>
      <c r="K42" s="13"/>
      <c r="L42" s="69" t="s">
        <v>268</v>
      </c>
    </row>
    <row r="43" spans="1:13" x14ac:dyDescent="0.35">
      <c r="A43" t="s">
        <v>62</v>
      </c>
      <c r="B43">
        <v>4</v>
      </c>
      <c r="F43">
        <v>4</v>
      </c>
      <c r="G43">
        <v>4</v>
      </c>
      <c r="H43">
        <v>3</v>
      </c>
      <c r="I43" s="10"/>
      <c r="J43" s="3"/>
      <c r="K43" s="9"/>
      <c r="L43" t="s">
        <v>203</v>
      </c>
    </row>
    <row r="44" spans="1:13" x14ac:dyDescent="0.35">
      <c r="A44" t="s">
        <v>61</v>
      </c>
      <c r="B44">
        <v>0</v>
      </c>
      <c r="F44">
        <v>1</v>
      </c>
      <c r="G44">
        <v>1</v>
      </c>
      <c r="H44">
        <v>0</v>
      </c>
      <c r="I44" s="10"/>
      <c r="J44" s="3"/>
      <c r="K44" s="10"/>
      <c r="L44" s="67"/>
    </row>
    <row r="45" spans="1:13" x14ac:dyDescent="0.35">
      <c r="A45" t="s">
        <v>63</v>
      </c>
      <c r="B45">
        <v>3</v>
      </c>
      <c r="F45">
        <v>3</v>
      </c>
      <c r="G45">
        <v>3</v>
      </c>
      <c r="H45">
        <v>3</v>
      </c>
      <c r="I45" s="10"/>
      <c r="J45" s="10"/>
      <c r="K45" s="10"/>
      <c r="L45" t="s">
        <v>126</v>
      </c>
    </row>
    <row r="46" spans="1:13" x14ac:dyDescent="0.35">
      <c r="A46" t="s">
        <v>175</v>
      </c>
      <c r="B46">
        <v>3</v>
      </c>
      <c r="E46">
        <v>1</v>
      </c>
      <c r="F46">
        <v>5</v>
      </c>
      <c r="G46">
        <v>5</v>
      </c>
      <c r="H46">
        <v>3</v>
      </c>
      <c r="I46" s="10"/>
      <c r="J46" s="3"/>
      <c r="K46" s="10"/>
      <c r="L46" s="79" t="s">
        <v>288</v>
      </c>
    </row>
    <row r="47" spans="1:13" x14ac:dyDescent="0.35">
      <c r="A47" t="s">
        <v>67</v>
      </c>
      <c r="B47">
        <v>2</v>
      </c>
      <c r="F47">
        <v>2</v>
      </c>
      <c r="G47">
        <v>2</v>
      </c>
      <c r="H47">
        <v>2</v>
      </c>
      <c r="I47" s="10"/>
      <c r="J47" s="10"/>
      <c r="K47" s="10"/>
      <c r="L47" t="s">
        <v>127</v>
      </c>
    </row>
    <row r="48" spans="1:13" x14ac:dyDescent="0.35">
      <c r="A48" t="s">
        <v>128</v>
      </c>
      <c r="B48">
        <v>2</v>
      </c>
      <c r="E48">
        <v>1</v>
      </c>
      <c r="F48">
        <v>2</v>
      </c>
      <c r="G48">
        <v>2</v>
      </c>
      <c r="H48">
        <v>2</v>
      </c>
      <c r="I48" s="10"/>
      <c r="J48" s="10"/>
      <c r="K48" s="10"/>
      <c r="L48" s="67" t="s">
        <v>251</v>
      </c>
    </row>
    <row r="49" spans="1:13" x14ac:dyDescent="0.35">
      <c r="A49" t="s">
        <v>69</v>
      </c>
      <c r="B49">
        <v>0</v>
      </c>
      <c r="F49">
        <v>1</v>
      </c>
      <c r="G49">
        <v>1</v>
      </c>
      <c r="H49">
        <v>0</v>
      </c>
      <c r="I49" s="10"/>
      <c r="J49" s="3"/>
      <c r="K49" s="10"/>
      <c r="L49" s="67"/>
    </row>
    <row r="50" spans="1:13" x14ac:dyDescent="0.35">
      <c r="A50" t="s">
        <v>71</v>
      </c>
      <c r="B50">
        <v>2</v>
      </c>
      <c r="F50">
        <v>2</v>
      </c>
      <c r="G50">
        <v>2</v>
      </c>
      <c r="H50">
        <v>3</v>
      </c>
      <c r="I50" s="10"/>
      <c r="J50" s="9"/>
      <c r="K50" s="3"/>
      <c r="L50" t="s">
        <v>250</v>
      </c>
      <c r="M50" t="s">
        <v>278</v>
      </c>
    </row>
    <row r="51" spans="1:13" x14ac:dyDescent="0.35">
      <c r="A51" t="s">
        <v>73</v>
      </c>
      <c r="B51">
        <v>1</v>
      </c>
      <c r="F51">
        <v>1</v>
      </c>
      <c r="G51">
        <v>1</v>
      </c>
      <c r="H51">
        <v>1</v>
      </c>
      <c r="I51" s="10"/>
      <c r="J51" s="3"/>
      <c r="K51" s="10"/>
      <c r="L51" t="s">
        <v>157</v>
      </c>
    </row>
    <row r="52" spans="1:13" x14ac:dyDescent="0.35">
      <c r="A52" t="s">
        <v>74</v>
      </c>
      <c r="B52">
        <v>1</v>
      </c>
      <c r="F52">
        <v>1</v>
      </c>
      <c r="G52">
        <v>2</v>
      </c>
      <c r="H52">
        <v>2</v>
      </c>
      <c r="I52" s="9"/>
      <c r="J52" s="66"/>
      <c r="K52" s="72"/>
      <c r="L52" t="s">
        <v>249</v>
      </c>
      <c r="M52" t="s">
        <v>252</v>
      </c>
    </row>
    <row r="53" spans="1:13" x14ac:dyDescent="0.35">
      <c r="A53" t="s">
        <v>129</v>
      </c>
      <c r="B53">
        <v>3</v>
      </c>
      <c r="F53">
        <v>2</v>
      </c>
      <c r="G53">
        <v>3</v>
      </c>
      <c r="H53">
        <v>3</v>
      </c>
      <c r="I53" s="9"/>
      <c r="J53" s="10"/>
      <c r="K53" s="10"/>
      <c r="L53" s="67" t="s">
        <v>248</v>
      </c>
    </row>
    <row r="54" spans="1:13" x14ac:dyDescent="0.35">
      <c r="A54" t="s">
        <v>76</v>
      </c>
      <c r="B54">
        <v>3</v>
      </c>
      <c r="D54">
        <v>1</v>
      </c>
      <c r="F54">
        <v>3</v>
      </c>
      <c r="G54">
        <v>3</v>
      </c>
      <c r="H54">
        <v>3</v>
      </c>
      <c r="I54" s="10"/>
      <c r="J54" s="10"/>
      <c r="K54" s="10"/>
      <c r="L54" t="s">
        <v>159</v>
      </c>
    </row>
    <row r="55" spans="1:13" x14ac:dyDescent="0.35">
      <c r="A55" t="s">
        <v>78</v>
      </c>
      <c r="B55">
        <v>2</v>
      </c>
      <c r="F55">
        <v>1</v>
      </c>
      <c r="G55">
        <v>1</v>
      </c>
      <c r="H55">
        <v>1</v>
      </c>
      <c r="I55" s="10"/>
      <c r="J55" s="10"/>
      <c r="K55" s="9"/>
      <c r="L55" t="s">
        <v>170</v>
      </c>
    </row>
    <row r="56" spans="1:13" x14ac:dyDescent="0.35">
      <c r="A56" t="s">
        <v>79</v>
      </c>
      <c r="B56">
        <v>1</v>
      </c>
      <c r="F56">
        <v>1</v>
      </c>
      <c r="G56">
        <v>1</v>
      </c>
      <c r="H56">
        <v>1</v>
      </c>
      <c r="I56" s="10"/>
      <c r="J56" s="10"/>
      <c r="K56" s="10"/>
      <c r="L56" t="s">
        <v>80</v>
      </c>
    </row>
    <row r="57" spans="1:13" ht="29" x14ac:dyDescent="0.35">
      <c r="A57" t="s">
        <v>81</v>
      </c>
      <c r="B57">
        <v>10</v>
      </c>
      <c r="F57">
        <v>10</v>
      </c>
      <c r="G57">
        <v>10</v>
      </c>
      <c r="H57">
        <v>10</v>
      </c>
      <c r="I57" s="10"/>
      <c r="J57" s="10"/>
      <c r="K57" s="10"/>
      <c r="L57" s="1" t="s">
        <v>273</v>
      </c>
    </row>
    <row r="58" spans="1:13" ht="29" x14ac:dyDescent="0.35">
      <c r="A58" t="s">
        <v>82</v>
      </c>
      <c r="B58">
        <v>9</v>
      </c>
      <c r="F58">
        <v>8</v>
      </c>
      <c r="G58">
        <v>8</v>
      </c>
      <c r="H58">
        <v>8</v>
      </c>
      <c r="I58" s="10"/>
      <c r="J58" s="10"/>
      <c r="K58" s="9"/>
      <c r="L58" s="1" t="s">
        <v>169</v>
      </c>
    </row>
    <row r="59" spans="1:13" x14ac:dyDescent="0.35">
      <c r="A59" t="s">
        <v>13</v>
      </c>
      <c r="B59">
        <v>1</v>
      </c>
      <c r="I59" s="10"/>
      <c r="J59" s="10"/>
      <c r="K59" s="73"/>
      <c r="L59" t="s">
        <v>257</v>
      </c>
    </row>
    <row r="60" spans="1:13" x14ac:dyDescent="0.35">
      <c r="A60" t="s">
        <v>66</v>
      </c>
      <c r="B60">
        <v>1</v>
      </c>
      <c r="F60">
        <v>1</v>
      </c>
      <c r="G60">
        <v>1</v>
      </c>
      <c r="H60">
        <v>1</v>
      </c>
      <c r="I60" s="10"/>
      <c r="J60" s="10"/>
      <c r="K60" s="10"/>
      <c r="L60" t="s">
        <v>289</v>
      </c>
    </row>
    <row r="61" spans="1:13" x14ac:dyDescent="0.35">
      <c r="A61" t="s">
        <v>130</v>
      </c>
      <c r="B61">
        <v>1</v>
      </c>
      <c r="F61">
        <v>1</v>
      </c>
      <c r="G61">
        <v>1</v>
      </c>
      <c r="H61">
        <v>1</v>
      </c>
      <c r="I61" s="10"/>
      <c r="J61" s="10"/>
      <c r="K61" s="10"/>
      <c r="L61" t="s">
        <v>131</v>
      </c>
    </row>
    <row r="62" spans="1:13" x14ac:dyDescent="0.35">
      <c r="A62" t="s">
        <v>132</v>
      </c>
      <c r="B62">
        <v>3</v>
      </c>
      <c r="D62">
        <v>2</v>
      </c>
      <c r="F62">
        <v>4</v>
      </c>
      <c r="G62">
        <v>4</v>
      </c>
      <c r="H62">
        <v>5</v>
      </c>
      <c r="I62" s="10"/>
      <c r="J62" s="9"/>
      <c r="K62" s="3"/>
      <c r="L62" s="79" t="s">
        <v>280</v>
      </c>
    </row>
    <row r="63" spans="1:13" x14ac:dyDescent="0.35">
      <c r="A63" t="s">
        <v>133</v>
      </c>
      <c r="B63">
        <v>1</v>
      </c>
      <c r="F63">
        <v>1</v>
      </c>
      <c r="G63">
        <v>1</v>
      </c>
      <c r="H63">
        <v>0</v>
      </c>
      <c r="I63" s="10"/>
      <c r="J63" s="3"/>
      <c r="K63" s="9"/>
      <c r="L63" t="s">
        <v>156</v>
      </c>
    </row>
    <row r="64" spans="1:13" ht="29" x14ac:dyDescent="0.35">
      <c r="A64" t="s">
        <v>84</v>
      </c>
      <c r="B64">
        <v>10</v>
      </c>
      <c r="F64">
        <v>8</v>
      </c>
      <c r="G64">
        <v>7</v>
      </c>
      <c r="H64">
        <v>7</v>
      </c>
      <c r="I64" s="3"/>
      <c r="J64" s="13"/>
      <c r="K64" s="60"/>
      <c r="L64" s="1" t="s">
        <v>293</v>
      </c>
    </row>
    <row r="65" spans="1:13" x14ac:dyDescent="0.35">
      <c r="A65" t="s">
        <v>86</v>
      </c>
      <c r="B65">
        <v>3</v>
      </c>
      <c r="F65">
        <v>5</v>
      </c>
      <c r="G65">
        <v>4</v>
      </c>
      <c r="H65">
        <v>7</v>
      </c>
      <c r="I65" s="3"/>
      <c r="J65" s="9"/>
      <c r="K65" s="3"/>
      <c r="L65" s="70" t="s">
        <v>290</v>
      </c>
    </row>
    <row r="66" spans="1:13" x14ac:dyDescent="0.35">
      <c r="A66" t="s">
        <v>87</v>
      </c>
      <c r="B66">
        <v>2</v>
      </c>
      <c r="F66">
        <v>2</v>
      </c>
      <c r="G66">
        <v>2</v>
      </c>
      <c r="H66">
        <v>2</v>
      </c>
      <c r="I66" s="10"/>
      <c r="J66" s="10"/>
      <c r="K66" s="10"/>
      <c r="L66" t="s">
        <v>134</v>
      </c>
    </row>
    <row r="67" spans="1:13" x14ac:dyDescent="0.35">
      <c r="A67" t="s">
        <v>89</v>
      </c>
      <c r="B67">
        <v>0</v>
      </c>
      <c r="F67">
        <v>0</v>
      </c>
      <c r="G67">
        <v>0</v>
      </c>
      <c r="H67">
        <v>0</v>
      </c>
      <c r="I67" s="10"/>
      <c r="J67" s="10"/>
      <c r="K67" s="10"/>
      <c r="L67" s="67"/>
    </row>
    <row r="68" spans="1:13" x14ac:dyDescent="0.35">
      <c r="A68" t="s">
        <v>90</v>
      </c>
      <c r="B68">
        <v>5</v>
      </c>
      <c r="C68">
        <v>2</v>
      </c>
      <c r="F68">
        <v>4</v>
      </c>
      <c r="G68">
        <v>6</v>
      </c>
      <c r="H68">
        <v>5</v>
      </c>
      <c r="I68" s="9"/>
      <c r="J68" s="3"/>
      <c r="K68" s="10"/>
      <c r="L68" t="s">
        <v>135</v>
      </c>
    </row>
    <row r="69" spans="1:13" x14ac:dyDescent="0.35">
      <c r="A69" t="s">
        <v>240</v>
      </c>
      <c r="B69">
        <v>2</v>
      </c>
      <c r="F69">
        <v>3</v>
      </c>
      <c r="G69">
        <v>3</v>
      </c>
      <c r="H69">
        <v>2</v>
      </c>
      <c r="I69" s="10"/>
      <c r="J69" s="3"/>
      <c r="K69" s="10"/>
      <c r="L69" t="s">
        <v>247</v>
      </c>
    </row>
    <row r="70" spans="1:13" x14ac:dyDescent="0.35">
      <c r="A70" t="s">
        <v>241</v>
      </c>
      <c r="B70">
        <v>1</v>
      </c>
      <c r="F70">
        <v>3</v>
      </c>
      <c r="G70">
        <v>2</v>
      </c>
      <c r="H70">
        <v>1</v>
      </c>
      <c r="I70" s="3"/>
      <c r="J70" s="3"/>
      <c r="K70" s="10"/>
      <c r="L70" t="s">
        <v>93</v>
      </c>
    </row>
    <row r="71" spans="1:13" ht="29" x14ac:dyDescent="0.35">
      <c r="A71" t="s">
        <v>95</v>
      </c>
      <c r="B71">
        <v>13</v>
      </c>
      <c r="F71">
        <v>12</v>
      </c>
      <c r="G71">
        <v>14</v>
      </c>
      <c r="H71">
        <v>14</v>
      </c>
      <c r="I71" s="9"/>
      <c r="J71" s="10"/>
      <c r="K71" s="3"/>
      <c r="L71" s="1" t="s">
        <v>229</v>
      </c>
      <c r="M71" t="s">
        <v>258</v>
      </c>
    </row>
    <row r="72" spans="1:13" x14ac:dyDescent="0.35">
      <c r="A72" t="s">
        <v>96</v>
      </c>
      <c r="B72">
        <v>1</v>
      </c>
      <c r="F72">
        <v>1</v>
      </c>
      <c r="G72">
        <v>1</v>
      </c>
      <c r="H72">
        <v>1</v>
      </c>
      <c r="I72" s="10"/>
      <c r="J72" s="10"/>
      <c r="K72" s="10"/>
      <c r="L72" t="s">
        <v>136</v>
      </c>
    </row>
    <row r="73" spans="1:13" x14ac:dyDescent="0.35">
      <c r="A73" t="s">
        <v>97</v>
      </c>
      <c r="B73">
        <v>1</v>
      </c>
      <c r="F73">
        <v>1</v>
      </c>
      <c r="G73">
        <v>2</v>
      </c>
      <c r="H73">
        <v>1</v>
      </c>
      <c r="I73" s="60"/>
      <c r="J73" s="2"/>
      <c r="K73" s="13"/>
      <c r="L73" t="s">
        <v>186</v>
      </c>
    </row>
    <row r="74" spans="1:13" x14ac:dyDescent="0.35">
      <c r="A74" t="s">
        <v>101</v>
      </c>
      <c r="B74">
        <v>0</v>
      </c>
      <c r="F74">
        <v>0</v>
      </c>
      <c r="G74">
        <v>0</v>
      </c>
      <c r="H74">
        <v>0</v>
      </c>
      <c r="I74" s="10"/>
      <c r="J74" s="10"/>
      <c r="K74" s="10"/>
      <c r="L74" s="67"/>
    </row>
    <row r="75" spans="1:13" x14ac:dyDescent="0.35">
      <c r="A75" t="s">
        <v>137</v>
      </c>
      <c r="B75">
        <v>0</v>
      </c>
      <c r="F75">
        <v>1</v>
      </c>
      <c r="G75">
        <v>0</v>
      </c>
      <c r="H75">
        <v>0</v>
      </c>
      <c r="I75" s="3"/>
      <c r="J75" s="10"/>
      <c r="K75" s="10"/>
      <c r="L75" s="67"/>
    </row>
    <row r="76" spans="1:13" x14ac:dyDescent="0.35">
      <c r="A76" t="s">
        <v>138</v>
      </c>
      <c r="B76">
        <v>2</v>
      </c>
      <c r="F76">
        <v>1</v>
      </c>
      <c r="G76">
        <v>1</v>
      </c>
      <c r="H76">
        <v>1</v>
      </c>
      <c r="I76" s="10"/>
      <c r="J76" s="10"/>
      <c r="K76" s="9"/>
      <c r="L76" t="s">
        <v>292</v>
      </c>
    </row>
    <row r="77" spans="1:13" x14ac:dyDescent="0.35">
      <c r="A77" t="s">
        <v>139</v>
      </c>
      <c r="B77">
        <v>2</v>
      </c>
      <c r="F77">
        <v>1</v>
      </c>
      <c r="G77">
        <v>1</v>
      </c>
      <c r="H77">
        <v>1</v>
      </c>
      <c r="I77" s="10"/>
      <c r="J77" s="10"/>
      <c r="K77" s="9"/>
      <c r="L77" t="s">
        <v>291</v>
      </c>
    </row>
    <row r="78" spans="1:13" x14ac:dyDescent="0.35">
      <c r="A78" t="s">
        <v>242</v>
      </c>
      <c r="B78">
        <v>2</v>
      </c>
      <c r="F78">
        <v>1</v>
      </c>
      <c r="G78">
        <v>2</v>
      </c>
      <c r="H78">
        <v>2</v>
      </c>
      <c r="I78" s="9"/>
      <c r="J78" s="10"/>
      <c r="K78" s="10"/>
      <c r="L78" s="67" t="s">
        <v>237</v>
      </c>
    </row>
    <row r="79" spans="1:13" x14ac:dyDescent="0.35">
      <c r="A79" t="s">
        <v>140</v>
      </c>
      <c r="B79">
        <v>1</v>
      </c>
      <c r="F79">
        <v>1</v>
      </c>
      <c r="G79">
        <v>1</v>
      </c>
      <c r="H79">
        <v>1</v>
      </c>
      <c r="I79" s="10"/>
      <c r="J79" s="10"/>
      <c r="K79" s="10"/>
      <c r="L79" t="s">
        <v>141</v>
      </c>
    </row>
    <row r="80" spans="1:13" x14ac:dyDescent="0.35">
      <c r="A80" t="s">
        <v>142</v>
      </c>
      <c r="B80">
        <v>2</v>
      </c>
      <c r="F80">
        <v>2</v>
      </c>
      <c r="G80">
        <v>2</v>
      </c>
      <c r="H80">
        <v>2</v>
      </c>
      <c r="I80" s="10"/>
      <c r="J80" s="10"/>
      <c r="K80" s="10"/>
      <c r="L80" t="s">
        <v>143</v>
      </c>
    </row>
    <row r="81" spans="1:13" x14ac:dyDescent="0.35">
      <c r="A81" t="s">
        <v>108</v>
      </c>
      <c r="B81">
        <v>2</v>
      </c>
      <c r="F81">
        <v>1</v>
      </c>
      <c r="G81">
        <v>2</v>
      </c>
      <c r="H81">
        <v>2</v>
      </c>
      <c r="I81" s="9"/>
      <c r="J81" s="10"/>
      <c r="K81" s="10"/>
      <c r="L81" t="s">
        <v>155</v>
      </c>
    </row>
    <row r="82" spans="1:13" x14ac:dyDescent="0.35">
      <c r="A82" t="s">
        <v>144</v>
      </c>
      <c r="B82">
        <v>0</v>
      </c>
      <c r="F82">
        <v>0</v>
      </c>
      <c r="G82">
        <v>1</v>
      </c>
      <c r="H82">
        <v>0</v>
      </c>
      <c r="I82" s="9"/>
      <c r="J82" s="3"/>
      <c r="K82" s="10"/>
      <c r="L82" s="67"/>
    </row>
    <row r="83" spans="1:13" x14ac:dyDescent="0.35">
      <c r="A83" t="s">
        <v>145</v>
      </c>
      <c r="B83">
        <v>1</v>
      </c>
      <c r="F83">
        <v>1</v>
      </c>
      <c r="G83">
        <v>1</v>
      </c>
      <c r="H83">
        <v>2</v>
      </c>
      <c r="I83" s="10"/>
      <c r="J83" s="9"/>
      <c r="K83" s="3"/>
      <c r="L83" t="s">
        <v>236</v>
      </c>
      <c r="M83" t="s">
        <v>259</v>
      </c>
    </row>
    <row r="84" spans="1:13" x14ac:dyDescent="0.35">
      <c r="A84" t="s">
        <v>146</v>
      </c>
      <c r="B84">
        <v>1</v>
      </c>
      <c r="F84">
        <v>1</v>
      </c>
      <c r="G84">
        <v>1</v>
      </c>
      <c r="H84">
        <v>1</v>
      </c>
      <c r="I84" s="10"/>
      <c r="J84" s="10"/>
      <c r="K84" s="10"/>
      <c r="L84" t="s">
        <v>296</v>
      </c>
    </row>
    <row r="85" spans="1:13" x14ac:dyDescent="0.35">
      <c r="A85" t="s">
        <v>147</v>
      </c>
      <c r="B85">
        <v>0</v>
      </c>
      <c r="F85">
        <v>1</v>
      </c>
      <c r="G85">
        <v>1</v>
      </c>
      <c r="H85">
        <v>0</v>
      </c>
      <c r="I85" s="10"/>
      <c r="J85" s="3"/>
      <c r="K85" s="10"/>
      <c r="L85" s="67"/>
    </row>
    <row r="86" spans="1:13" x14ac:dyDescent="0.35">
      <c r="A86" t="s">
        <v>148</v>
      </c>
      <c r="B86">
        <v>1</v>
      </c>
      <c r="F86">
        <v>1</v>
      </c>
      <c r="G86">
        <v>1</v>
      </c>
      <c r="H86">
        <v>1</v>
      </c>
      <c r="I86" s="10"/>
      <c r="J86" s="10"/>
      <c r="K86" s="10"/>
      <c r="L86" t="s">
        <v>149</v>
      </c>
    </row>
    <row r="87" spans="1:13" x14ac:dyDescent="0.35">
      <c r="A87" t="s">
        <v>160</v>
      </c>
      <c r="B87">
        <v>6</v>
      </c>
      <c r="I87" s="10"/>
      <c r="J87" s="10"/>
      <c r="K87" s="73"/>
      <c r="L87" s="1" t="s">
        <v>166</v>
      </c>
    </row>
    <row r="88" spans="1:13" ht="72.5" x14ac:dyDescent="0.35">
      <c r="A88" s="1" t="s">
        <v>246</v>
      </c>
      <c r="B88">
        <v>29</v>
      </c>
      <c r="I88" s="10"/>
      <c r="J88" s="10"/>
      <c r="K88" s="73"/>
      <c r="L88" s="1" t="s">
        <v>245</v>
      </c>
    </row>
    <row r="89" spans="1:13" x14ac:dyDescent="0.35">
      <c r="A89" t="s">
        <v>167</v>
      </c>
      <c r="B89">
        <v>4</v>
      </c>
      <c r="I89" s="10"/>
      <c r="J89" s="10"/>
      <c r="K89" s="73"/>
      <c r="L89" s="1" t="s">
        <v>295</v>
      </c>
    </row>
    <row r="90" spans="1:13" x14ac:dyDescent="0.35">
      <c r="A90" t="s">
        <v>161</v>
      </c>
      <c r="B90">
        <v>1</v>
      </c>
      <c r="I90" s="10"/>
      <c r="J90" s="10"/>
      <c r="K90" s="73"/>
      <c r="L90" t="s">
        <v>294</v>
      </c>
    </row>
    <row r="91" spans="1:13" x14ac:dyDescent="0.35">
      <c r="A91" t="s">
        <v>162</v>
      </c>
      <c r="B91">
        <v>2</v>
      </c>
      <c r="I91" s="10"/>
      <c r="J91" s="10"/>
      <c r="K91" s="73"/>
      <c r="L91" t="s">
        <v>171</v>
      </c>
    </row>
    <row r="92" spans="1:13" ht="43.5" x14ac:dyDescent="0.35">
      <c r="A92" t="s">
        <v>163</v>
      </c>
      <c r="B92">
        <v>13</v>
      </c>
      <c r="I92" s="10"/>
      <c r="J92" s="10"/>
      <c r="K92" s="73"/>
      <c r="L92" s="1" t="s">
        <v>187</v>
      </c>
    </row>
    <row r="93" spans="1:13" x14ac:dyDescent="0.35">
      <c r="A93" t="s">
        <v>168</v>
      </c>
      <c r="B93">
        <v>3</v>
      </c>
      <c r="I93" s="10"/>
      <c r="J93" s="10"/>
      <c r="K93" s="73"/>
      <c r="L93" s="1" t="s">
        <v>173</v>
      </c>
    </row>
    <row r="94" spans="1:13" x14ac:dyDescent="0.35">
      <c r="A94" t="s">
        <v>172</v>
      </c>
      <c r="B94">
        <v>1</v>
      </c>
      <c r="I94" s="10"/>
      <c r="J94" s="10"/>
      <c r="K94" s="73"/>
      <c r="L94" s="1" t="s">
        <v>265</v>
      </c>
    </row>
    <row r="95" spans="1:13" x14ac:dyDescent="0.35">
      <c r="A95" t="s">
        <v>182</v>
      </c>
      <c r="B95">
        <v>1</v>
      </c>
      <c r="I95" s="10"/>
      <c r="J95" s="10"/>
      <c r="K95" s="73"/>
      <c r="L95" s="1" t="s">
        <v>181</v>
      </c>
    </row>
    <row r="96" spans="1:13" x14ac:dyDescent="0.35">
      <c r="A96" t="s">
        <v>188</v>
      </c>
      <c r="B96">
        <v>2</v>
      </c>
      <c r="I96" s="10"/>
      <c r="J96" s="10"/>
      <c r="K96" s="73"/>
      <c r="L96" s="1" t="s">
        <v>189</v>
      </c>
    </row>
    <row r="97" spans="1:12" x14ac:dyDescent="0.35">
      <c r="A97" t="s">
        <v>150</v>
      </c>
      <c r="B97">
        <f>SUM(B6:B96)</f>
        <v>353</v>
      </c>
      <c r="F97">
        <f>SUM(F6:F86)</f>
        <v>269</v>
      </c>
      <c r="G97">
        <f>SUM(G6:G86)</f>
        <v>278</v>
      </c>
      <c r="H97">
        <f>SUM(H6:H96)</f>
        <v>273</v>
      </c>
    </row>
    <row r="98" spans="1:12" x14ac:dyDescent="0.35">
      <c r="I98">
        <v>2023</v>
      </c>
      <c r="J98">
        <v>2025</v>
      </c>
    </row>
    <row r="99" spans="1:12" x14ac:dyDescent="0.35">
      <c r="A99" t="s">
        <v>244</v>
      </c>
      <c r="G99" s="2"/>
      <c r="H99" s="2"/>
      <c r="I99" t="s">
        <v>151</v>
      </c>
      <c r="J99">
        <v>10</v>
      </c>
      <c r="L99" s="1"/>
    </row>
    <row r="100" spans="1:12" x14ac:dyDescent="0.35">
      <c r="A100" t="s">
        <v>239</v>
      </c>
      <c r="G100" s="10"/>
      <c r="H100" s="10"/>
      <c r="I100" t="s">
        <v>152</v>
      </c>
      <c r="J100">
        <v>52</v>
      </c>
    </row>
    <row r="101" spans="1:12" x14ac:dyDescent="0.35">
      <c r="A101" t="s">
        <v>243</v>
      </c>
      <c r="G101" s="9"/>
      <c r="H101" s="9"/>
      <c r="I101" t="s">
        <v>110</v>
      </c>
      <c r="J101">
        <v>18</v>
      </c>
    </row>
    <row r="102" spans="1:12" x14ac:dyDescent="0.35">
      <c r="G102" s="73"/>
      <c r="I102" t="s">
        <v>274</v>
      </c>
      <c r="L102" t="s">
        <v>279</v>
      </c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9801781F4A1846AB3142FD8816F99F" ma:contentTypeVersion="16" ma:contentTypeDescription="Create a new document." ma:contentTypeScope="" ma:versionID="5dc98b9a4ef605db600cc2bbddf50208">
  <xsd:schema xmlns:xsd="http://www.w3.org/2001/XMLSchema" xmlns:xs="http://www.w3.org/2001/XMLSchema" xmlns:p="http://schemas.microsoft.com/office/2006/metadata/properties" xmlns:ns2="ca29530b-419e-4836-810f-7701faac0a89" xmlns:ns3="2f92e509-740c-4952-8e79-6d07f9b9a5ae" targetNamespace="http://schemas.microsoft.com/office/2006/metadata/properties" ma:root="true" ma:fieldsID="381d91a824d55c68d209bc334e3c942a" ns2:_="" ns3:_="">
    <xsd:import namespace="ca29530b-419e-4836-810f-7701faac0a89"/>
    <xsd:import namespace="2f92e509-740c-4952-8e79-6d07f9b9a5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9530b-419e-4836-810f-7701faac0a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58db2d24-d630-4078-a206-59e859ae4c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92e509-740c-4952-8e79-6d07f9b9a5a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b3f9470-a4f6-41f8-b677-6041f08e3f39}" ma:internalName="TaxCatchAll" ma:showField="CatchAllData" ma:web="2f92e509-740c-4952-8e79-6d07f9b9a5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f92e509-740c-4952-8e79-6d07f9b9a5ae" xsi:nil="true"/>
    <lcf76f155ced4ddcb4097134ff3c332f xmlns="ca29530b-419e-4836-810f-7701faac0a8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9411ADB-27FC-4FC8-B87F-CE7DB748D6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29530b-419e-4836-810f-7701faac0a89"/>
    <ds:schemaRef ds:uri="2f92e509-740c-4952-8e79-6d07f9b9a5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F7D606-F15F-4ACE-A2A2-E2CFEF2A46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7B3270-E3D1-4371-816D-C609AA5D50F6}">
  <ds:schemaRefs>
    <ds:schemaRef ds:uri="http://schemas.microsoft.com/office/2006/metadata/properties"/>
    <ds:schemaRef ds:uri="ca29530b-419e-4836-810f-7701faac0a89"/>
    <ds:schemaRef ds:uri="http://purl.org/dc/terms/"/>
    <ds:schemaRef ds:uri="2f92e509-740c-4952-8e79-6d07f9b9a5ae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WDDC Town Centre Area</vt:lpstr>
      <vt:lpstr>Centre of Bridport</vt:lpstr>
    </vt:vector>
  </TitlesOfParts>
  <Manager/>
  <Company>Dorset Councils Partnership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DDixon</dc:creator>
  <cp:keywords/>
  <dc:description/>
  <cp:lastModifiedBy>Caroline Pearce</cp:lastModifiedBy>
  <cp:revision/>
  <cp:lastPrinted>2026-01-12T15:55:11Z</cp:lastPrinted>
  <dcterms:created xsi:type="dcterms:W3CDTF">2019-07-11T07:51:53Z</dcterms:created>
  <dcterms:modified xsi:type="dcterms:W3CDTF">2026-01-12T17:10:46Z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0x010100659801781F4A1846AB3142FD8816F99F</vt:lpwstr>
  </property>
  <property fmtid="{D5CDD505-2E9C-101B-9397-08002B2CF9AE}" pid="3" name="Order">
    <vt:r8>7921600</vt:r8>
  </property>
  <property fmtid="{D5CDD505-2E9C-101B-9397-08002B2CF9AE}" pid="4" name="MediaServiceImageTags">
    <vt:lpwstr/>
  </property>
</Properties>
</file>